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K:\Esteco\ASAP\SPP\Boletines\Cartera detallada\2024\2024 05\"/>
    </mc:Choice>
  </mc:AlternateContent>
  <xr:revisionPtr revIDLastSave="0" documentId="13_ncr:1_{762527CB-9125-4729-B33E-5635538D92E5}" xr6:coauthVersionLast="47" xr6:coauthVersionMax="47" xr10:uidLastSave="{00000000-0000-0000-0000-000000000000}"/>
  <bookViews>
    <workbookView xWindow="28680" yWindow="-120" windowWidth="29040" windowHeight="1584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A5" i="12"/>
  <c r="A5" i="11"/>
  <c r="A5" i="10"/>
  <c r="A4" i="9"/>
  <c r="A5" i="8"/>
  <c r="A4" i="7"/>
  <c r="A5" i="6"/>
  <c r="A4" i="5"/>
  <c r="A5" i="4"/>
  <c r="A5" i="3"/>
  <c r="A5" i="2"/>
</calcChain>
</file>

<file path=xl/sharedStrings.xml><?xml version="1.0" encoding="utf-8"?>
<sst xmlns="http://schemas.openxmlformats.org/spreadsheetml/2006/main" count="4726" uniqueCount="1229">
  <si>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</si>
  <si>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</si>
  <si>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</si>
  <si>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</si>
  <si>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</si>
  <si>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</si>
  <si>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</si>
  <si>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</si>
  <si>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</si>
  <si>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</si>
  <si>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</si>
  <si>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</si>
  <si>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</si>
  <si>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</si>
  <si>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</si>
  <si>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</si>
  <si>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</si>
  <si>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</si>
  <si>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</si>
  <si>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</si>
  <si>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CATEGORÍA DE RIESGO DE INVERSIONES DE CORTO Y LARGO PLAZO</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</si>
  <si>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</si>
  <si>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</si>
  <si>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</si>
  <si>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</si>
  <si>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</si>
  <si>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</si>
  <si>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</si>
  <si>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</si>
  <si>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</si>
  <si>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</si>
  <si>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</si>
  <si>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</si>
  <si>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</si>
  <si>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</si>
  <si>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
  </si>
  <si>
    <t>INVERSIÓN EN FONDOS MUTUOS O DE INVERSIÓN LOCALES (UNIDADES*)</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</si>
  <si>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</si>
  <si>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</si>
  <si>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</si>
  <si>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</si>
  <si>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</si>
  <si>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</si>
  <si>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</si>
  <si>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</si>
  <si>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</si>
  <si>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</si>
  <si>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</si>
  <si>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</si>
  <si>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</si>
  <si>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</si>
  <si>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</si>
  <si>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</si>
  <si>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</si>
  <si>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</si>
  <si>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</si>
  <si>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I. NACIONAL</t>
  </si>
  <si>
    <t>1. Gobierno</t>
  </si>
  <si>
    <t>2. Sistema Financiero</t>
  </si>
  <si>
    <t>3. Sistema no Financiero</t>
  </si>
  <si>
    <t>4. Administradoras de Fondos</t>
  </si>
  <si>
    <t>5. Sociedades Titulizadoras</t>
  </si>
  <si>
    <t>II. EXTRANJERO</t>
  </si>
  <si>
    <t>III. OPERACIONES EN TRÁNSITO</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</si>
  <si>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</si>
  <si>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</si>
  <si>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</si>
  <si>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BONOS GOBIERNO CENTRAL DE LA REPUBLICA</t>
  </si>
  <si>
    <t>VAL REP DER CRED SOBRE DEUDA GOB CEN-GDN</t>
  </si>
  <si>
    <t>CUENTAS CORRIENTES</t>
  </si>
  <si>
    <t>ACCIONES DEL CAPITAL SOCIAL</t>
  </si>
  <si>
    <t>DEPOSITOS A PLAZO</t>
  </si>
  <si>
    <t>BONOS SUBORDINADOS SISTEMA FINANCIERO</t>
  </si>
  <si>
    <t>OTROS BONOS SISTEMA FINANCIERO</t>
  </si>
  <si>
    <t>CD SERIADOS SUBASTADO BCOS</t>
  </si>
  <si>
    <t>BONOS DE EMPRESAS PRIVADAS</t>
  </si>
  <si>
    <t>VALOR REP.DERECHO SOBRE ACC. EMP.NAC.</t>
  </si>
  <si>
    <t>ACCIONES DEL TRABAJO</t>
  </si>
  <si>
    <t>BONO PARA NUEVOS PROYECTOS</t>
  </si>
  <si>
    <t>ACCIONES DEL EXTRANJERO - LIMITE LOCAL</t>
  </si>
  <si>
    <t>FONDO DE INVERSION ALTERNATIVO</t>
  </si>
  <si>
    <t>FONDO DE INVERSION TRADICIONAL</t>
  </si>
  <si>
    <t>FONDOS MUTUOS DEL EXT - ETF DEL MERCADO LOCAL</t>
  </si>
  <si>
    <t>TITULOS CON DERECHO CREDITICIO</t>
  </si>
  <si>
    <t>TIT. DEUDA EMITIDOS POR ESTADOS DEL EXTRANJER</t>
  </si>
  <si>
    <t>BONO SISTEMA FINANCIERO EXTRANJERO</t>
  </si>
  <si>
    <t>CUENTAS CORRIENTES DEL EXTERIOR</t>
  </si>
  <si>
    <t>DEPÓSITOS OVERNIGHT - CMS</t>
  </si>
  <si>
    <t>BONOS DE EMPRESA PRIVADA EXTRANJERA</t>
  </si>
  <si>
    <t>TIT. DEUDA EMITIDOS EMPRESAS PÚBLICAS EXTRAN</t>
  </si>
  <si>
    <t>ACCIONES EN EL EXTRANJERO</t>
  </si>
  <si>
    <t>FONDOS MUTUOS DEL EXTRANJERO</t>
  </si>
  <si>
    <t>PAPELES COMERCIALES</t>
  </si>
  <si>
    <t>FONDO MUTUO ALTERNATIVO DEL EXTRANJERO - LÍMITE LOCAL</t>
  </si>
  <si>
    <t>FONDOS MUTUOS ALTERNATIVOS DEL EXTRANJERO</t>
  </si>
  <si>
    <t>*El valor nocional de estos derivados se ha calculado como la multiplicación del número de contratos en stock, por el número de unidades de subyacente en cada contrato, por el precio spot del subyacente, por el tipo de cambio de la fecha correspondiente.</t>
  </si>
  <si>
    <t>(En miles de Soles)</t>
  </si>
  <si>
    <t>(Valores Nocionales en miles de Soles)</t>
  </si>
  <si>
    <t>Tasa cupón (%) *</t>
  </si>
  <si>
    <t>Al 31-05-2024</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</si>
  <si>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</si>
  <si>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</si>
  <si>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</si>
  <si>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</si>
  <si>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</si>
  <si>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</si>
  <si>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</si>
  <si>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</si>
  <si>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</si>
  <si>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</si>
  <si>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</si>
  <si>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</si>
  <si>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</si>
  <si>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</si>
  <si>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</si>
  <si>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</si>
  <si>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</si>
  <si>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</si>
  <si>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</si>
  <si>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</si>
  <si>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</si>
  <si>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</si>
  <si>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</si>
  <si>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</si>
  <si>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</si>
  <si>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</si>
  <si>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</si>
  <si>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</si>
  <si>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</si>
  <si>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</si>
  <si>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</si>
  <si>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</si>
  <si>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</si>
  <si>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</si>
  <si>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</si>
  <si>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</si>
  <si>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</si>
  <si>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</si>
  <si>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</si>
  <si>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</si>
  <si>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</si>
  <si>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</si>
  <si>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</si>
  <si>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</si>
  <si>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</si>
  <si>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</si>
  <si>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</si>
  <si>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</si>
  <si>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</si>
  <si>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</si>
  <si>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</si>
  <si>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</si>
  <si>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</si>
  <si>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</si>
  <si>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</si>
  <si>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</si>
  <si>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</si>
  <si>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</si>
  <si>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</si>
  <si>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NACIONAL</t>
  </si>
  <si>
    <t>Banco GNB Perú S.A.</t>
  </si>
  <si>
    <t>Papeles Comerciales / Instrumentos de CP</t>
  </si>
  <si>
    <t>Edpyme Santander Consumo Perú S.A.</t>
  </si>
  <si>
    <t>Financiera Confianza S.A.A.</t>
  </si>
  <si>
    <t>Financiera Oh! S.A.</t>
  </si>
  <si>
    <t>Fondo Mivivienda S.A.</t>
  </si>
  <si>
    <t>Intercorp Financial Services Inc.</t>
  </si>
  <si>
    <t>Intercorp Perú Ltd.</t>
  </si>
  <si>
    <t>Pacifico Compañía de Seguros y Reaseguros</t>
  </si>
  <si>
    <t>Banco Pichincha</t>
  </si>
  <si>
    <t>ICBC Perú Bank S.A.</t>
  </si>
  <si>
    <t>Compartamos Financiera S.A.</t>
  </si>
  <si>
    <t>Financiera Efectiva S.A.</t>
  </si>
  <si>
    <t>Banco BCI Peru S.A.</t>
  </si>
  <si>
    <t>CORPORACION PRIMAX S.A</t>
  </si>
  <si>
    <t>Cosapi S.A.</t>
  </si>
  <si>
    <t>Engie Energía Perú S.A.</t>
  </si>
  <si>
    <t>Ferreycorp S.A.A.</t>
  </si>
  <si>
    <t>Fossal S.A.A.</t>
  </si>
  <si>
    <t>Gas Natural de Lima y Callao S.A.</t>
  </si>
  <si>
    <t>Hermes Transportes Blindados S.A.</t>
  </si>
  <si>
    <t>Inca Rail S.A.C.</t>
  </si>
  <si>
    <t>InRetail Peru Corp.</t>
  </si>
  <si>
    <t>Nexa Resources S.A. Peru</t>
  </si>
  <si>
    <t>Norvial S.A.</t>
  </si>
  <si>
    <t>ORAZUL ENERGY EGENOR S. EN C. POR A.</t>
  </si>
  <si>
    <t>Pacifico S.A. Entidad Prestadora de Salud</t>
  </si>
  <si>
    <t>Rutas de Lima S.A.C.</t>
  </si>
  <si>
    <t>San Miguel Industrias Pet S.A.</t>
  </si>
  <si>
    <t>InRetail Pharma S.A.</t>
  </si>
  <si>
    <t>Hunt Oil Company of Peru L.L.C.,</t>
  </si>
  <si>
    <t>Nexa Resources Perú S.A.A.</t>
  </si>
  <si>
    <t>Inversiones Nacionales de Turismo S.A.</t>
  </si>
  <si>
    <t>AL INVERSIONES PALO ALTO II S. A. C.</t>
  </si>
  <si>
    <t>Asociación Tecsup N° 2</t>
  </si>
  <si>
    <t>Inverfal Perú S.A.</t>
  </si>
  <si>
    <t>Nexa Resources Atacocha S.A.A.</t>
  </si>
  <si>
    <t>Electro Dunas S.A.A.</t>
  </si>
  <si>
    <t>Línea Amarilla S.A.C.</t>
  </si>
  <si>
    <t>Sites del Perú S.A.C.</t>
  </si>
  <si>
    <t>Inversiones Portuarias Chancay S.A.A</t>
  </si>
  <si>
    <t>Pluz Energía Perú S.A.A</t>
  </si>
  <si>
    <t>Orygen Perú S.A.A.</t>
  </si>
  <si>
    <t>BD Capital SAFI SAC</t>
  </si>
  <si>
    <t>BlackRock Institutional Trust Company PE</t>
  </si>
  <si>
    <t>Carlyle Peru GP, L.P.</t>
  </si>
  <si>
    <t>Fondo Mutuo Alternativo Extranj-Límite Local</t>
  </si>
  <si>
    <t>Enfoca SAFI S.A.</t>
  </si>
  <si>
    <t>Faro Capital SAFI S.A.</t>
  </si>
  <si>
    <t>Larráin Vial S.A. SAF - Perú</t>
  </si>
  <si>
    <t>W Capital SAFI S.A.</t>
  </si>
  <si>
    <t>Union para la Infraestructura Peru SAC</t>
  </si>
  <si>
    <t>El Dorado Asset Management</t>
  </si>
  <si>
    <t>FONDO MUTUO</t>
  </si>
  <si>
    <t>Credicorp Capital Sociedad Titulizadora S.A.</t>
  </si>
  <si>
    <t>CRPAO VAC Trust, Series 2009-100</t>
  </si>
  <si>
    <t>InRetail Shopping Malls</t>
  </si>
  <si>
    <t>Red Dorsal Finance Limited</t>
  </si>
  <si>
    <t>InRetail Consumer</t>
  </si>
  <si>
    <t>Huascacocha Finance Limited</t>
  </si>
  <si>
    <t>EXTRANJERO</t>
  </si>
  <si>
    <t>Gobierno de Australia</t>
  </si>
  <si>
    <t>BBVA Bancomer S.A.</t>
  </si>
  <si>
    <t>BNP Paribas S.A.</t>
  </si>
  <si>
    <t>CITIBANK N.A.</t>
  </si>
  <si>
    <t>JP Morgan Chase Bank N.A</t>
  </si>
  <si>
    <t>Societe Generale</t>
  </si>
  <si>
    <t>STATE STREET BANK AND TRUST COMPANY</t>
  </si>
  <si>
    <t>INTL FCStone Financial Inc.</t>
  </si>
  <si>
    <t>The Bank  of Nova Scotia</t>
  </si>
  <si>
    <t>DBS Bank Ltd</t>
  </si>
  <si>
    <t>Australia and New Zealand Banking Group Ltd.</t>
  </si>
  <si>
    <t>Compañía Vale do Rio Doce</t>
  </si>
  <si>
    <t>ECOPETROL S.A.</t>
  </si>
  <si>
    <t>EMPRESAS PÚBLICAS DE MEDELLIN</t>
  </si>
  <si>
    <t>Inkia Energy Limited</t>
  </si>
  <si>
    <t>Inversiones CMPC S.A.</t>
  </si>
  <si>
    <t>Southern Copper Corporation</t>
  </si>
  <si>
    <t>Suzano Austria GmbH</t>
  </si>
  <si>
    <t>Industrias Peñoles S.A.B. de C.V.</t>
  </si>
  <si>
    <t>Minera México, S.A. de C.V.</t>
  </si>
  <si>
    <t>Auna S.A.A.</t>
  </si>
  <si>
    <t>Aclara Resources Inc</t>
  </si>
  <si>
    <t>Comisión Federal de Electricidad</t>
  </si>
  <si>
    <t>Nexa Resources S.A.</t>
  </si>
  <si>
    <t>Aberdeen Global Services S.A.</t>
  </si>
  <si>
    <t>Actis GP LLP</t>
  </si>
  <si>
    <t>Fondo Mutuo Alternativo Extranjero</t>
  </si>
  <si>
    <t>Altamar Capital Privado, S.G.E.C.R.</t>
  </si>
  <si>
    <t>Amundi Asset Management</t>
  </si>
  <si>
    <t>Apax IX GP Co. Limited</t>
  </si>
  <si>
    <t>APAX VIII GP L.P. INC.</t>
  </si>
  <si>
    <t>Apollo Credit Opportunity Advisors III LP</t>
  </si>
  <si>
    <t>Apollo EPF Adivosrs III, L.P</t>
  </si>
  <si>
    <t>Arias Resource Capital GP II Ltd.</t>
  </si>
  <si>
    <t>ASF VII GP Limited</t>
  </si>
  <si>
    <t>Ashmore Investment Management Limited</t>
  </si>
  <si>
    <t>ASSF Operating Manager IV, LP</t>
  </si>
  <si>
    <t>Avenue Europe Capital Partners III, LLC</t>
  </si>
  <si>
    <t>BlackRock Asset Management Ireland Limited</t>
  </si>
  <si>
    <t>BlackRock Fund Advisors</t>
  </si>
  <si>
    <t>Bridgepoint Advisers Limited</t>
  </si>
  <si>
    <t>Candriam Luxembourg</t>
  </si>
  <si>
    <t>Carlyle Realty VIII LLC</t>
  </si>
  <si>
    <t>CIP VI Overseas Feeder, Ltd.</t>
  </si>
  <si>
    <t>Coller International General Partner VI, L.P.</t>
  </si>
  <si>
    <t>Coller International General Partner VII L.P.</t>
  </si>
  <si>
    <t>CVC Capital Partners VII Limited</t>
  </si>
  <si>
    <t>Deutsche Asset Management S.A.</t>
  </si>
  <si>
    <t>Dover VII Associates L.P.</t>
  </si>
  <si>
    <t>Eastspring Investments (Luxembourg) S.A.</t>
  </si>
  <si>
    <t>FIL Investment Management (Luxembourg) S.A.</t>
  </si>
  <si>
    <t>First Trust Advisors L.P.</t>
  </si>
  <si>
    <t>FRANKLIN TEMPLETON INTERNATIONAL SERVICES S.A</t>
  </si>
  <si>
    <t>GAM (Luxembourg) S.A.</t>
  </si>
  <si>
    <t>GAM International Management Limited</t>
  </si>
  <si>
    <t>Global Evolution Manco S.A.</t>
  </si>
  <si>
    <t>Groupama Asset Management</t>
  </si>
  <si>
    <t>GSO Capital Solutions Associates III LP</t>
  </si>
  <si>
    <t>Harbourvest Co-Investment IV Associates LP</t>
  </si>
  <si>
    <t>HarbourVest IX-Buyout Associates LLC</t>
  </si>
  <si>
    <t>HarbourVest Partners L.P.</t>
  </si>
  <si>
    <t>Henderson Management SA</t>
  </si>
  <si>
    <t>HIPEP VI-Associates L.P.</t>
  </si>
  <si>
    <t>HIPEP VII Associates LLC</t>
  </si>
  <si>
    <t>ICG Europe Fund VI GP Limited</t>
  </si>
  <si>
    <t>Invesco Fund Managers Limited</t>
  </si>
  <si>
    <t>Invesco Management S.A.</t>
  </si>
  <si>
    <t>Investec Global Strategy Fund</t>
  </si>
  <si>
    <t>KKR Associates Americas XII LP</t>
  </si>
  <si>
    <t xml:space="preserve">Larráin Vial S.A. SAF </t>
  </si>
  <si>
    <t>Lexington Partners GP Holdings VII LLC</t>
  </si>
  <si>
    <t>Lexington Partners GP Holdings VIII LLC</t>
  </si>
  <si>
    <t>Man Fund Management UK Limited</t>
  </si>
  <si>
    <t>Morgan Stanley Investment Management Inc.</t>
  </si>
  <si>
    <t>MREP-SCIF II GP, L.P.</t>
  </si>
  <si>
    <t>NN Investment Partners Luxembourg S.A.</t>
  </si>
  <si>
    <t>Nomura Asset Management UK Ltd.</t>
  </si>
  <si>
    <t>Nordea Investment Funds S.A.</t>
  </si>
  <si>
    <t>Oaktree Principal Fund VI GP, L.P.</t>
  </si>
  <si>
    <t>OSSIAM LUX</t>
  </si>
  <si>
    <t>PAI Europe VI General Partner S.A.R.L.</t>
  </si>
  <si>
    <t>Partners Group Management VII Limited</t>
  </si>
  <si>
    <t>Partners Group Management X Limited</t>
  </si>
  <si>
    <t>Partners Group Management XI Limited.</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</si>
  <si>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</si>
  <si>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</si>
  <si>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</si>
  <si>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</si>
  <si>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</si>
  <si>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</si>
  <si>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</si>
  <si>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Starwood XI Management GP, L.L.C.</t>
  </si>
  <si>
    <t>Veritas Asset Management LLP</t>
  </si>
  <si>
    <t>Wellington Luxembourg S.à r.l.</t>
  </si>
  <si>
    <t>WisdomTree Asset Management Inc.</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</si>
  <si>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</si>
  <si>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</si>
  <si>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</si>
  <si>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</si>
  <si>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</si>
  <si>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</si>
  <si>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</si>
  <si>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</si>
  <si>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FRO Fund III GP LLC</t>
  </si>
  <si>
    <t>Lazard Freres Gestion SAS</t>
  </si>
  <si>
    <t>TS European VIII GP S.á.r.l</t>
  </si>
  <si>
    <t>Jupiter Unit Trust Managers Limited</t>
  </si>
  <si>
    <t>ASF VIII GP Limited</t>
  </si>
  <si>
    <t>Hellman &amp; Friedman Investors IX, L.P.</t>
  </si>
  <si>
    <t>Comgest Asset Management International</t>
  </si>
  <si>
    <t>M&amp;G Luxembourg S.A.</t>
  </si>
  <si>
    <t>PGSF VI Feeder GP, LLC</t>
  </si>
  <si>
    <t>Baillie Gifford Overseas Growth Funds ICVC</t>
  </si>
  <si>
    <t>SSGA Funds Management, Inc.</t>
  </si>
  <si>
    <t>Neuberger Berman Europe Limited</t>
  </si>
  <si>
    <t>EQT Infrastructure IV (GP) SCS</t>
  </si>
  <si>
    <t>Vontobel Asset Management S.A.</t>
  </si>
  <si>
    <t>NB Private Debt Associates III, LP</t>
  </si>
  <si>
    <t>Vista Equity Partners Fund VII GP, L.P.</t>
  </si>
  <si>
    <t>Krane Funds Advisors, LLC</t>
  </si>
  <si>
    <t>Hamilton Lane Global SMID II GP LLC</t>
  </si>
  <si>
    <t>SPFSA RE VII L.L.C.</t>
  </si>
  <si>
    <t>Oaktree Special Situations Fund II GP, L.P.</t>
  </si>
  <si>
    <t>Platinum Equity Partners V, L.P.</t>
  </si>
  <si>
    <t>Global Infrastructure GP IV, L.P.</t>
  </si>
  <si>
    <t>UTI International (Singapore) Private Limited</t>
  </si>
  <si>
    <t>Warburg Pincus Global Growth GP, L.P.</t>
  </si>
  <si>
    <t>Partners Group Cayman Management III</t>
  </si>
  <si>
    <t>Moneda S.A. Administradora General de Fondos</t>
  </si>
  <si>
    <t>Insight Associates XI, L.P.</t>
  </si>
  <si>
    <t>LEMANIK ASSET MANAGEMENT S.A.</t>
  </si>
  <si>
    <t>APAX X USD Feeder L.P.</t>
  </si>
  <si>
    <t>OHCP GenPar V, L.P</t>
  </si>
  <si>
    <t>LARRAINVIAL ASSET MANAGEMENT SICAV</t>
  </si>
  <si>
    <t>Buyout VII Management SAS</t>
  </si>
  <si>
    <t>IK IX Fund GP s.à.r.l</t>
  </si>
  <si>
    <t>Francisco Partners GP VI, L.P.</t>
  </si>
  <si>
    <t>Thoma Bravo XIV, L.P.</t>
  </si>
  <si>
    <t>BlueBay Funds Management Company S.A.</t>
  </si>
  <si>
    <t>Schroder Investment Management (Europe) SA</t>
  </si>
  <si>
    <t>Joh. Berenberg, Gossier &amp; Co. KG</t>
  </si>
  <si>
    <t>Credit Suisse Fund Management S.A.</t>
  </si>
  <si>
    <t>PORTFOLIO ADVISORS, LLC</t>
  </si>
  <si>
    <t>Dover X Associates L.P.</t>
  </si>
  <si>
    <t>Cortland Enhanced Value Fund V GP, LLC</t>
  </si>
  <si>
    <t>CD&amp;R Associates XI, L.P.</t>
  </si>
  <si>
    <t>Crown Global Secondaries V GP S.à r.l.</t>
  </si>
  <si>
    <t>EQT IX (General Partner) S.à r.l.</t>
  </si>
  <si>
    <t>Invesco Capital Management LLC</t>
  </si>
  <si>
    <t>Blackstone Growth Associates L.P.</t>
  </si>
  <si>
    <t>BlackRock Luxembourg S.A.</t>
  </si>
  <si>
    <t>MSIM Fund Management (Ireland) Limited</t>
  </si>
  <si>
    <t>Insight Associates XII, L.P</t>
  </si>
  <si>
    <t>G Squared Equity GP V S.à.r.l</t>
  </si>
  <si>
    <t>Waystone Management Company (Lux) S.A</t>
  </si>
  <si>
    <t>Baillie Gifford &amp; Co Ltd</t>
  </si>
  <si>
    <t>InfraVia European Fund V SCSp</t>
  </si>
  <si>
    <t>STEPSTONE CAPITAL V (GP), LLC</t>
  </si>
  <si>
    <t>Universal-Investment-Luxembourg S.A.</t>
  </si>
  <si>
    <t>State Street Global Advisors Inc</t>
  </si>
  <si>
    <t>J.P. Morgan Investment Management Inc.</t>
  </si>
  <si>
    <t>Knightsbridge Management X, LLC</t>
  </si>
  <si>
    <t>LionTrust European Dynamic</t>
  </si>
  <si>
    <t>Cortland Enhanced Value Fund VI GP, LLC</t>
  </si>
  <si>
    <t>PAI Partners VIII GP S.à r.l.</t>
  </si>
  <si>
    <t>Carne Global Fund Managers (Luxembourg) S.A.</t>
  </si>
  <si>
    <t>Platinum Equity Partners VI, LP</t>
  </si>
  <si>
    <t>Moneda Latam High Yield Credit Fund PLC</t>
  </si>
  <si>
    <t>Colchester Global Investors Limited</t>
  </si>
  <si>
    <t>Vitruvian Luxcar General Partner S.à.r.l</t>
  </si>
  <si>
    <t>Global X Management Company LLC</t>
  </si>
  <si>
    <t>GAM Fund Management Limited</t>
  </si>
  <si>
    <t>Oaktree Capital Management, L. P.</t>
  </si>
  <si>
    <t>NS Partners Europe S.A.</t>
  </si>
  <si>
    <t>PIMCO ETF Trust</t>
  </si>
  <si>
    <t>BlackRock Asset Management (Deutschland) AG</t>
  </si>
  <si>
    <t>Jupiter Asset Management International S.A.</t>
  </si>
  <si>
    <t>Almacenes Comerciales</t>
  </si>
  <si>
    <t>PAL1801171A1</t>
  </si>
  <si>
    <t>Bancos</t>
  </si>
  <si>
    <t>CONTINENTAL</t>
  </si>
  <si>
    <t>PEP116001004</t>
  </si>
  <si>
    <t>Industria</t>
  </si>
  <si>
    <t>Alimentos</t>
  </si>
  <si>
    <t>PEP214001005</t>
  </si>
  <si>
    <t>PEP218025000</t>
  </si>
  <si>
    <t>Cemento</t>
  </si>
  <si>
    <t>PEP239501005</t>
  </si>
  <si>
    <t>US15126Q2084</t>
  </si>
  <si>
    <t>PEP761001002</t>
  </si>
  <si>
    <t>Maquinaria</t>
  </si>
  <si>
    <t>PEP736001004</t>
  </si>
  <si>
    <t xml:space="preserve">Otros </t>
  </si>
  <si>
    <t>PEP206011004</t>
  </si>
  <si>
    <t>PEP206015005</t>
  </si>
  <si>
    <t>PEP736211009</t>
  </si>
  <si>
    <t>US34988L5049</t>
  </si>
  <si>
    <t>Inmobiliaria y Construcción</t>
  </si>
  <si>
    <t>AENZA S.A.A.</t>
  </si>
  <si>
    <t>PEP736581005</t>
  </si>
  <si>
    <t>Minería</t>
  </si>
  <si>
    <t>PEP612001003</t>
  </si>
  <si>
    <t>US2044481040</t>
  </si>
  <si>
    <t>PEP646501002</t>
  </si>
  <si>
    <t>GB00B1FW5029</t>
  </si>
  <si>
    <t>PEP622005002</t>
  </si>
  <si>
    <t>PEP620001003</t>
  </si>
  <si>
    <t>LU1701428291</t>
  </si>
  <si>
    <t>PEP608001108</t>
  </si>
  <si>
    <t>PEP648011109</t>
  </si>
  <si>
    <t>PEP648014202</t>
  </si>
  <si>
    <t>Otras Empresas Financieras</t>
  </si>
  <si>
    <t>BMG2519Y1084</t>
  </si>
  <si>
    <t>PAL2400671A3</t>
  </si>
  <si>
    <t>Otros</t>
  </si>
  <si>
    <t>PEP294015008</t>
  </si>
  <si>
    <t>PEP746351100</t>
  </si>
  <si>
    <t>PEP746354203</t>
  </si>
  <si>
    <t>Servicios Públicos</t>
  </si>
  <si>
    <t>Energía</t>
  </si>
  <si>
    <t>PEP702101002</t>
  </si>
  <si>
    <t>PEP700511004</t>
  </si>
  <si>
    <t>PEP701011004</t>
  </si>
  <si>
    <t>USD</t>
  </si>
  <si>
    <t>PUBLICA</t>
  </si>
  <si>
    <t>PEN</t>
  </si>
  <si>
    <t>GBP</t>
  </si>
  <si>
    <t>CVL800700S16</t>
  </si>
  <si>
    <t>CVL800707107</t>
  </si>
  <si>
    <t>USP56243AD31</t>
  </si>
  <si>
    <t>PEP74190M059</t>
  </si>
  <si>
    <t>PEP74190M042</t>
  </si>
  <si>
    <t>PEP74190M018</t>
  </si>
  <si>
    <t>PEP14150Q800</t>
  </si>
  <si>
    <t>PEP14150Q818</t>
  </si>
  <si>
    <t>PEP14150Q826</t>
  </si>
  <si>
    <t>PEP14150Q834</t>
  </si>
  <si>
    <t>PEP14150Q842</t>
  </si>
  <si>
    <t>PEP14150Q792</t>
  </si>
  <si>
    <t>PEP14300Q835</t>
  </si>
  <si>
    <t>PEP14300Q827</t>
  </si>
  <si>
    <t>PEP11600M335</t>
  </si>
  <si>
    <t>USP07760AH74</t>
  </si>
  <si>
    <t>CREDITO</t>
  </si>
  <si>
    <t>US05971V2B09</t>
  </si>
  <si>
    <t>US05971V2C81</t>
  </si>
  <si>
    <t>US05971V2F13</t>
  </si>
  <si>
    <t>PEP16900Q053</t>
  </si>
  <si>
    <t>PEP16900Q061</t>
  </si>
  <si>
    <t>INTERAMERICANO</t>
  </si>
  <si>
    <t>PEP12100D292</t>
  </si>
  <si>
    <t>PEP12100D268</t>
  </si>
  <si>
    <t>PEP12100D300</t>
  </si>
  <si>
    <t>PEP12100Q187</t>
  </si>
  <si>
    <t>PEP12100Q195</t>
  </si>
  <si>
    <t>PEP12100Q161</t>
  </si>
  <si>
    <t>PEP12100Q179</t>
  </si>
  <si>
    <t>INTERBANK</t>
  </si>
  <si>
    <t>CVL14800A109</t>
  </si>
  <si>
    <t>USP13435AD71</t>
  </si>
  <si>
    <t>PEP13300D073</t>
  </si>
  <si>
    <t>PEP13300Q406</t>
  </si>
  <si>
    <t>PEP13300Q414</t>
  </si>
  <si>
    <t>PEP13300Q398</t>
  </si>
  <si>
    <t>SCOTIABANK</t>
  </si>
  <si>
    <t>CVL14000E421</t>
  </si>
  <si>
    <t>PEP11700Q011</t>
  </si>
  <si>
    <t>Compañías de Seguros</t>
  </si>
  <si>
    <t>PEP66450D064</t>
  </si>
  <si>
    <t>PEP66450D072</t>
  </si>
  <si>
    <t>PEP66450D056</t>
  </si>
  <si>
    <t>PEP66950D014</t>
  </si>
  <si>
    <t>PEP66950D030</t>
  </si>
  <si>
    <t>PEP75455M014</t>
  </si>
  <si>
    <t>Financieras</t>
  </si>
  <si>
    <t>PEP16940Q166</t>
  </si>
  <si>
    <t>PEP16940Q174</t>
  </si>
  <si>
    <t>PEP16940Q182</t>
  </si>
  <si>
    <t>PEP16920Q168</t>
  </si>
  <si>
    <t>PEP16920Q176</t>
  </si>
  <si>
    <t>PEP16920Q184</t>
  </si>
  <si>
    <t>PEP16830Q086</t>
  </si>
  <si>
    <t>PEP16830Q094</t>
  </si>
  <si>
    <t>CVL16870D013</t>
  </si>
  <si>
    <t>CVL16870H295</t>
  </si>
  <si>
    <t>CVL16870H303</t>
  </si>
  <si>
    <t>CVL16870H311</t>
  </si>
  <si>
    <t>CVL16870H238</t>
  </si>
  <si>
    <t>CVL16870H246</t>
  </si>
  <si>
    <t>CVL16870H253</t>
  </si>
  <si>
    <t>CVL16870H261</t>
  </si>
  <si>
    <t>CVL16870H279</t>
  </si>
  <si>
    <t>CVL16870H287</t>
  </si>
  <si>
    <t>PEP16820Q202</t>
  </si>
  <si>
    <t>PEP16820Q210</t>
  </si>
  <si>
    <t>PEP16820Q228</t>
  </si>
  <si>
    <t>PEP16820Q236</t>
  </si>
  <si>
    <t>PEP16820Q244</t>
  </si>
  <si>
    <t>Gobierno</t>
  </si>
  <si>
    <t>PEP01000C5F6</t>
  </si>
  <si>
    <t>PEP01000C4L7</t>
  </si>
  <si>
    <t>PEP01000C4S2</t>
  </si>
  <si>
    <t>PEP01000C4G7</t>
  </si>
  <si>
    <t>PEP01000C5E9</t>
  </si>
  <si>
    <t>PEP01000C2Z1</t>
  </si>
  <si>
    <t>PEP01000CT89</t>
  </si>
  <si>
    <t>US715638AS19</t>
  </si>
  <si>
    <t>US715638BE14</t>
  </si>
  <si>
    <t>PEP01000C5G4</t>
  </si>
  <si>
    <t>PEP01000C5H2</t>
  </si>
  <si>
    <t>US715638DC30</t>
  </si>
  <si>
    <t>PEP01000C5I0</t>
  </si>
  <si>
    <t>US715638DR09</t>
  </si>
  <si>
    <t>US715638DF60</t>
  </si>
  <si>
    <t>US715638DU38</t>
  </si>
  <si>
    <t>PEP01000C5D1</t>
  </si>
  <si>
    <t>USP78024AE96</t>
  </si>
  <si>
    <t>US715638DZ25</t>
  </si>
  <si>
    <t>PEP12030D010</t>
  </si>
  <si>
    <t>Hidrocarburos</t>
  </si>
  <si>
    <t>USP7721BAE13</t>
  </si>
  <si>
    <t>PEP73125M049</t>
  </si>
  <si>
    <t>PEP73125M023</t>
  </si>
  <si>
    <t>PEP73125M031</t>
  </si>
  <si>
    <t>PEP73125M056</t>
  </si>
  <si>
    <t>PEP73125M064</t>
  </si>
  <si>
    <t>USP7808BAB38</t>
  </si>
  <si>
    <t>USP7808BAA54</t>
  </si>
  <si>
    <t>USP5300PAC79</t>
  </si>
  <si>
    <t>USP0161KDW01</t>
  </si>
  <si>
    <t>PEP21400M106</t>
  </si>
  <si>
    <t>PEP21400VA32</t>
  </si>
  <si>
    <t>PEP21400M064</t>
  </si>
  <si>
    <t>Bebidas</t>
  </si>
  <si>
    <t>USP84527AA17</t>
  </si>
  <si>
    <t>USP6680PAA95</t>
  </si>
  <si>
    <t>USP6811TAB19</t>
  </si>
  <si>
    <t>PEP11100M302</t>
  </si>
  <si>
    <t>PEP11100V162</t>
  </si>
  <si>
    <t>PEP11100V170</t>
  </si>
  <si>
    <t>PEP11100V188</t>
  </si>
  <si>
    <t>PEP11100M245</t>
  </si>
  <si>
    <t>PEP11100V154</t>
  </si>
  <si>
    <t>PEP16880M023</t>
  </si>
  <si>
    <t>PEP16880M049</t>
  </si>
  <si>
    <t>PEP16880M056</t>
  </si>
  <si>
    <t>PEP16997V216</t>
  </si>
  <si>
    <t>PEP16997V224</t>
  </si>
  <si>
    <t>PEP16997V232</t>
  </si>
  <si>
    <t>PEP16997V240</t>
  </si>
  <si>
    <t>PEP16997V257</t>
  </si>
  <si>
    <t>PEP16997V208</t>
  </si>
  <si>
    <t>PEP70215M017</t>
  </si>
  <si>
    <t>PEP70252M317</t>
  </si>
  <si>
    <t>PEP70252M275</t>
  </si>
  <si>
    <t>PEP70252V060</t>
  </si>
  <si>
    <t>PEP70252V078</t>
  </si>
  <si>
    <t>PEP70252V086</t>
  </si>
  <si>
    <t>PEP70252V094</t>
  </si>
  <si>
    <t>PEP70252V102</t>
  </si>
  <si>
    <t>PEP70252M259</t>
  </si>
  <si>
    <t>PEP70252V052</t>
  </si>
  <si>
    <t>PEP70210M109</t>
  </si>
  <si>
    <t>PEP70210M067</t>
  </si>
  <si>
    <t>PEP70210M091</t>
  </si>
  <si>
    <t>USP7372BAA19</t>
  </si>
  <si>
    <t>PEP70101M530</t>
  </si>
  <si>
    <t>PEP70101M720</t>
  </si>
  <si>
    <t>PEP70101M506</t>
  </si>
  <si>
    <t>PEP70101M670</t>
  </si>
  <si>
    <t>PEP70101M613</t>
  </si>
  <si>
    <t>Telecomunicaciones</t>
  </si>
  <si>
    <t>PEP70500M764</t>
  </si>
  <si>
    <t>CVL70500T015</t>
  </si>
  <si>
    <t>PEP70500M772</t>
  </si>
  <si>
    <t>USP9T36GAR67</t>
  </si>
  <si>
    <t>PEP70500M335</t>
  </si>
  <si>
    <t>PEP70500M459</t>
  </si>
  <si>
    <t>US87938YAA73</t>
  </si>
  <si>
    <t>XS2693815156</t>
  </si>
  <si>
    <t>Sociedades Concesionarias</t>
  </si>
  <si>
    <t>PEP72900M038</t>
  </si>
  <si>
    <t>PEP72900M046</t>
  </si>
  <si>
    <t>PEP70310M131</t>
  </si>
  <si>
    <t>Sociedades Titulizadoras</t>
  </si>
  <si>
    <t>XS0547755040</t>
  </si>
  <si>
    <t>PEP80200F235</t>
  </si>
  <si>
    <t>CVL80200F308</t>
  </si>
  <si>
    <t>CVL80200C107</t>
  </si>
  <si>
    <t>CVL80070P015</t>
  </si>
  <si>
    <t>USP56236AB16</t>
  </si>
  <si>
    <t>XS1198024827</t>
  </si>
  <si>
    <t>CVL80050A019</t>
  </si>
  <si>
    <t>PEP80050F333</t>
  </si>
  <si>
    <t>CVL800703P16</t>
  </si>
  <si>
    <t>PEP80070F166</t>
  </si>
  <si>
    <t>CVL800702P33</t>
  </si>
  <si>
    <t>CVL11000A018</t>
  </si>
  <si>
    <t>CVL52632A018</t>
  </si>
  <si>
    <t>CVL52632A026</t>
  </si>
  <si>
    <t>PEP71320M030</t>
  </si>
  <si>
    <t>PEP71320M014</t>
  </si>
  <si>
    <t>PEP71320M022</t>
  </si>
  <si>
    <t>PEP73668M014</t>
  </si>
  <si>
    <t>CVL14017HL12</t>
  </si>
  <si>
    <t>CVL74200B016</t>
  </si>
  <si>
    <t>CVL71370PA16</t>
  </si>
  <si>
    <t>CVL75840TB14</t>
  </si>
  <si>
    <t>PEP70160M015</t>
  </si>
  <si>
    <t>Inmobiliaria y Construccion</t>
  </si>
  <si>
    <t>USP82169AA48</t>
  </si>
  <si>
    <t>XS1084504874</t>
  </si>
  <si>
    <t>PEP74850M025</t>
  </si>
  <si>
    <t>PEP73140M014</t>
  </si>
  <si>
    <t>XS0799645816</t>
  </si>
  <si>
    <t>XS0511095894</t>
  </si>
  <si>
    <t>XS0511096355</t>
  </si>
  <si>
    <t>PRIVADA</t>
  </si>
  <si>
    <t>VAC</t>
  </si>
  <si>
    <t>Fondo de Inversión en Infraestructura, Servicios Públicos y Recursos Naturales</t>
  </si>
  <si>
    <t>Fondo Inmobiliario II</t>
  </si>
  <si>
    <t>Fondo de Infraestructura II</t>
  </si>
  <si>
    <t>Fondo de Inversión Senior Loans BDC CLASE C</t>
  </si>
  <si>
    <t>Fondo de Inversión Senior Loans BDC 2 CLASE A</t>
  </si>
  <si>
    <t>ETF - EPU</t>
  </si>
  <si>
    <t>Carlyle Peru Fund</t>
  </si>
  <si>
    <t xml:space="preserve">Fondo de Inversión Inmobiliario I </t>
  </si>
  <si>
    <t>Compass - Fondo de Inversión Acreencias High Yield</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</si>
  <si>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</si>
  <si>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</si>
  <si>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</si>
  <si>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</si>
  <si>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</si>
  <si>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</si>
  <si>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</si>
  <si>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</si>
  <si>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(USD) FI</t>
  </si>
  <si>
    <t>Fondo HMC Crédito Perú II (PEN) FI</t>
  </si>
  <si>
    <t>Bienes Raíces LV Colliers II</t>
  </si>
  <si>
    <t>Fondo de Inversión en Bienes Raices Larrain Vial Colliers III</t>
  </si>
  <si>
    <t>Fondo de Inversión Activa de Financiamiento Estructurado Perú 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</si>
  <si>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</si>
  <si>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</si>
  <si>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</si>
  <si>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</si>
  <si>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</si>
  <si>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</si>
  <si>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</si>
  <si>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AUD</t>
  </si>
  <si>
    <t>BRL</t>
  </si>
  <si>
    <t>CAD</t>
  </si>
  <si>
    <t>CLP</t>
  </si>
  <si>
    <t>COP</t>
  </si>
  <si>
    <t>EUR</t>
  </si>
  <si>
    <t>JPY</t>
  </si>
  <si>
    <t>MXN</t>
  </si>
  <si>
    <t>RUB</t>
  </si>
  <si>
    <t>HKD</t>
  </si>
  <si>
    <t>SEK</t>
  </si>
  <si>
    <t>TRY</t>
  </si>
  <si>
    <t>NOK</t>
  </si>
  <si>
    <t>ZAR</t>
  </si>
  <si>
    <t>JPMC&amp;CO</t>
  </si>
  <si>
    <t>BNP Paribas</t>
  </si>
  <si>
    <t>Societe General</t>
  </si>
  <si>
    <t>CHF</t>
  </si>
  <si>
    <t>LU2791994721</t>
  </si>
  <si>
    <t>CA00461M1032</t>
  </si>
  <si>
    <t>CL0002454248</t>
  </si>
  <si>
    <t>CL0002839505</t>
  </si>
  <si>
    <t>CL0002935048</t>
  </si>
  <si>
    <t>CL0002798016</t>
  </si>
  <si>
    <t>US195325BB02</t>
  </si>
  <si>
    <t>COL17CT02914</t>
  </si>
  <si>
    <t>US195325CU73</t>
  </si>
  <si>
    <t>COL17CT03722</t>
  </si>
  <si>
    <t>COL17CT03813</t>
  </si>
  <si>
    <t>COL17CT03862</t>
  </si>
  <si>
    <t>US195325EM30</t>
  </si>
  <si>
    <t>US195325EL56</t>
  </si>
  <si>
    <t>COL17CT03615</t>
  </si>
  <si>
    <t>US195325DQ52</t>
  </si>
  <si>
    <t>MX0MGO0000J5</t>
  </si>
  <si>
    <t>US91087BAB62</t>
  </si>
  <si>
    <t>MX0MGO0000R8</t>
  </si>
  <si>
    <t>MX0MGO0001D6</t>
  </si>
  <si>
    <t>MX0MGO0001E4</t>
  </si>
  <si>
    <t>MX0MGO0000U2</t>
  </si>
  <si>
    <t>US91087BAX82</t>
  </si>
  <si>
    <t>MX0MGO0000Y4</t>
  </si>
  <si>
    <t>MX0MGO0000P2</t>
  </si>
  <si>
    <t>US91087BBA70</t>
  </si>
  <si>
    <t>MX0MGO000078</t>
  </si>
  <si>
    <t>US91086QAZ19</t>
  </si>
  <si>
    <t>US91087BAK61</t>
  </si>
  <si>
    <t>US91087BAN01</t>
  </si>
  <si>
    <t>US91087BAZ31</t>
  </si>
  <si>
    <t>US91087BAL45</t>
  </si>
  <si>
    <t>US912810TR95</t>
  </si>
  <si>
    <t>US912810TE82</t>
  </si>
  <si>
    <t>US912810TX63</t>
  </si>
  <si>
    <t>US912810TV08</t>
  </si>
  <si>
    <t>US91282CJY84</t>
  </si>
  <si>
    <t>BRSTNCNTF1Q6</t>
  </si>
  <si>
    <t>BRSTNCNTF170</t>
  </si>
  <si>
    <t>BRSTNCNTF1P8</t>
  </si>
  <si>
    <t>BRSTNCNTF204</t>
  </si>
  <si>
    <t>BRSTNCNTF212</t>
  </si>
  <si>
    <t>BRSTNCNTF238</t>
  </si>
  <si>
    <t>US105756CJ75</t>
  </si>
  <si>
    <t>AU0000300535</t>
  </si>
  <si>
    <t>GB00BPCJD997</t>
  </si>
  <si>
    <t>GB00BMGR2809</t>
  </si>
  <si>
    <t>USP9379RAZ03</t>
  </si>
  <si>
    <t>USP9379RAV98</t>
  </si>
  <si>
    <t>USP9379RBA43</t>
  </si>
  <si>
    <t>USP9379RBC09</t>
  </si>
  <si>
    <t>US279158AQ26</t>
  </si>
  <si>
    <t>US279158AE95</t>
  </si>
  <si>
    <t>US279158AJ82</t>
  </si>
  <si>
    <t>US279158AS81</t>
  </si>
  <si>
    <t>US279158AV11</t>
  </si>
  <si>
    <t>US279158AN94</t>
  </si>
  <si>
    <t>USP30179BR86</t>
  </si>
  <si>
    <t>USP1S81BAA64</t>
  </si>
  <si>
    <t>USP16259AN67</t>
  </si>
  <si>
    <t>USP1S81BAB48</t>
  </si>
  <si>
    <t>USP1401KAB72</t>
  </si>
  <si>
    <t>US05968LAL62</t>
  </si>
  <si>
    <t>USG4808VAC49</t>
  </si>
  <si>
    <t>US84265VAE56</t>
  </si>
  <si>
    <t>US84265VAG05</t>
  </si>
  <si>
    <t>US84265VAJ44</t>
  </si>
  <si>
    <t>US91911TAR41</t>
  </si>
  <si>
    <t>US91911TAK97</t>
  </si>
  <si>
    <t>USP58072AL66</t>
  </si>
  <si>
    <t>USA8372TAC20</t>
  </si>
  <si>
    <t>US86964WAK80</t>
  </si>
  <si>
    <t>US86964WAF95</t>
  </si>
  <si>
    <t>US86964WAJ18</t>
  </si>
  <si>
    <t>USP55409AB50</t>
  </si>
  <si>
    <t>USP55409AC34</t>
  </si>
  <si>
    <t>USP6777MAB83</t>
  </si>
  <si>
    <t>USL0415AAA18</t>
  </si>
  <si>
    <t>USP0607LAD57</t>
  </si>
  <si>
    <t>USP0607LAC74</t>
  </si>
  <si>
    <t>XS2701559440</t>
  </si>
  <si>
    <t>XS2793263935</t>
  </si>
  <si>
    <t>USP3984LAA81</t>
  </si>
  <si>
    <t>USP82290AR17</t>
  </si>
  <si>
    <t>USL67359AB21</t>
  </si>
  <si>
    <t>LU0852482198</t>
  </si>
  <si>
    <t>LU1548499711</t>
  </si>
  <si>
    <t>LU1997245763</t>
  </si>
  <si>
    <t>LU2308715312</t>
  </si>
  <si>
    <t>LU0276015889</t>
  </si>
  <si>
    <t>LU0211118053</t>
  </si>
  <si>
    <t>LU0998992639</t>
  </si>
  <si>
    <t>LU1694772994</t>
  </si>
  <si>
    <t>US46090E1038</t>
  </si>
  <si>
    <t>US4642871846</t>
  </si>
  <si>
    <t>US4642872000</t>
  </si>
  <si>
    <t>US4642882819</t>
  </si>
  <si>
    <t>US46434G8226</t>
  </si>
  <si>
    <t>US4642888519</t>
  </si>
  <si>
    <t>US46429B6719</t>
  </si>
  <si>
    <t>US4642865095</t>
  </si>
  <si>
    <t>US4642871929</t>
  </si>
  <si>
    <t>US4642887784</t>
  </si>
  <si>
    <t>US4642873412</t>
  </si>
  <si>
    <t>US4642874329</t>
  </si>
  <si>
    <t>US4642866085</t>
  </si>
  <si>
    <t>US4642875235</t>
  </si>
  <si>
    <t>US4642867729</t>
  </si>
  <si>
    <t>US46434G1031</t>
  </si>
  <si>
    <t>US4642875151</t>
  </si>
  <si>
    <t>US46434G7723</t>
  </si>
  <si>
    <t>US4642868149</t>
  </si>
  <si>
    <t>US4642891802</t>
  </si>
  <si>
    <t>US4642874402</t>
  </si>
  <si>
    <t>US4642885135</t>
  </si>
  <si>
    <t>US4642864007</t>
  </si>
  <si>
    <t>US46429B5984</t>
  </si>
  <si>
    <t>US4642868222</t>
  </si>
  <si>
    <t>US4642868065</t>
  </si>
  <si>
    <t>US4642891315</t>
  </si>
  <si>
    <t>US4642873909</t>
  </si>
  <si>
    <t>LU0823432371</t>
  </si>
  <si>
    <t>LU0102000758</t>
  </si>
  <si>
    <t>LU0823411292</t>
  </si>
  <si>
    <t>US2332038270</t>
  </si>
  <si>
    <t>LU1573968200</t>
  </si>
  <si>
    <t>LU1796233820</t>
  </si>
  <si>
    <t>LU2058011201</t>
  </si>
  <si>
    <t>LU1571394011</t>
  </si>
  <si>
    <t>LU0048575426</t>
  </si>
  <si>
    <t>LU0727122698</t>
  </si>
  <si>
    <t>IE00BD4GV785</t>
  </si>
  <si>
    <t>LU0231204701</t>
  </si>
  <si>
    <t>LU0492943013</t>
  </si>
  <si>
    <t>LU0492943443</t>
  </si>
  <si>
    <t>LU0248056110</t>
  </si>
  <si>
    <t>LU0129464904</t>
  </si>
  <si>
    <t>LU0721876877</t>
  </si>
  <si>
    <t>LU0106820292</t>
  </si>
  <si>
    <t>LU0106259988</t>
  </si>
  <si>
    <t>LU0181496059</t>
  </si>
  <si>
    <t>LU1865158890</t>
  </si>
  <si>
    <t>US92189F1066</t>
  </si>
  <si>
    <t>US92189F6768</t>
  </si>
  <si>
    <t>US92189H6071</t>
  </si>
  <si>
    <t>US92189F4375</t>
  </si>
  <si>
    <t>US92204A8760</t>
  </si>
  <si>
    <t>IE00BKLWXM74</t>
  </si>
  <si>
    <t>IE00BKLWXN81</t>
  </si>
  <si>
    <t>US9229083632</t>
  </si>
  <si>
    <t>US9220428588</t>
  </si>
  <si>
    <t>US92204A7028</t>
  </si>
  <si>
    <t>LU0926439729</t>
  </si>
  <si>
    <t>LU1305089796</t>
  </si>
  <si>
    <t>US97717Y5437</t>
  </si>
  <si>
    <t>US97717W8516</t>
  </si>
  <si>
    <t>US97717Y6914</t>
  </si>
  <si>
    <t>LU0127786860</t>
  </si>
  <si>
    <t>LU1951186714</t>
  </si>
  <si>
    <t>IE00B5M4WH52</t>
  </si>
  <si>
    <t>LU0107852435</t>
  </si>
  <si>
    <t>LU1112790479</t>
  </si>
  <si>
    <t>LU0823426647</t>
  </si>
  <si>
    <t>IE00B3RW8498</t>
  </si>
  <si>
    <t>IE00B3SHFF36</t>
  </si>
  <si>
    <t>LU1353442731</t>
  </si>
  <si>
    <t>LU1102506067</t>
  </si>
  <si>
    <t>LU0128469243</t>
  </si>
  <si>
    <t>LU0101689882</t>
  </si>
  <si>
    <t>LU0338482002</t>
  </si>
  <si>
    <t>LU1164800770</t>
  </si>
  <si>
    <t>IE00B5769310</t>
  </si>
  <si>
    <t>IE00B3CTFW2X</t>
  </si>
  <si>
    <t>LU0990544842</t>
  </si>
  <si>
    <t>LU0440072402</t>
  </si>
  <si>
    <t>LU0398248921</t>
  </si>
  <si>
    <t>LU0936248318</t>
  </si>
  <si>
    <t>LU1529950328</t>
  </si>
  <si>
    <t>LU0571488617</t>
  </si>
  <si>
    <t>US78468R8530</t>
  </si>
  <si>
    <t>US78464A5810</t>
  </si>
  <si>
    <t>US78464A3591</t>
  </si>
  <si>
    <t>IE0030395952</t>
  </si>
  <si>
    <t>IE0003895277</t>
  </si>
  <si>
    <t>LU0050381036</t>
  </si>
  <si>
    <t>LU0729060128</t>
  </si>
  <si>
    <t>LU1883863851</t>
  </si>
  <si>
    <t>LU1883334515</t>
  </si>
  <si>
    <t>LU0622306065</t>
  </si>
  <si>
    <t>LU0248044025</t>
  </si>
  <si>
    <t>LU0248053877</t>
  </si>
  <si>
    <t>LU0318933560</t>
  </si>
  <si>
    <t>LU2055182070</t>
  </si>
  <si>
    <t>LU0363170191</t>
  </si>
  <si>
    <t>US33734X1274</t>
  </si>
  <si>
    <t>US33738R7044</t>
  </si>
  <si>
    <t>LU0603408385</t>
  </si>
  <si>
    <t>LU1134228409</t>
  </si>
  <si>
    <t>LU0815264279</t>
  </si>
  <si>
    <t>LU1432415641</t>
  </si>
  <si>
    <t>LU1769937829</t>
  </si>
  <si>
    <t>LU0132414144</t>
  </si>
  <si>
    <t>LU1130125799</t>
  </si>
  <si>
    <t>LU1003376065</t>
  </si>
  <si>
    <t>LU1240965456</t>
  </si>
  <si>
    <t>LU1887442066</t>
  </si>
  <si>
    <t>FR0010589325</t>
  </si>
  <si>
    <t>LU0675296932</t>
  </si>
  <si>
    <t>LU1866781336</t>
  </si>
  <si>
    <t>GB0033031153</t>
  </si>
  <si>
    <t>LU1259265335</t>
  </si>
  <si>
    <t>LU0880945901</t>
  </si>
  <si>
    <t>IE0002420739</t>
  </si>
  <si>
    <t>IE00B29K0P99</t>
  </si>
  <si>
    <t>IE0002460974</t>
  </si>
  <si>
    <t>IE0030759645</t>
  </si>
  <si>
    <t>IE00BGSXQQ02</t>
  </si>
  <si>
    <t>IE00BD38JM62</t>
  </si>
  <si>
    <t>LU1410485624</t>
  </si>
  <si>
    <t>LU1397645281</t>
  </si>
  <si>
    <t>GB00B0119487</t>
  </si>
  <si>
    <t>LU1079841513</t>
  </si>
  <si>
    <t>LU1136112601</t>
  </si>
  <si>
    <t>LU0206294794</t>
  </si>
  <si>
    <t>LU1034966249</t>
  </si>
  <si>
    <t>LU0772925789</t>
  </si>
  <si>
    <t>IE00BD065N65</t>
  </si>
  <si>
    <t>LU1200235437</t>
  </si>
  <si>
    <t>FR0013185550</t>
  </si>
  <si>
    <t>FR0013311446</t>
  </si>
  <si>
    <t>LU0260086037</t>
  </si>
  <si>
    <t>GB00B5STJW84</t>
  </si>
  <si>
    <t>LU2091609516</t>
  </si>
  <si>
    <t>GB00BZ2YND85</t>
  </si>
  <si>
    <t>IE00BQ1YBP44</t>
  </si>
  <si>
    <t>IE00BHWQNN83</t>
  </si>
  <si>
    <t>LU1866903385</t>
  </si>
  <si>
    <t>GB0006014921</t>
  </si>
  <si>
    <t>IE00BGGJJ945</t>
  </si>
  <si>
    <t>GB0006063233</t>
  </si>
  <si>
    <t>IE00B99K4563</t>
  </si>
  <si>
    <t>IE00BHXGRM40</t>
  </si>
  <si>
    <t>IE00BKZGKM40</t>
  </si>
  <si>
    <t>IE00BYXWZK58</t>
  </si>
  <si>
    <t>US5007673065</t>
  </si>
  <si>
    <t>IE00BYPC7R45</t>
  </si>
  <si>
    <t>LU0912263752</t>
  </si>
  <si>
    <t>CL0002535525</t>
  </si>
  <si>
    <t>CL0002535517</t>
  </si>
  <si>
    <t>LU0648315850</t>
  </si>
  <si>
    <t>LU2600586817</t>
  </si>
  <si>
    <t>LU1564424452</t>
  </si>
  <si>
    <t>LU0939496179</t>
  </si>
  <si>
    <t>LU1163201939</t>
  </si>
  <si>
    <t>LU1163202150</t>
  </si>
  <si>
    <t>LU0225307478</t>
  </si>
  <si>
    <t>LU1713307699</t>
  </si>
  <si>
    <t>LU0845699684</t>
  </si>
  <si>
    <t>LU1959967503</t>
  </si>
  <si>
    <t>LU196682546X</t>
  </si>
  <si>
    <t>LU1805531933</t>
  </si>
  <si>
    <t>US46138G6492</t>
  </si>
  <si>
    <t>US46137V3574</t>
  </si>
  <si>
    <t>LU2134542260</t>
  </si>
  <si>
    <t>LU2501015387</t>
  </si>
  <si>
    <t>LU1378878604</t>
  </si>
  <si>
    <t>CL0002633205</t>
  </si>
  <si>
    <t>US81369Y5069</t>
  </si>
  <si>
    <t>US81369Y6059</t>
  </si>
  <si>
    <t>US81369Y7040</t>
  </si>
  <si>
    <t>US81369Y8030</t>
  </si>
  <si>
    <t>US78462F1030</t>
  </si>
  <si>
    <t>US78467V6083</t>
  </si>
  <si>
    <t>LU1569037366</t>
  </si>
  <si>
    <t>LU1302569964</t>
  </si>
  <si>
    <t>LU1863154644</t>
  </si>
  <si>
    <t>LU1950511193</t>
  </si>
  <si>
    <t>LU1966825462</t>
  </si>
  <si>
    <t>US46641Q2176</t>
  </si>
  <si>
    <t>LU0345781172</t>
  </si>
  <si>
    <t>GB00BKPQVT86</t>
  </si>
  <si>
    <t>LU2301227331</t>
  </si>
  <si>
    <t>IE000NG9LZQX</t>
  </si>
  <si>
    <t>IE00BQZJ1775</t>
  </si>
  <si>
    <t>IE000NG9LZQ6</t>
  </si>
  <si>
    <t>US37954Y8306</t>
  </si>
  <si>
    <t>IE00B3CTFW21</t>
  </si>
  <si>
    <t>LU1617687584</t>
  </si>
  <si>
    <t>LU0113993397</t>
  </si>
  <si>
    <t>IE00BN6Q7C39</t>
  </si>
  <si>
    <t>KYG6201R1157</t>
  </si>
  <si>
    <t>US72201R8824</t>
  </si>
  <si>
    <t>DE0006289309</t>
  </si>
  <si>
    <t>LU0946219929</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</si>
  <si>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</si>
  <si>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</si>
  <si>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</si>
  <si>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</si>
  <si>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</si>
  <si>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</si>
  <si>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</si>
  <si>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</si>
  <si>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</si>
  <si>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</si>
  <si>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</si>
  <si>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</si>
  <si>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PRIVFAENHIP3</t>
  </si>
  <si>
    <t>Partners Group Direct Investments 2009, L.P.</t>
  </si>
  <si>
    <t>Partners Group Secondary 2008 S.C.A., SICAR</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</si>
  <si>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</si>
  <si>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</si>
  <si>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</si>
  <si>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</si>
  <si>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</si>
  <si>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</si>
  <si>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</si>
  <si>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</si>
  <si>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</si>
  <si>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</si>
  <si>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</si>
  <si>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</si>
  <si>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CPS Managers Fund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</si>
  <si>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</si>
  <si>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</si>
  <si>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</si>
  <si>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</si>
  <si>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</si>
  <si>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</si>
  <si>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</si>
  <si>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</si>
  <si>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</si>
  <si>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</si>
  <si>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</si>
  <si>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</si>
  <si>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</si>
  <si>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</si>
  <si>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</si>
  <si>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</si>
  <si>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</si>
  <si>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</si>
  <si>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</si>
  <si>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</si>
  <si>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</si>
  <si>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</si>
  <si>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</si>
  <si>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</si>
  <si>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</si>
  <si>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</si>
  <si>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</si>
  <si>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</si>
  <si>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</si>
  <si>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</si>
  <si>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</si>
  <si>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</si>
  <si>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</si>
  <si>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</si>
  <si>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</si>
  <si>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</si>
  <si>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</si>
  <si>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</si>
  <si>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</si>
  <si>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</si>
  <si>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</si>
  <si>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</si>
  <si>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</si>
  <si>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</si>
  <si>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</si>
  <si>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</si>
  <si>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</si>
  <si>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</si>
  <si>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</si>
  <si>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</si>
  <si>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</si>
  <si>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</si>
  <si>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</si>
  <si>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</si>
  <si>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</si>
  <si>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</si>
  <si>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</si>
  <si>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</si>
  <si>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</si>
  <si>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</si>
  <si>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</si>
  <si>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</si>
  <si>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</si>
  <si>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</si>
  <si>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</si>
  <si>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</si>
  <si>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</si>
  <si>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</si>
  <si>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PRIVFAEICP12</t>
  </si>
  <si>
    <t>PRIVFAEGS5SC</t>
  </si>
  <si>
    <t>PRIVFAEIEF5S</t>
  </si>
  <si>
    <t>PRIVFAESCPVO</t>
  </si>
  <si>
    <t>PRIVFAEAIP5B</t>
  </si>
  <si>
    <t>PRIVFAEKVCXC</t>
  </si>
  <si>
    <t>PRIVFAEP8SCS</t>
  </si>
  <si>
    <t>PRIVFAEPLEP6</t>
  </si>
  <si>
    <t>PRIVFAEV5FSC</t>
  </si>
  <si>
    <t>JP Morgan Bank</t>
  </si>
  <si>
    <t>NovaScotia</t>
  </si>
  <si>
    <t>DBS Bank</t>
  </si>
  <si>
    <t>A NZ Bank Group</t>
  </si>
  <si>
    <t>I. Nacional</t>
  </si>
  <si>
    <t>COMPRA</t>
  </si>
  <si>
    <t>VENTA</t>
  </si>
  <si>
    <t>II. Extranjero</t>
  </si>
  <si>
    <t>CNH</t>
  </si>
  <si>
    <t>CNY</t>
  </si>
  <si>
    <t>1. Forwards</t>
  </si>
  <si>
    <t>Monedas</t>
  </si>
  <si>
    <t>2. Swaps</t>
  </si>
  <si>
    <t>Interest Rate Swap</t>
  </si>
  <si>
    <t>3. Futuros</t>
  </si>
  <si>
    <t>Índice</t>
  </si>
  <si>
    <t>Bonos</t>
  </si>
  <si>
    <t>Materia Prima</t>
  </si>
  <si>
    <t>4. Opciones</t>
  </si>
  <si>
    <t>CITIBANK</t>
  </si>
  <si>
    <t>SANTANDER PERÚ</t>
  </si>
  <si>
    <t>BANK OF AMERICA</t>
  </si>
  <si>
    <t>BARCLAYS BANK</t>
  </si>
  <si>
    <t>Credit Agricole</t>
  </si>
  <si>
    <t>DB AG</t>
  </si>
  <si>
    <t>DEUTSCHE BANK</t>
  </si>
  <si>
    <t>G Sachs Bank</t>
  </si>
  <si>
    <t>STD CHARTERED</t>
  </si>
  <si>
    <t xml:space="preserve">M.Stanley PLC </t>
  </si>
  <si>
    <t>Natixis</t>
  </si>
  <si>
    <t>BBVA US</t>
  </si>
  <si>
    <t>Standard CB</t>
  </si>
  <si>
    <t>Santander USA</t>
  </si>
  <si>
    <t>Morgan SCS</t>
  </si>
  <si>
    <t>Bilbao Viz Arg</t>
  </si>
  <si>
    <t>CHICAGO BOT</t>
  </si>
  <si>
    <t>Índices(*)</t>
  </si>
  <si>
    <t>Chicago BOE</t>
  </si>
  <si>
    <t>Gobierno Central</t>
  </si>
  <si>
    <t>Banco Continental</t>
  </si>
  <si>
    <t xml:space="preserve">Banco de Credito del Peru </t>
  </si>
  <si>
    <t>Banco de la Nacion</t>
  </si>
  <si>
    <t>Banco Falabella</t>
  </si>
  <si>
    <t>Banco Interamericano de Finanzas</t>
  </si>
  <si>
    <t>Banco Internacional del Peru S A A  Interbank</t>
  </si>
  <si>
    <t>Banco Mibanco</t>
  </si>
  <si>
    <t>Banco Ripley</t>
  </si>
  <si>
    <t>Banco Santander Peru</t>
  </si>
  <si>
    <t>Banco Scotiabank del Perú</t>
  </si>
  <si>
    <t>Caja Municipal de Ahorro y Crédito de Arequipa S.A.</t>
  </si>
  <si>
    <t>Citibank, N.A., Sucursal de Lima</t>
  </si>
  <si>
    <t>Corporacion Financiera de Desarrollo</t>
  </si>
  <si>
    <t>Credicorp LTD.</t>
  </si>
  <si>
    <t>Crediscotia Financiera</t>
  </si>
  <si>
    <t>Interseguro</t>
  </si>
  <si>
    <t>Administradora Jockey Plaza Shopping Center S.A.</t>
  </si>
  <si>
    <t>Alicorp S.A.</t>
  </si>
  <si>
    <t>Cementos Pacasmayo S.A.A.</t>
  </si>
  <si>
    <t>Cia de Minas Buenaventura S.A.A.</t>
  </si>
  <si>
    <t>Concesionaria Trasvase Olmos</t>
  </si>
  <si>
    <t>Corp. Aceros Arequipa S.A.</t>
  </si>
  <si>
    <t>Empresa Editora El Comercio S.A.</t>
  </si>
  <si>
    <t>Hochschild Mining Plc</t>
  </si>
  <si>
    <t>Luz del Sur S.A.A.</t>
  </si>
  <si>
    <t>Minsur S.A.</t>
  </si>
  <si>
    <t>Peru LNG S.R.L.</t>
  </si>
  <si>
    <t>Petroperú S.A.</t>
  </si>
  <si>
    <t>Red de Energia del Peru S.A.</t>
  </si>
  <si>
    <t>Sociedad Minera Cerro Verde</t>
  </si>
  <si>
    <t>Telefonica del Peru S.A.A.</t>
  </si>
  <si>
    <t>UNACEM CORP S.A.A</t>
  </si>
  <si>
    <t>Union de Cervecerias Peruanas Backus y Johnston S.A.</t>
  </si>
  <si>
    <t>Volcan Cia Minera S.A.A.</t>
  </si>
  <si>
    <t>AC Capitales SAFI S.A.</t>
  </si>
  <si>
    <t>Compass Group SAFI S.A.</t>
  </si>
  <si>
    <t>Credicorp Capital S.A. Sociedad Administradora de Fondos</t>
  </si>
  <si>
    <t>HMC Asset Management S.A. Sociedad Administradora de Fondos de Inversi</t>
  </si>
  <si>
    <t>Macrocapitales SAFI S.A</t>
  </si>
  <si>
    <t>Sigma SAFI SA</t>
  </si>
  <si>
    <t>Internacional de Titulos Soc. Titulizadora S.A.- Intertitulos</t>
  </si>
  <si>
    <t>Scotia Sociedad Titulizadora S.A.</t>
  </si>
  <si>
    <t>Gobierno de México</t>
  </si>
  <si>
    <t>Gobierno Reino Unido</t>
  </si>
  <si>
    <t>República de Chile</t>
  </si>
  <si>
    <t>República de Colombia</t>
  </si>
  <si>
    <t>República Federal de Brasil</t>
  </si>
  <si>
    <t>Treasury</t>
  </si>
  <si>
    <t>Bancolombia S.A.</t>
  </si>
  <si>
    <t>Brown Brothers Harriman &amp; Co.</t>
  </si>
  <si>
    <t>Citibank N.A.</t>
  </si>
  <si>
    <t>Grupo Financiero Banorte S.A.B.</t>
  </si>
  <si>
    <t>JP Morgan Chase &amp; Co.</t>
  </si>
  <si>
    <t>AES Gener</t>
  </si>
  <si>
    <t>América Movil SAB de CV</t>
  </si>
  <si>
    <t>S.A.C.I. Falabella S.A.</t>
  </si>
  <si>
    <t>Allainz Global Investors</t>
  </si>
  <si>
    <t>Alliance Bernstein L.P</t>
  </si>
  <si>
    <t>Antin Infrastructure Partners IV Luxembourg GP, S.A R.L.</t>
  </si>
  <si>
    <t>Antin Infrastructure Partners V Luxembourg GP, S.A R.L.</t>
  </si>
  <si>
    <t>ASF Cosmos Co-Invest GP LLP</t>
  </si>
  <si>
    <t>Ashmore Investment Management (Ireland) Limited</t>
  </si>
  <si>
    <t>AXA Funds Management</t>
  </si>
  <si>
    <t>Bain Capital Distressed and Special Situations 2019 Investors, LLC</t>
  </si>
  <si>
    <t>bank of new york</t>
  </si>
  <si>
    <t>Baring International Fund Managers (Ireland) Limited</t>
  </si>
  <si>
    <t>Blackstone Real Estate Associates Europe VI (Lux) S.à r.l.</t>
  </si>
  <si>
    <t>BNP Paribas Asset Management</t>
  </si>
  <si>
    <t>BNP PARIBAS INVESTMENT PARTNERS LUXEMBOURG</t>
  </si>
  <si>
    <t>Carlyle South America Buyout General Partner, L.P.</t>
  </si>
  <si>
    <t>Carne Global Fund Managers (Ireland) Limited Carne</t>
  </si>
  <si>
    <t>Cinven Capital Management (VII) Limited Partnership</t>
  </si>
  <si>
    <t>Coller International General Partner VIII, L.P.</t>
  </si>
  <si>
    <t>Compass Group Chile S.A. Administradora General de Fondos</t>
  </si>
  <si>
    <t>CVC Credit Partners Global Special Situations II S.à R.L.</t>
  </si>
  <si>
    <t>Dimensional Fund Advisors</t>
  </si>
  <si>
    <t>DWS Investment S.A.</t>
  </si>
  <si>
    <t>Edmond de Rothschild Asset Management Luxembourg</t>
  </si>
  <si>
    <t>EQT Infrastructure V (General Partner) S.à.r.l.</t>
  </si>
  <si>
    <t>EQT Infrastructure VI (General Partner) S.à r.l.</t>
  </si>
  <si>
    <t>Fidelity International Ltd</t>
  </si>
  <si>
    <t>Goldman Sachs Asset Management</t>
  </si>
  <si>
    <t>Janus Henderson Investors Europe S.A</t>
  </si>
  <si>
    <t>JP Morgan Asset Managment (Europe)</t>
  </si>
  <si>
    <t>JPMorgan Fleming Funds Sicav</t>
  </si>
  <si>
    <t>Matthews International Capital Management, LLC</t>
  </si>
  <si>
    <t>Moneda Asset Management S.A.</t>
  </si>
  <si>
    <t>Morgan Stanley Infrastructure III Investors GP</t>
  </si>
  <si>
    <t>Ninety One Luxembourg SA</t>
  </si>
  <si>
    <t>Partners Group Management II</t>
  </si>
  <si>
    <t>Partners Group Management VI Limited</t>
  </si>
  <si>
    <t>Partners Group Secondary 2011 (USD), L.P. Inc.</t>
  </si>
  <si>
    <t>Schroder Investment Management</t>
  </si>
  <si>
    <t>SEB Asian Property II SICAV-SIF</t>
  </si>
  <si>
    <t>Strategic Partners Fund Solutions GP (Offshore) Ltd.</t>
  </si>
  <si>
    <t>Terranum Capital Latin America Real Estate Fund GP, Ltd.</t>
  </si>
  <si>
    <t>Terranum Capital Latin America Real Estate Fund II GP, Ltd.</t>
  </si>
  <si>
    <t>The Vanguard Group Inc.</t>
  </si>
  <si>
    <t>Threadneedle Investment Services Limited</t>
  </si>
  <si>
    <t>TRG Management L.P.</t>
  </si>
  <si>
    <t>UBS Global Asset Management (US) Inc.</t>
  </si>
  <si>
    <t>Van Eck Associates Corporation</t>
  </si>
  <si>
    <t>GOBIERNO DE LOS ESTADOS UNIDOS</t>
  </si>
  <si>
    <t>FONDOS MUTUOS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</si>
</sst>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
    <numFmt numFmtId="166" formatCode="0.0%"/>
    <numFmt numFmtId="167" formatCode="_ * #,##0.000_ ;_ * \-#,##0.000_ ;_ * &quot;-&quot;??_ ;_ @_ "/>
    <numFmt numFmtId="168" formatCode="_ * #,##0.00_ ;_ * \-#,##0.00_ ;_ * &quot;&quot;??_ ;_ @_ "/>
    <numFmt numFmtId="169" formatCode="#,##0;;;@"/>
    <numFmt numFmtId="170" formatCode="0.0%;;;@"/>
    <numFmt numFmtId="171" formatCode="_(* #\ ###\ ##0___)\ ;* \(#\ ###\ ##0\)\ _ ;* &quot;-&quot;??;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
      <sz val="11"/>
      <color rgb="FF474747"/>
      <name val="Arial"/>
      <family val="2"/>
    </font>
    <font>
      <sz val="11"/>
      <name val="Calibri"/>
      <family val="2"/>
      <scheme val="minor"/>
    </font>
    <font>
      <b/>
      <sz val="11"/>
      <name val="Calibri"/>
      <family val="2"/>
      <scheme val="minor"/>
    </font>
  </fonts>
  <fills count="5">
    <fill>
      <patternFill patternType="none"/>
    </fill>
    <fill>
      <patternFill patternType="gray125"/>
    </fill>
    <fill>
      <patternFill patternType="solid">
        <fgColor rgb="FFDCE6F1"/>
        <bgColor rgb="FFDCE6F1"/>
      </patternFill>
    </fill>
    <fill>
      <patternFill patternType="solid">
        <fgColor rgb="FFDCE6F1"/>
        <bgColor rgb="FF000000"/>
      </patternFill>
    </fill>
    <fill>
      <patternFill patternType="solid">
        <fgColor theme="4" tint="0.79998168889431442"/>
        <bgColor theme="4" tint="0.79998168889431442"/>
      </patternFill>
    </fill>
  </fills>
  <borders count="10">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210">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4" fontId="3" fillId="0" borderId="0" xfId="3" applyFont="1" applyFill="1" applyBorder="1"/>
    <xf numFmtId="0" fontId="4" fillId="2" borderId="1" xfId="0" applyFont="1" applyFill="1" applyBorder="1" applyAlignment="1">
      <alignment horizontal="center"/>
    </xf>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4" fontId="3" fillId="0" borderId="0" xfId="0" applyNumberFormat="1" applyFont="1"/>
    <xf numFmtId="0" fontId="4" fillId="0" borderId="0" xfId="0" applyFont="1" applyAlignment="1">
      <alignment horizontal="left" indent="1"/>
    </xf>
    <xf numFmtId="0" fontId="5" fillId="0" borderId="0" xfId="0" applyFont="1" applyAlignment="1">
      <alignment horizontal="left" indent="2"/>
    </xf>
    <xf numFmtId="3" fontId="5" fillId="0" borderId="0" xfId="0" applyNumberFormat="1" applyFont="1"/>
    <xf numFmtId="10" fontId="5" fillId="0" borderId="0" xfId="0" applyNumberFormat="1" applyFont="1"/>
    <xf numFmtId="0" fontId="5" fillId="0" borderId="0" xfId="0" applyFont="1" applyAlignment="1">
      <alignment horizontal="left" indent="3"/>
    </xf>
    <xf numFmtId="0" fontId="4" fillId="0" borderId="0" xfId="0" applyFont="1"/>
    <xf numFmtId="4" fontId="3" fillId="0" borderId="0" xfId="4" applyNumberFormat="1" applyFont="1" applyFill="1" applyBorder="1"/>
    <xf numFmtId="3" fontId="3" fillId="0" borderId="0" xfId="4" applyNumberFormat="1" applyFont="1" applyFill="1" applyBorder="1"/>
    <xf numFmtId="0" fontId="5" fillId="0" borderId="0" xfId="0" applyFont="1"/>
    <xf numFmtId="165" fontId="5" fillId="0" borderId="0" xfId="0" applyNumberFormat="1" applyFont="1"/>
    <xf numFmtId="0" fontId="4" fillId="2" borderId="2" xfId="0" applyFont="1" applyFill="1" applyBorder="1" applyAlignment="1">
      <alignment horizontal="left"/>
    </xf>
    <xf numFmtId="165" fontId="4" fillId="2" borderId="2" xfId="0" applyNumberFormat="1" applyFont="1" applyFill="1" applyBorder="1"/>
    <xf numFmtId="10"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0" fontId="5" fillId="0" borderId="0" xfId="0" applyFont="1" applyAlignment="1">
      <alignment horizontal="left" indent="1"/>
    </xf>
    <xf numFmtId="165" fontId="5"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indent="2"/>
    </xf>
    <xf numFmtId="167" fontId="3" fillId="0" borderId="0" xfId="3" applyNumberFormat="1" applyFont="1" applyFill="1" applyBorder="1"/>
    <xf numFmtId="165" fontId="3" fillId="0" borderId="0" xfId="0" applyNumberFormat="1" applyFont="1"/>
    <xf numFmtId="0" fontId="3" fillId="0" borderId="0" xfId="0" applyFont="1" applyAlignment="1">
      <alignment horizontal="left" indent="3"/>
    </xf>
    <xf numFmtId="168" fontId="5" fillId="0" borderId="0" xfId="0" applyNumberFormat="1" applyFont="1"/>
    <xf numFmtId="0" fontId="6" fillId="0" borderId="0" xfId="0" applyFont="1"/>
    <xf numFmtId="166" fontId="5" fillId="0" borderId="0" xfId="0" applyNumberFormat="1" applyFont="1"/>
    <xf numFmtId="166" fontId="4" fillId="0" borderId="0" xfId="0" applyNumberFormat="1" applyFont="1" applyAlignment="1">
      <alignment horizontal="center"/>
    </xf>
    <xf numFmtId="166" fontId="3" fillId="0" borderId="0" xfId="0" applyNumberFormat="1" applyFont="1"/>
    <xf numFmtId="0" fontId="4" fillId="2" borderId="1" xfId="0" applyFont="1" applyFill="1" applyBorder="1" applyAlignment="1">
      <alignment horizontal="left" indent="4"/>
    </xf>
    <xf numFmtId="166" fontId="4" fillId="2" borderId="1" xfId="0" applyNumberFormat="1" applyFont="1" applyFill="1" applyBorder="1" applyAlignment="1">
      <alignment horizontal="left" indent="4"/>
    </xf>
    <xf numFmtId="166" fontId="4" fillId="2" borderId="1" xfId="0" applyNumberFormat="1" applyFont="1" applyFill="1" applyBorder="1" applyAlignment="1">
      <alignment horizontal="center"/>
    </xf>
    <xf numFmtId="0" fontId="4" fillId="3" borderId="1" xfId="0" applyFont="1" applyFill="1" applyBorder="1" applyAlignment="1">
      <alignment horizontal="left"/>
    </xf>
    <xf numFmtId="3" fontId="4" fillId="3" borderId="1" xfId="0" applyNumberFormat="1" applyFont="1" applyFill="1" applyBorder="1"/>
    <xf numFmtId="166" fontId="4" fillId="3" borderId="1" xfId="0" applyNumberFormat="1" applyFont="1" applyFill="1" applyBorder="1"/>
    <xf numFmtId="169" fontId="4" fillId="0" borderId="1" xfId="0" applyNumberFormat="1" applyFont="1" applyBorder="1"/>
    <xf numFmtId="170" fontId="4" fillId="0" borderId="1" xfId="2" applyNumberFormat="1" applyFont="1" applyFill="1" applyBorder="1"/>
    <xf numFmtId="169" fontId="4" fillId="0" borderId="0" xfId="0" applyNumberFormat="1" applyFont="1"/>
    <xf numFmtId="170" fontId="4" fillId="0" borderId="0" xfId="2" applyNumberFormat="1" applyFont="1" applyFill="1" applyBorder="1"/>
    <xf numFmtId="166" fontId="4" fillId="2" borderId="2" xfId="0" applyNumberFormat="1" applyFont="1" applyFill="1" applyBorder="1"/>
    <xf numFmtId="10" fontId="0" fillId="0" borderId="0" xfId="0" applyNumberFormat="1"/>
    <xf numFmtId="0" fontId="2" fillId="0" borderId="0" xfId="0" applyFont="1" applyAlignment="1">
      <alignment horizontal="left" indent="1"/>
    </xf>
    <xf numFmtId="10" fontId="8" fillId="0" borderId="3" xfId="6" applyNumberFormat="1" applyFont="1" applyFill="1" applyBorder="1" applyAlignment="1">
      <alignment horizontal="right" vertical="center"/>
    </xf>
    <xf numFmtId="171"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0" fontId="9" fillId="0" borderId="0" xfId="6" applyNumberFormat="1" applyFont="1" applyFill="1" applyBorder="1" applyAlignment="1">
      <alignment horizontal="right" vertical="center"/>
    </xf>
    <xf numFmtId="10" fontId="9" fillId="0" borderId="3" xfId="6" applyNumberFormat="1" applyFont="1" applyFill="1" applyBorder="1" applyAlignment="1">
      <alignment horizontal="right" vertical="center"/>
    </xf>
    <xf numFmtId="10" fontId="8" fillId="0" borderId="6" xfId="6"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71" fontId="8" fillId="0" borderId="7" xfId="5" applyNumberFormat="1" applyFont="1" applyBorder="1" applyAlignment="1">
      <alignment vertical="center"/>
    </xf>
    <xf numFmtId="10" fontId="8" fillId="0" borderId="7" xfId="6" applyNumberFormat="1" applyFont="1" applyFill="1" applyBorder="1" applyAlignment="1">
      <alignment horizontal="right" vertical="center"/>
    </xf>
    <xf numFmtId="166" fontId="3" fillId="0" borderId="0" xfId="2" applyNumberFormat="1" applyFont="1" applyFill="1" applyBorder="1"/>
    <xf numFmtId="0" fontId="3" fillId="0" borderId="0" xfId="0" applyFont="1" applyAlignment="1">
      <alignment horizontal="left" indent="1"/>
    </xf>
    <xf numFmtId="10" fontId="3" fillId="0" borderId="0" xfId="2" applyNumberFormat="1" applyFont="1" applyFill="1" applyBorder="1"/>
    <xf numFmtId="0" fontId="2" fillId="0" borderId="8" xfId="0" applyFont="1" applyBorder="1" applyAlignment="1">
      <alignment horizontal="left"/>
    </xf>
    <xf numFmtId="165" fontId="2" fillId="0" borderId="8" xfId="0" applyNumberFormat="1" applyFont="1" applyBorder="1"/>
    <xf numFmtId="10" fontId="2" fillId="0" borderId="8" xfId="0" applyNumberFormat="1" applyFont="1" applyBorder="1"/>
    <xf numFmtId="165" fontId="2" fillId="0" borderId="0" xfId="0" applyNumberFormat="1" applyFont="1"/>
    <xf numFmtId="10" fontId="2" fillId="0" borderId="0" xfId="0" applyNumberFormat="1" applyFont="1"/>
    <xf numFmtId="0" fontId="0" fillId="0" borderId="0" xfId="0" applyAlignment="1">
      <alignment horizontal="left" indent="2"/>
    </xf>
    <xf numFmtId="165" fontId="0" fillId="0" borderId="0" xfId="0" applyNumberFormat="1"/>
    <xf numFmtId="0" fontId="0" fillId="0" borderId="0" xfId="0" applyAlignment="1">
      <alignment horizontal="left" indent="3"/>
    </xf>
    <xf numFmtId="0" fontId="2" fillId="4" borderId="9" xfId="0" applyFont="1" applyFill="1" applyBorder="1" applyAlignment="1">
      <alignment horizontal="left"/>
    </xf>
    <xf numFmtId="165" fontId="2" fillId="4" borderId="9" xfId="0" applyNumberFormat="1" applyFont="1" applyFill="1" applyBorder="1"/>
    <xf numFmtId="10" fontId="2" fillId="4" borderId="9" xfId="0" applyNumberFormat="1" applyFont="1" applyFill="1" applyBorder="1"/>
    <xf numFmtId="10" fontId="4" fillId="2" borderId="1" xfId="2" applyNumberFormat="1" applyFont="1" applyFill="1" applyBorder="1" applyAlignment="1">
      <alignment horizontal="center"/>
    </xf>
    <xf numFmtId="3" fontId="0" fillId="0" borderId="0" xfId="0" applyNumberFormat="1"/>
    <xf numFmtId="4" fontId="4" fillId="2" borderId="1" xfId="1" applyNumberFormat="1" applyFont="1" applyFill="1" applyBorder="1" applyAlignment="1">
      <alignment horizontal="center"/>
    </xf>
    <xf numFmtId="0" fontId="4" fillId="2" borderId="1" xfId="0" applyFont="1" applyFill="1" applyBorder="1" applyAlignment="1">
      <alignment horizontal="left" indent="2"/>
    </xf>
    <xf numFmtId="0" fontId="12" fillId="0" borderId="0" xfId="0" applyFont="1"/>
    <xf numFmtId="0" fontId="12" fillId="0" borderId="0" xfId="0" applyFont="1" applyAlignment="1">
      <alignment horizontal="left" indent="2"/>
    </xf>
    <xf numFmtId="0" fontId="0" fillId="0" borderId="0" xfId="0" applyAlignment="1">
      <alignment horizontal="left" indent="1"/>
    </xf>
    <xf numFmtId="169" fontId="12" fillId="0" borderId="0" xfId="0" applyNumberFormat="1" applyFont="1"/>
    <xf numFmtId="170" fontId="12" fillId="0" borderId="0" xfId="2" applyNumberFormat="1" applyFont="1" applyFill="1" applyBorder="1"/>
    <xf numFmtId="169" fontId="0" fillId="0" borderId="0" xfId="0" applyNumberFormat="1"/>
    <xf numFmtId="170" fontId="0" fillId="0" borderId="0" xfId="0" applyNumberFormat="1"/>
    <xf numFmtId="169" fontId="3" fillId="0" borderId="0" xfId="0" applyNumberFormat="1" applyFont="1"/>
    <xf numFmtId="170" fontId="3" fillId="0" borderId="0" xfId="0" applyNumberFormat="1" applyFont="1"/>
    <xf numFmtId="170" fontId="3" fillId="0" borderId="0" xfId="2" applyNumberFormat="1" applyFont="1" applyFill="1" applyBorder="1"/>
    <xf numFmtId="165" fontId="4" fillId="0" borderId="1" xfId="0" applyNumberFormat="1" applyFont="1" applyBorder="1"/>
    <xf numFmtId="10" fontId="4" fillId="0" borderId="1" xfId="0" applyNumberFormat="1" applyFont="1" applyBorder="1"/>
    <xf numFmtId="4" fontId="0" fillId="0" borderId="0" xfId="0" applyNumberFormat="1"/>
    <xf numFmtId="4" fontId="2" fillId="0" borderId="0" xfId="0" applyNumberFormat="1" applyFont="1"/>
    <xf numFmtId="171" fontId="8" fillId="0" borderId="0" xfId="5" applyNumberFormat="1" applyFont="1" applyAlignment="1">
      <alignment vertical="center"/>
    </xf>
    <xf numFmtId="171" fontId="9" fillId="0" borderId="3" xfId="5" applyNumberFormat="1" applyFont="1" applyBorder="1" applyAlignment="1">
      <alignment vertical="center"/>
    </xf>
    <xf numFmtId="171" fontId="8" fillId="0" borderId="3" xfId="5" applyNumberFormat="1" applyFont="1" applyBorder="1" applyAlignment="1">
      <alignment horizontal="center" vertical="center"/>
    </xf>
    <xf numFmtId="171" fontId="8" fillId="0" borderId="3" xfId="5" applyNumberFormat="1" applyFont="1" applyBorder="1" applyAlignment="1">
      <alignment horizontal="right" vertical="center"/>
    </xf>
    <xf numFmtId="171" fontId="9" fillId="0" borderId="0" xfId="5" applyNumberFormat="1" applyFont="1" applyAlignment="1">
      <alignment vertical="center"/>
    </xf>
    <xf numFmtId="171" fontId="9" fillId="0" borderId="0" xfId="5" applyNumberFormat="1" applyFont="1" applyAlignment="1">
      <alignment horizontal="left" vertical="center"/>
    </xf>
    <xf numFmtId="171" fontId="9" fillId="0" borderId="0" xfId="5" applyNumberFormat="1" applyFont="1" applyAlignment="1">
      <alignment horizontal="right" vertical="center"/>
    </xf>
    <xf numFmtId="0" fontId="7" fillId="0" borderId="0" xfId="5"/>
    <xf numFmtId="171" fontId="9" fillId="0" borderId="3" xfId="5" applyNumberFormat="1" applyFont="1" applyBorder="1" applyAlignment="1">
      <alignment horizontal="left" vertical="center"/>
    </xf>
    <xf numFmtId="171" fontId="9" fillId="0" borderId="3" xfId="5" applyNumberFormat="1" applyFont="1" applyBorder="1" applyAlignment="1">
      <alignment horizontal="right" vertical="center"/>
    </xf>
    <xf numFmtId="171" fontId="8" fillId="0" borderId="0" xfId="5" applyNumberFormat="1" applyFont="1" applyAlignment="1">
      <alignment horizontal="left" vertical="center"/>
    </xf>
    <xf numFmtId="171" fontId="8" fillId="0" borderId="3" xfId="5" applyNumberFormat="1" applyFont="1" applyBorder="1" applyAlignment="1">
      <alignment vertical="center"/>
    </xf>
    <xf numFmtId="171" fontId="8" fillId="0" borderId="6" xfId="5" applyNumberFormat="1" applyFont="1" applyBorder="1" applyAlignment="1">
      <alignment horizontal="right" vertical="center"/>
    </xf>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171" fontId="10" fillId="0" borderId="0" xfId="7" applyNumberFormat="1" applyFont="1" applyAlignment="1">
      <alignment vertical="center"/>
    </xf>
    <xf numFmtId="171" fontId="10" fillId="0" borderId="0" xfId="7" applyNumberFormat="1" applyFont="1" applyAlignment="1">
      <alignment horizontal="justify" vertical="center" wrapText="1"/>
    </xf>
    <xf numFmtId="0" fontId="11" fillId="0" borderId="0" xfId="5" applyFont="1"/>
    <xf numFmtId="171" fontId="10" fillId="0" borderId="0" xfId="7" applyNumberFormat="1" applyFont="1" applyAlignment="1">
      <alignment horizontal="left" vertical="center"/>
    </xf>
    <xf numFmtId="0" fontId="10" fillId="0" borderId="0" xfId="7" applyFont="1" applyAlignment="1">
      <alignment horizontal="left" vertical="center"/>
    </xf>
    <xf numFmtId="4" fontId="11" fillId="0" borderId="0" xfId="5" applyNumberFormat="1" applyFont="1"/>
    <xf numFmtId="164" fontId="11" fillId="0" borderId="0" xfId="5" applyNumberFormat="1" applyFont="1"/>
    <xf numFmtId="3" fontId="4" fillId="0" borderId="0" xfId="0" applyNumberFormat="1" applyFont="1"/>
    <xf numFmtId="0" fontId="2" fillId="0" borderId="0" xfId="0" applyFont="1" applyAlignment="1">
      <alignment horizontal="left" indent="3"/>
    </xf>
    <xf numFmtId="165" fontId="4" fillId="0" borderId="1" xfId="0" applyNumberFormat="1" applyFont="1" applyBorder="1" applyAlignment="1">
      <alignment wrapText="1"/>
    </xf>
    <xf numFmtId="10" fontId="4" fillId="0" borderId="1" xfId="0" applyNumberFormat="1" applyFont="1" applyBorder="1" applyAlignment="1">
      <alignment wrapText="1"/>
    </xf>
    <xf numFmtId="0" fontId="0" fillId="0" borderId="0" xfId="0" applyAlignment="1">
      <alignment horizontal="center"/>
    </xf>
    <xf numFmtId="166" fontId="4" fillId="0" borderId="1" xfId="0" applyNumberFormat="1" applyFont="1" applyBorder="1"/>
    <xf numFmtId="166" fontId="4" fillId="0" borderId="0" xfId="0" applyNumberFormat="1" applyFont="1"/>
    <xf numFmtId="0" fontId="2" fillId="0" borderId="0" xfId="0" applyFont="1"/>
    <xf numFmtId="165" fontId="4" fillId="0" borderId="1" xfId="0" applyNumberFormat="1" applyFont="1" applyBorder="1" applyAlignment="1">
      <alignment horizontal="center"/>
    </xf>
    <xf numFmtId="165" fontId="3" fillId="0" borderId="0" xfId="0" applyNumberFormat="1" applyFont="1" applyAlignment="1">
      <alignment horizontal="center"/>
    </xf>
    <xf numFmtId="165" fontId="4" fillId="2" borderId="2" xfId="0" applyNumberFormat="1" applyFont="1" applyFill="1" applyBorder="1" applyAlignment="1">
      <alignment horizontal="center"/>
    </xf>
    <xf numFmtId="170" fontId="4" fillId="0" borderId="1" xfId="0" applyNumberFormat="1" applyFont="1" applyBorder="1"/>
    <xf numFmtId="4" fontId="2" fillId="0" borderId="8" xfId="0" applyNumberFormat="1" applyFont="1" applyBorder="1"/>
    <xf numFmtId="3" fontId="2" fillId="0" borderId="8" xfId="0" applyNumberFormat="1" applyFont="1" applyBorder="1"/>
    <xf numFmtId="3" fontId="2" fillId="0" borderId="0" xfId="0" applyNumberFormat="1" applyFont="1"/>
    <xf numFmtId="3" fontId="2" fillId="4" borderId="9" xfId="0" applyNumberFormat="1" applyFont="1" applyFill="1" applyBorder="1"/>
    <xf numFmtId="43" fontId="0" fillId="0" borderId="0" xfId="0" applyNumberFormat="1"/>
    <xf numFmtId="2" fontId="13" fillId="0" borderId="0" xfId="0" applyNumberFormat="1" applyFont="1"/>
    <xf numFmtId="0" fontId="4" fillId="2" borderId="0" xfId="0" applyFont="1" applyFill="1" applyAlignment="1">
      <alignment horizontal="center" vertical="center"/>
    </xf>
    <xf numFmtId="0" fontId="4" fillId="0" borderId="0" xfId="0" applyFont="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171" fontId="9" fillId="0" borderId="3" xfId="5" applyNumberFormat="1" applyFont="1" applyFill="1" applyBorder="1" applyAlignment="1">
      <alignment vertical="center"/>
    </xf>
    <xf numFmtId="171" fontId="9" fillId="0" borderId="3" xfId="5" applyNumberFormat="1" applyFont="1" applyFill="1" applyBorder="1" applyAlignment="1">
      <alignment horizontal="left" vertical="center"/>
    </xf>
    <xf numFmtId="171" fontId="8" fillId="0" borderId="3" xfId="5" applyNumberFormat="1" applyFont="1" applyFill="1" applyBorder="1" applyAlignment="1">
      <alignment horizontal="right" vertical="center"/>
    </xf>
    <xf numFmtId="171" fontId="8" fillId="0" borderId="5" xfId="5" applyNumberFormat="1" applyFont="1" applyFill="1" applyBorder="1" applyAlignment="1">
      <alignment horizontal="left" vertical="center"/>
    </xf>
    <xf numFmtId="171" fontId="8" fillId="0" borderId="4" xfId="5" applyNumberFormat="1" applyFont="1" applyFill="1" applyBorder="1" applyAlignment="1">
      <alignment vertical="center" wrapText="1"/>
    </xf>
    <xf numFmtId="171" fontId="8" fillId="0" borderId="0" xfId="5" applyNumberFormat="1" applyFont="1" applyFill="1" applyAlignment="1">
      <alignment horizontal="right" vertical="center"/>
    </xf>
    <xf numFmtId="171" fontId="9" fillId="0" borderId="0" xfId="5" applyNumberFormat="1" applyFont="1" applyFill="1" applyAlignment="1">
      <alignment horizontal="left" vertical="center"/>
    </xf>
    <xf numFmtId="171" fontId="9" fillId="0" borderId="0" xfId="5" applyNumberFormat="1" applyFont="1" applyFill="1" applyAlignment="1">
      <alignment horizontal="right" vertical="center"/>
    </xf>
    <xf numFmtId="171" fontId="9" fillId="0" borderId="3" xfId="5" applyNumberFormat="1" applyFont="1" applyFill="1" applyBorder="1" applyAlignment="1">
      <alignment horizontal="right" vertical="center"/>
    </xf>
    <xf numFmtId="171" fontId="9" fillId="0" borderId="0" xfId="5" applyNumberFormat="1" applyFont="1" applyFill="1" applyAlignment="1">
      <alignment vertical="center"/>
    </xf>
    <xf numFmtId="171" fontId="8" fillId="0" borderId="0" xfId="5" applyNumberFormat="1" applyFont="1" applyFill="1" applyAlignment="1">
      <alignment horizontal="left" vertical="center" wrapText="1"/>
    </xf>
    <xf numFmtId="171" fontId="9" fillId="0" borderId="0" xfId="5" applyNumberFormat="1" applyFont="1" applyFill="1" applyAlignment="1">
      <alignment horizontal="left" vertical="center" wrapText="1"/>
    </xf>
    <xf numFmtId="171" fontId="8" fillId="0" borderId="0" xfId="5" applyNumberFormat="1" applyFont="1" applyFill="1" applyAlignment="1">
      <alignment horizontal="left" vertical="center"/>
    </xf>
    <xf numFmtId="171" fontId="8" fillId="0" borderId="3" xfId="5" applyNumberFormat="1" applyFont="1" applyFill="1" applyBorder="1" applyAlignment="1">
      <alignment vertical="center"/>
    </xf>
    <xf numFmtId="171" fontId="8" fillId="0" borderId="0" xfId="5" applyNumberFormat="1" applyFont="1" applyFill="1" applyAlignment="1">
      <alignment vertical="center"/>
    </xf>
    <xf numFmtId="0" fontId="7" fillId="0" borderId="7" xfId="5" applyFill="1" applyBorder="1"/>
    <xf numFmtId="171" fontId="8" fillId="0" borderId="7" xfId="5" applyNumberFormat="1" applyFont="1" applyFill="1" applyBorder="1" applyAlignment="1">
      <alignment horizontal="right" vertical="center"/>
    </xf>
    <xf numFmtId="0" fontId="12" fillId="0" borderId="7" xfId="0" applyFont="1" applyBorder="1" applyAlignment="1">
      <alignment horizontal="left" indent="5"/>
    </xf>
    <xf numFmtId="4" fontId="12" fillId="0" borderId="0" xfId="0" applyNumberFormat="1" applyFont="1"/>
    <xf numFmtId="10" fontId="12" fillId="0" borderId="0" xfId="0" applyNumberFormat="1" applyFont="1"/>
    <xf numFmtId="4" fontId="12" fillId="0" borderId="7" xfId="0" applyNumberFormat="1" applyFont="1" applyBorder="1"/>
    <xf numFmtId="10" fontId="12" fillId="0" borderId="7" xfId="0" applyNumberFormat="1" applyFont="1" applyBorder="1"/>
    <xf numFmtId="0" fontId="4" fillId="2" borderId="0" xfId="0" applyFont="1" applyFill="1" applyBorder="1" applyAlignment="1">
      <alignment horizontal="center" vertical="center"/>
    </xf>
    <xf numFmtId="0" fontId="0" fillId="0" borderId="0" xfId="0" applyFill="1" applyAlignment="1">
      <alignment horizontal="left" indent="3"/>
    </xf>
    <xf numFmtId="0" fontId="3" fillId="0" borderId="0" xfId="0" applyFont="1" applyFill="1"/>
    <xf numFmtId="4" fontId="3" fillId="0" borderId="0" xfId="0" applyNumberFormat="1" applyFont="1" applyFill="1"/>
    <xf numFmtId="165" fontId="0" fillId="0" borderId="0" xfId="0" applyNumberFormat="1" applyFill="1"/>
    <xf numFmtId="10" fontId="0" fillId="0" borderId="0" xfId="0" applyNumberFormat="1" applyFill="1"/>
    <xf numFmtId="165" fontId="3" fillId="0" borderId="0" xfId="0" applyNumberFormat="1" applyFont="1" applyFill="1"/>
    <xf numFmtId="10" fontId="3" fillId="0" borderId="0" xfId="0" applyNumberFormat="1" applyFont="1" applyFill="1"/>
    <xf numFmtId="0" fontId="0" fillId="0" borderId="0" xfId="0" applyFill="1" applyAlignment="1">
      <alignment horizontal="left" indent="2"/>
    </xf>
    <xf numFmtId="0" fontId="2" fillId="0" borderId="8" xfId="0" applyFont="1" applyFill="1" applyBorder="1" applyAlignment="1">
      <alignment horizontal="left"/>
    </xf>
    <xf numFmtId="165" fontId="2" fillId="0" borderId="8" xfId="0" applyNumberFormat="1" applyFont="1" applyFill="1" applyBorder="1"/>
    <xf numFmtId="10" fontId="2" fillId="0" borderId="8" xfId="0" applyNumberFormat="1" applyFont="1" applyFill="1" applyBorder="1"/>
    <xf numFmtId="165" fontId="4" fillId="0" borderId="1" xfId="0" applyNumberFormat="1" applyFont="1" applyFill="1" applyBorder="1"/>
    <xf numFmtId="10" fontId="4" fillId="0" borderId="1" xfId="0" applyNumberFormat="1" applyFont="1" applyFill="1" applyBorder="1"/>
    <xf numFmtId="0" fontId="2" fillId="0" borderId="0" xfId="0" applyFont="1" applyFill="1" applyAlignment="1">
      <alignment horizontal="left" indent="1"/>
    </xf>
    <xf numFmtId="165" fontId="2" fillId="0" borderId="0" xfId="0" applyNumberFormat="1" applyFont="1" applyFill="1"/>
    <xf numFmtId="10" fontId="2" fillId="0" borderId="0" xfId="0" applyNumberFormat="1" applyFont="1" applyFill="1"/>
    <xf numFmtId="165" fontId="4" fillId="0" borderId="0" xfId="0" applyNumberFormat="1" applyFont="1" applyFill="1"/>
    <xf numFmtId="10" fontId="4" fillId="0" borderId="0" xfId="0" applyNumberFormat="1" applyFont="1" applyFill="1"/>
    <xf numFmtId="2" fontId="4"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xf>
    <xf numFmtId="10" fontId="4" fillId="2" borderId="0" xfId="2" applyNumberFormat="1" applyFont="1" applyFill="1" applyBorder="1" applyAlignment="1">
      <alignment vertical="center" wrapText="1"/>
    </xf>
    <xf numFmtId="0" fontId="14" fillId="0" borderId="0" xfId="0" applyFont="1" applyFill="1" applyAlignment="1">
      <alignment horizontal="left" indent="1"/>
    </xf>
    <xf numFmtId="3" fontId="14" fillId="0" borderId="0" xfId="0" applyNumberFormat="1" applyFont="1" applyFill="1"/>
    <xf numFmtId="10" fontId="6" fillId="0" borderId="0" xfId="2" applyNumberFormat="1" applyFont="1" applyFill="1" applyBorder="1"/>
    <xf numFmtId="0" fontId="15" fillId="0" borderId="8" xfId="0" applyFont="1" applyFill="1" applyBorder="1" applyAlignment="1">
      <alignment horizontal="left"/>
    </xf>
    <xf numFmtId="3" fontId="15" fillId="0" borderId="8" xfId="0" applyNumberFormat="1" applyFont="1" applyFill="1" applyBorder="1"/>
    <xf numFmtId="2" fontId="2" fillId="0" borderId="8" xfId="0" applyNumberFormat="1" applyFont="1" applyBorder="1" applyAlignment="1">
      <alignment horizontal="left"/>
    </xf>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4">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2"/>
  <sheetViews>
    <sheetView tabSelected="1" zoomScale="80" zoomScaleNormal="80" workbookViewId="0">
      <selection activeCell="A2" sqref="A2:AA2"/>
    </sheetView>
  </sheetViews>
  <sheetFormatPr baseColWidth="10" defaultColWidth="8.88671875" defaultRowHeight="14.4" x14ac:dyDescent="0.3"/>
  <cols>
    <col min="1" max="1" width="60" bestFit="1" customWidth="1"/>
    <col min="2" max="2" width="12.33203125" bestFit="1" customWidth="1"/>
    <col min="3" max="3" width="8.5546875" bestFit="1" customWidth="1"/>
    <col min="4" max="4" width="13.6640625" bestFit="1" customWidth="1"/>
    <col min="5" max="5" width="8.5546875" bestFit="1" customWidth="1"/>
    <col min="6" max="6" width="14.88671875" bestFit="1" customWidth="1"/>
    <col min="7" max="7" width="8.5546875" bestFit="1" customWidth="1"/>
    <col min="8" max="8" width="13.6640625" bestFit="1" customWidth="1"/>
    <col min="9" max="9" width="8.5546875" bestFit="1" customWidth="1"/>
    <col min="10" max="10" width="13.6640625" bestFit="1" customWidth="1"/>
    <col min="11" max="11" width="8.5546875" bestFit="1" customWidth="1"/>
    <col min="12" max="12" width="13.6640625" bestFit="1" customWidth="1"/>
    <col min="13" max="13" width="8.5546875" bestFit="1" customWidth="1"/>
    <col min="14" max="14" width="14.88671875" bestFit="1" customWidth="1"/>
    <col min="15" max="15" width="8.5546875" bestFit="1" customWidth="1"/>
    <col min="16" max="16" width="13.6640625" bestFit="1" customWidth="1"/>
    <col min="17" max="17" width="8.5546875" bestFit="1" customWidth="1"/>
    <col min="18" max="18" width="13.6640625" bestFit="1" customWidth="1"/>
    <col min="19" max="19" width="8.5546875" bestFit="1" customWidth="1"/>
    <col min="20" max="20" width="13.6640625" bestFit="1" customWidth="1"/>
    <col min="21" max="21" width="8.5546875" bestFit="1" customWidth="1"/>
    <col min="22" max="22" width="14.88671875" bestFit="1" customWidth="1"/>
    <col min="23" max="23" width="8.5546875" bestFit="1" customWidth="1"/>
    <col min="24" max="24" width="13.6640625" bestFit="1" customWidth="1"/>
    <col min="26" max="26" width="13.6640625" bestFit="1" customWidth="1"/>
    <col min="28" max="28" width="13.6640625" bestFit="1" customWidth="1"/>
    <col min="30" max="30" width="14.88671875" bestFit="1" customWidth="1"/>
    <col min="32" max="32" width="13.6640625" bestFit="1" customWidth="1"/>
    <col min="34" max="34" width="18.5546875" bestFit="1" customWidth="1"/>
    <col min="36" max="36" width="8.88671875"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48" t="s">
        <v>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48" t="s">
        <v>96</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
      <c r="AC4" s="5"/>
      <c r="AD4" s="1"/>
      <c r="AE4" s="1"/>
      <c r="AF4" s="1"/>
      <c r="AG4" s="1"/>
      <c r="AH4" s="1"/>
      <c r="AI4" s="1"/>
    </row>
    <row r="5" spans="1:36" x14ac:dyDescent="0.3">
      <c r="A5" s="148" t="s">
        <v>99</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57" t="s">
        <v>1</v>
      </c>
      <c r="C7" s="157"/>
      <c r="D7" s="157" t="s">
        <v>2</v>
      </c>
      <c r="E7" s="157"/>
      <c r="F7" s="157" t="s">
        <v>3</v>
      </c>
      <c r="G7" s="157"/>
      <c r="H7" s="157" t="s">
        <v>4</v>
      </c>
      <c r="I7" s="157"/>
      <c r="J7" s="157" t="s">
        <v>5</v>
      </c>
      <c r="K7" s="157"/>
      <c r="L7" s="157" t="s">
        <v>6</v>
      </c>
      <c r="M7" s="157"/>
      <c r="N7" s="157" t="s">
        <v>7</v>
      </c>
      <c r="O7" s="157"/>
      <c r="P7" s="157" t="s">
        <v>8</v>
      </c>
      <c r="Q7" s="157"/>
      <c r="R7" s="157" t="s">
        <v>9</v>
      </c>
      <c r="S7" s="157"/>
      <c r="T7" s="157" t="s">
        <v>10</v>
      </c>
      <c r="U7" s="157"/>
      <c r="V7" s="157" t="s">
        <v>11</v>
      </c>
      <c r="W7" s="157"/>
      <c r="X7" s="157" t="s">
        <v>12</v>
      </c>
      <c r="Y7" s="157"/>
      <c r="Z7" s="157" t="s">
        <v>13</v>
      </c>
      <c r="AA7" s="157"/>
      <c r="AB7" s="157" t="s">
        <v>14</v>
      </c>
      <c r="AC7" s="157"/>
      <c r="AD7" s="157" t="s">
        <v>15</v>
      </c>
      <c r="AE7" s="157"/>
      <c r="AF7" s="157" t="s">
        <v>16</v>
      </c>
      <c r="AG7" s="157"/>
      <c r="AH7" s="157" t="s">
        <v>17</v>
      </c>
      <c r="AI7" s="157"/>
    </row>
    <row r="8" spans="1:36" x14ac:dyDescent="0.3">
      <c r="A8" s="6"/>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8" t="s">
        <v>18</v>
      </c>
      <c r="AI8" s="8" t="s">
        <v>19</v>
      </c>
      <c r="AJ8" s="9"/>
    </row>
    <row r="9" spans="1:36" x14ac:dyDescent="0.3">
      <c r="A9" s="77" t="s">
        <v>56</v>
      </c>
      <c r="B9" s="78">
        <v>196618.17176714298</v>
      </c>
      <c r="C9" s="79">
        <v>1.0109406641746115</v>
      </c>
      <c r="D9" s="78">
        <v>719730.24532449699</v>
      </c>
      <c r="E9" s="79">
        <v>0.49908637506819536</v>
      </c>
      <c r="F9" s="78">
        <v>5911207.2912251363</v>
      </c>
      <c r="G9" s="79">
        <v>0.52469132453100242</v>
      </c>
      <c r="H9" s="78">
        <v>1954142.6982884801</v>
      </c>
      <c r="I9" s="79">
        <v>0.51980077881509412</v>
      </c>
      <c r="J9" s="78">
        <v>2475326.6053140853</v>
      </c>
      <c r="K9" s="79">
        <v>0.99973072131903917</v>
      </c>
      <c r="L9" s="78">
        <v>3742616.6003061282</v>
      </c>
      <c r="M9" s="79">
        <v>0.48686150229670422</v>
      </c>
      <c r="N9" s="78">
        <v>16380206.990491826</v>
      </c>
      <c r="O9" s="79">
        <v>0.51285521511689025</v>
      </c>
      <c r="P9" s="78">
        <v>2348119.5565236462</v>
      </c>
      <c r="Q9" s="79">
        <v>0.57658972496819061</v>
      </c>
      <c r="R9" s="78">
        <v>1628250.3057695574</v>
      </c>
      <c r="S9" s="79">
        <v>0.99867542994998071</v>
      </c>
      <c r="T9" s="78">
        <v>2073334.3911042442</v>
      </c>
      <c r="U9" s="79">
        <v>0.42274074378360849</v>
      </c>
      <c r="V9" s="78">
        <v>8650503.1697671972</v>
      </c>
      <c r="W9" s="79">
        <v>0.52083514515740958</v>
      </c>
      <c r="X9" s="78">
        <v>2116887.1330036186</v>
      </c>
      <c r="Y9" s="79">
        <v>0.55440573394634862</v>
      </c>
      <c r="Z9" s="78">
        <v>1677589.752060886</v>
      </c>
      <c r="AA9" s="79">
        <v>1.00518572028312</v>
      </c>
      <c r="AB9" s="78">
        <v>2860230.1963948235</v>
      </c>
      <c r="AC9" s="79">
        <v>0.43432308304806228</v>
      </c>
      <c r="AD9" s="78">
        <v>14217401.155171201</v>
      </c>
      <c r="AE9" s="79">
        <v>0.53350973430141047</v>
      </c>
      <c r="AF9" s="78">
        <v>1900526.5426021619</v>
      </c>
      <c r="AG9" s="79">
        <v>0.51820905246083759</v>
      </c>
      <c r="AH9" s="141">
        <v>68852690.805114582</v>
      </c>
      <c r="AI9" s="79">
        <v>0.53636204767254381</v>
      </c>
      <c r="AJ9" s="10"/>
    </row>
    <row r="10" spans="1:36" x14ac:dyDescent="0.3">
      <c r="A10" s="64" t="s">
        <v>57</v>
      </c>
      <c r="B10" s="80">
        <v>0</v>
      </c>
      <c r="C10" s="81"/>
      <c r="D10" s="80">
        <v>342178.87296621635</v>
      </c>
      <c r="E10" s="81">
        <v>0.23727891726522227</v>
      </c>
      <c r="F10" s="80">
        <v>2957759.76906132</v>
      </c>
      <c r="G10" s="81">
        <v>0.26253704436605058</v>
      </c>
      <c r="H10" s="80">
        <v>29912.297786499999</v>
      </c>
      <c r="I10" s="81">
        <v>7.9566531651908984E-3</v>
      </c>
      <c r="J10" s="80">
        <v>0</v>
      </c>
      <c r="K10" s="81"/>
      <c r="L10" s="80">
        <v>1660776.9354175106</v>
      </c>
      <c r="M10" s="81">
        <v>0.2160435973299934</v>
      </c>
      <c r="N10" s="80">
        <v>7332897.2011001511</v>
      </c>
      <c r="O10" s="81">
        <v>0.22958895291636025</v>
      </c>
      <c r="P10" s="80">
        <v>39723.088057424997</v>
      </c>
      <c r="Q10" s="81">
        <v>9.754155981659976E-3</v>
      </c>
      <c r="R10" s="80">
        <v>0</v>
      </c>
      <c r="S10" s="81"/>
      <c r="T10" s="80">
        <v>1033423.2072898421</v>
      </c>
      <c r="U10" s="81">
        <v>0.21070894167740878</v>
      </c>
      <c r="V10" s="80">
        <v>3659026.0594765544</v>
      </c>
      <c r="W10" s="81">
        <v>0.22030503098162604</v>
      </c>
      <c r="X10" s="80">
        <v>1318.1688894045999</v>
      </c>
      <c r="Y10" s="81">
        <v>3.4522406943759862E-4</v>
      </c>
      <c r="Z10" s="80">
        <v>0</v>
      </c>
      <c r="AA10" s="81"/>
      <c r="AB10" s="80">
        <v>1436216.1318496363</v>
      </c>
      <c r="AC10" s="81">
        <v>0.21808797735739655</v>
      </c>
      <c r="AD10" s="80">
        <v>6550596.9600749891</v>
      </c>
      <c r="AE10" s="81">
        <v>0.24581195997371794</v>
      </c>
      <c r="AF10" s="80">
        <v>0</v>
      </c>
      <c r="AG10" s="81"/>
      <c r="AH10" s="105">
        <v>25043828.69196954</v>
      </c>
      <c r="AI10" s="81">
        <v>0.19509127503535958</v>
      </c>
      <c r="AJ10" s="10"/>
    </row>
    <row r="11" spans="1:36" x14ac:dyDescent="0.3">
      <c r="A11" s="82" t="s">
        <v>67</v>
      </c>
      <c r="B11" s="83">
        <v>0</v>
      </c>
      <c r="C11" s="63"/>
      <c r="D11" s="83">
        <v>342178.87296621635</v>
      </c>
      <c r="E11" s="63">
        <v>0.23727891726522227</v>
      </c>
      <c r="F11" s="83">
        <v>2957759.76906132</v>
      </c>
      <c r="G11" s="63">
        <v>0.26253704436605058</v>
      </c>
      <c r="H11" s="83">
        <v>29912.297786499999</v>
      </c>
      <c r="I11" s="63">
        <v>7.9566531651908984E-3</v>
      </c>
      <c r="J11" s="83">
        <v>0</v>
      </c>
      <c r="K11" s="63"/>
      <c r="L11" s="83">
        <v>1634622.0280199137</v>
      </c>
      <c r="M11" s="63">
        <v>0.21264121368562447</v>
      </c>
      <c r="N11" s="83">
        <v>7143259.9199091587</v>
      </c>
      <c r="O11" s="63">
        <v>0.22365151459852686</v>
      </c>
      <c r="P11" s="83">
        <v>39723.088057424997</v>
      </c>
      <c r="Q11" s="63">
        <v>9.754155981659976E-3</v>
      </c>
      <c r="R11" s="83">
        <v>0</v>
      </c>
      <c r="S11" s="63"/>
      <c r="T11" s="83">
        <v>1033423.2072898421</v>
      </c>
      <c r="U11" s="63">
        <v>0.21070894167740878</v>
      </c>
      <c r="V11" s="83">
        <v>3659026.0594765544</v>
      </c>
      <c r="W11" s="63">
        <v>0.22030503098162604</v>
      </c>
      <c r="X11" s="83">
        <v>1318.1688894045999</v>
      </c>
      <c r="Y11" s="63">
        <v>3.4522406943759862E-4</v>
      </c>
      <c r="Z11" s="83">
        <v>0</v>
      </c>
      <c r="AA11" s="63"/>
      <c r="AB11" s="83">
        <v>1436216.1318496363</v>
      </c>
      <c r="AC11" s="63">
        <v>0.21808797735739655</v>
      </c>
      <c r="AD11" s="83">
        <v>6545186.830508749</v>
      </c>
      <c r="AE11" s="63">
        <v>0.24560894419355397</v>
      </c>
      <c r="AF11" s="83">
        <v>0</v>
      </c>
      <c r="AG11" s="63"/>
      <c r="AH11" s="104">
        <v>24822626.373814713</v>
      </c>
      <c r="AI11" s="63">
        <v>0.19336811030602086</v>
      </c>
      <c r="AJ11" s="11"/>
    </row>
    <row r="12" spans="1:36" x14ac:dyDescent="0.3">
      <c r="A12" s="82" t="s">
        <v>68</v>
      </c>
      <c r="B12" s="83">
        <v>0</v>
      </c>
      <c r="C12" s="63"/>
      <c r="D12" s="83">
        <v>0</v>
      </c>
      <c r="E12" s="63"/>
      <c r="F12" s="83">
        <v>0</v>
      </c>
      <c r="G12" s="63"/>
      <c r="H12" s="83">
        <v>0</v>
      </c>
      <c r="I12" s="63"/>
      <c r="J12" s="83">
        <v>0</v>
      </c>
      <c r="K12" s="63"/>
      <c r="L12" s="83">
        <v>26154.907397596999</v>
      </c>
      <c r="M12" s="63">
        <v>3.4023836443689416E-3</v>
      </c>
      <c r="N12" s="83">
        <v>189637.28119099198</v>
      </c>
      <c r="O12" s="63">
        <v>5.9374383178333878E-3</v>
      </c>
      <c r="P12" s="83">
        <v>0</v>
      </c>
      <c r="Q12" s="63"/>
      <c r="R12" s="83">
        <v>0</v>
      </c>
      <c r="S12" s="63"/>
      <c r="T12" s="83">
        <v>0</v>
      </c>
      <c r="U12" s="63"/>
      <c r="V12" s="83">
        <v>0</v>
      </c>
      <c r="W12" s="63"/>
      <c r="X12" s="83">
        <v>0</v>
      </c>
      <c r="Y12" s="63"/>
      <c r="Z12" s="83">
        <v>0</v>
      </c>
      <c r="AA12" s="63"/>
      <c r="AB12" s="83">
        <v>0</v>
      </c>
      <c r="AC12" s="63"/>
      <c r="AD12" s="83">
        <v>5410.1295662399998</v>
      </c>
      <c r="AE12" s="63">
        <v>2.0301578016394876E-4</v>
      </c>
      <c r="AF12" s="83">
        <v>0</v>
      </c>
      <c r="AG12" s="63"/>
      <c r="AH12" s="104">
        <v>221202.318154829</v>
      </c>
      <c r="AI12" s="63">
        <v>1.7231647293387152E-3</v>
      </c>
      <c r="AJ12" s="11"/>
    </row>
    <row r="13" spans="1:36" x14ac:dyDescent="0.3">
      <c r="A13" s="64" t="s">
        <v>58</v>
      </c>
      <c r="B13" s="80">
        <v>169733.78821050798</v>
      </c>
      <c r="C13" s="81">
        <v>0.87271073189318726</v>
      </c>
      <c r="D13" s="80">
        <v>156100.89657413139</v>
      </c>
      <c r="E13" s="81">
        <v>0.10824587562101556</v>
      </c>
      <c r="F13" s="80">
        <v>864120.75214095239</v>
      </c>
      <c r="G13" s="81">
        <v>7.6701194808140916E-2</v>
      </c>
      <c r="H13" s="80">
        <v>293364.66397028766</v>
      </c>
      <c r="I13" s="81">
        <v>7.80348236298926E-2</v>
      </c>
      <c r="J13" s="80">
        <v>2329859.7665947811</v>
      </c>
      <c r="K13" s="81">
        <v>0.94097982061420138</v>
      </c>
      <c r="L13" s="80">
        <v>535797.72034697363</v>
      </c>
      <c r="M13" s="81">
        <v>6.9699707694862473E-2</v>
      </c>
      <c r="N13" s="80">
        <v>2106555.6499420321</v>
      </c>
      <c r="O13" s="81">
        <v>6.5955091509761379E-2</v>
      </c>
      <c r="P13" s="80">
        <v>230323.32137267917</v>
      </c>
      <c r="Q13" s="81">
        <v>5.6556771206592492E-2</v>
      </c>
      <c r="R13" s="80">
        <v>1608821.1787230836</v>
      </c>
      <c r="S13" s="81">
        <v>0.98675871681445348</v>
      </c>
      <c r="T13" s="80">
        <v>115253.028189807</v>
      </c>
      <c r="U13" s="81">
        <v>2.3499417686465476E-2</v>
      </c>
      <c r="V13" s="80">
        <v>1168891.8796460952</v>
      </c>
      <c r="W13" s="81">
        <v>7.0377405783341937E-2</v>
      </c>
      <c r="X13" s="80">
        <v>225211.42898315322</v>
      </c>
      <c r="Y13" s="81">
        <v>5.8982127876298807E-2</v>
      </c>
      <c r="Z13" s="80">
        <v>1585454.4222550218</v>
      </c>
      <c r="AA13" s="81">
        <v>0.9499796618646914</v>
      </c>
      <c r="AB13" s="80">
        <v>409841.41366108332</v>
      </c>
      <c r="AC13" s="81">
        <v>6.2234007097198847E-2</v>
      </c>
      <c r="AD13" s="80">
        <v>1798845.7790629724</v>
      </c>
      <c r="AE13" s="81">
        <v>6.7501910030022219E-2</v>
      </c>
      <c r="AF13" s="80">
        <v>167294.88964919155</v>
      </c>
      <c r="AG13" s="81">
        <v>4.5615635616405921E-2</v>
      </c>
      <c r="AH13" s="105">
        <v>13765470.579322752</v>
      </c>
      <c r="AI13" s="81">
        <v>0.10723293310351281</v>
      </c>
      <c r="AJ13" s="11"/>
    </row>
    <row r="14" spans="1:36" x14ac:dyDescent="0.3">
      <c r="A14" s="82" t="s">
        <v>70</v>
      </c>
      <c r="B14" s="83">
        <v>0</v>
      </c>
      <c r="C14" s="63"/>
      <c r="D14" s="83">
        <v>10031.054988735199</v>
      </c>
      <c r="E14" s="63">
        <v>6.9558878551510958E-3</v>
      </c>
      <c r="F14" s="83">
        <v>521310.81680535525</v>
      </c>
      <c r="G14" s="63">
        <v>4.6272656241978988E-2</v>
      </c>
      <c r="H14" s="83">
        <v>255946.69433667519</v>
      </c>
      <c r="I14" s="63">
        <v>6.8081666281523748E-2</v>
      </c>
      <c r="J14" s="83">
        <v>0</v>
      </c>
      <c r="K14" s="63"/>
      <c r="L14" s="83">
        <v>44478.885897378401</v>
      </c>
      <c r="M14" s="63">
        <v>5.7860741617803075E-3</v>
      </c>
      <c r="N14" s="83">
        <v>1392403.2369034586</v>
      </c>
      <c r="O14" s="63">
        <v>4.3595374710837929E-2</v>
      </c>
      <c r="P14" s="83">
        <v>216181.1440365492</v>
      </c>
      <c r="Q14" s="63">
        <v>5.3084105550350189E-2</v>
      </c>
      <c r="R14" s="83">
        <v>0</v>
      </c>
      <c r="S14" s="63"/>
      <c r="T14" s="83">
        <v>16146.716676538003</v>
      </c>
      <c r="U14" s="63">
        <v>3.292220997630514E-3</v>
      </c>
      <c r="V14" s="83">
        <v>667431.34161582368</v>
      </c>
      <c r="W14" s="63">
        <v>4.0185142166988826E-2</v>
      </c>
      <c r="X14" s="83">
        <v>196418.90420695319</v>
      </c>
      <c r="Y14" s="63">
        <v>5.1441460931024169E-2</v>
      </c>
      <c r="Z14" s="83">
        <v>0</v>
      </c>
      <c r="AA14" s="63"/>
      <c r="AB14" s="83">
        <v>37707.943537582396</v>
      </c>
      <c r="AC14" s="63">
        <v>5.7259133594519665E-3</v>
      </c>
      <c r="AD14" s="83">
        <v>1069990.5687772308</v>
      </c>
      <c r="AE14" s="63">
        <v>4.0151528245070581E-2</v>
      </c>
      <c r="AF14" s="83">
        <v>148861.84439162159</v>
      </c>
      <c r="AG14" s="63">
        <v>4.058957010099646E-2</v>
      </c>
      <c r="AH14" s="104">
        <v>4576909.1521739019</v>
      </c>
      <c r="AI14" s="63">
        <v>3.5654094795215217E-2</v>
      </c>
      <c r="AJ14" s="11"/>
    </row>
    <row r="15" spans="1:36" x14ac:dyDescent="0.3">
      <c r="A15" s="82" t="s">
        <v>72</v>
      </c>
      <c r="B15" s="83">
        <v>0</v>
      </c>
      <c r="C15" s="63"/>
      <c r="D15" s="83">
        <v>32397.376703976101</v>
      </c>
      <c r="E15" s="63">
        <v>2.2465485375866404E-2</v>
      </c>
      <c r="F15" s="83">
        <v>79947.140691003689</v>
      </c>
      <c r="G15" s="63">
        <v>7.0962781501332202E-3</v>
      </c>
      <c r="H15" s="83">
        <v>3219.7066572105</v>
      </c>
      <c r="I15" s="63">
        <v>8.5644002837662557E-4</v>
      </c>
      <c r="J15" s="83">
        <v>0</v>
      </c>
      <c r="K15" s="63"/>
      <c r="L15" s="83">
        <v>34927.415306640796</v>
      </c>
      <c r="M15" s="63">
        <v>4.5435628875640467E-3</v>
      </c>
      <c r="N15" s="83">
        <v>31546.586500213198</v>
      </c>
      <c r="O15" s="63">
        <v>9.8770616361329986E-4</v>
      </c>
      <c r="P15" s="83">
        <v>0</v>
      </c>
      <c r="Q15" s="63"/>
      <c r="R15" s="83">
        <v>0</v>
      </c>
      <c r="S15" s="63"/>
      <c r="T15" s="83">
        <v>8329.1456046019994</v>
      </c>
      <c r="U15" s="63">
        <v>1.6982640248860794E-3</v>
      </c>
      <c r="V15" s="83">
        <v>47969.739652074692</v>
      </c>
      <c r="W15" s="63">
        <v>2.8881934177158236E-3</v>
      </c>
      <c r="X15" s="83">
        <v>0</v>
      </c>
      <c r="Y15" s="63"/>
      <c r="Z15" s="83">
        <v>0</v>
      </c>
      <c r="AA15" s="63"/>
      <c r="AB15" s="83">
        <v>36539.265559243904</v>
      </c>
      <c r="AC15" s="63">
        <v>5.548450782040493E-3</v>
      </c>
      <c r="AD15" s="83">
        <v>26986.769360717899</v>
      </c>
      <c r="AE15" s="63">
        <v>1.0126818533254421E-3</v>
      </c>
      <c r="AF15" s="83">
        <v>0</v>
      </c>
      <c r="AG15" s="63"/>
      <c r="AH15" s="104">
        <v>301863.14603568276</v>
      </c>
      <c r="AI15" s="63">
        <v>2.3515120938824353E-3</v>
      </c>
      <c r="AJ15" s="11"/>
    </row>
    <row r="16" spans="1:36" x14ac:dyDescent="0.3">
      <c r="A16" s="82" t="s">
        <v>74</v>
      </c>
      <c r="B16" s="83">
        <v>57714.370090277909</v>
      </c>
      <c r="C16" s="63">
        <v>0.29674675085772068</v>
      </c>
      <c r="D16" s="83">
        <v>1405.5578085863999</v>
      </c>
      <c r="E16" s="63">
        <v>9.7466343285310651E-4</v>
      </c>
      <c r="F16" s="83">
        <v>0</v>
      </c>
      <c r="G16" s="63"/>
      <c r="H16" s="83">
        <v>0</v>
      </c>
      <c r="I16" s="63"/>
      <c r="J16" s="83">
        <v>352850.35895824648</v>
      </c>
      <c r="K16" s="63">
        <v>0.14250860598423928</v>
      </c>
      <c r="L16" s="83">
        <v>0</v>
      </c>
      <c r="M16" s="63"/>
      <c r="N16" s="83">
        <v>0</v>
      </c>
      <c r="O16" s="63"/>
      <c r="P16" s="83">
        <v>0</v>
      </c>
      <c r="Q16" s="63"/>
      <c r="R16" s="83">
        <v>476192.39852327295</v>
      </c>
      <c r="S16" s="63">
        <v>0.29206912883666142</v>
      </c>
      <c r="T16" s="83">
        <v>0</v>
      </c>
      <c r="U16" s="63"/>
      <c r="V16" s="83">
        <v>0</v>
      </c>
      <c r="W16" s="63"/>
      <c r="X16" s="83">
        <v>0</v>
      </c>
      <c r="Y16" s="63"/>
      <c r="Z16" s="83">
        <v>692933.07766502234</v>
      </c>
      <c r="AA16" s="63">
        <v>0.41519473633231591</v>
      </c>
      <c r="AB16" s="83">
        <v>0</v>
      </c>
      <c r="AC16" s="63"/>
      <c r="AD16" s="83">
        <v>0</v>
      </c>
      <c r="AE16" s="63"/>
      <c r="AF16" s="83">
        <v>0</v>
      </c>
      <c r="AG16" s="63"/>
      <c r="AH16" s="104">
        <v>1581095.7630454062</v>
      </c>
      <c r="AI16" s="63">
        <v>1.2316726494157897E-2</v>
      </c>
      <c r="AJ16" s="11"/>
    </row>
    <row r="17" spans="1:36" x14ac:dyDescent="0.3">
      <c r="A17" s="82" t="s">
        <v>69</v>
      </c>
      <c r="B17" s="83">
        <v>749.26409000000001</v>
      </c>
      <c r="C17" s="63">
        <v>3.8524492928550674E-3</v>
      </c>
      <c r="D17" s="83">
        <v>567.55718361999993</v>
      </c>
      <c r="E17" s="63">
        <v>3.9356419888830643E-4</v>
      </c>
      <c r="F17" s="83">
        <v>7160.1173154700018</v>
      </c>
      <c r="G17" s="63">
        <v>6.3554723307168704E-4</v>
      </c>
      <c r="H17" s="83">
        <v>425.18106426000003</v>
      </c>
      <c r="I17" s="63">
        <v>1.1309790658243535E-4</v>
      </c>
      <c r="J17" s="83">
        <v>10748.378530000002</v>
      </c>
      <c r="K17" s="63">
        <v>4.341036935383933E-3</v>
      </c>
      <c r="L17" s="83">
        <v>5442.3376308300003</v>
      </c>
      <c r="M17" s="63">
        <v>7.0797117576378271E-4</v>
      </c>
      <c r="N17" s="83">
        <v>18199.773838549994</v>
      </c>
      <c r="O17" s="63">
        <v>5.6982484607589589E-4</v>
      </c>
      <c r="P17" s="83">
        <v>3642.1773361299997</v>
      </c>
      <c r="Q17" s="63">
        <v>8.9435055497500001E-4</v>
      </c>
      <c r="R17" s="83">
        <v>687.66908999999998</v>
      </c>
      <c r="S17" s="63">
        <v>4.2177681262247973E-4</v>
      </c>
      <c r="T17" s="83">
        <v>1467.16165587</v>
      </c>
      <c r="U17" s="63">
        <v>2.9914567197380278E-4</v>
      </c>
      <c r="V17" s="83">
        <v>8299.92367457</v>
      </c>
      <c r="W17" s="63">
        <v>4.9972722592001853E-4</v>
      </c>
      <c r="X17" s="83">
        <v>1147.3147761999999</v>
      </c>
      <c r="Y17" s="63">
        <v>3.0047794265919626E-4</v>
      </c>
      <c r="Z17" s="83">
        <v>2234.4333500000002</v>
      </c>
      <c r="AA17" s="63">
        <v>1.3388377543348626E-3</v>
      </c>
      <c r="AB17" s="83">
        <v>1500.9644462900003</v>
      </c>
      <c r="AC17" s="63">
        <v>2.2791994388419927E-4</v>
      </c>
      <c r="AD17" s="83">
        <v>14136.016857239998</v>
      </c>
      <c r="AE17" s="63">
        <v>5.3045577846998269E-4</v>
      </c>
      <c r="AF17" s="83">
        <v>2433.0452575700001</v>
      </c>
      <c r="AG17" s="63">
        <v>6.6340882342710514E-4</v>
      </c>
      <c r="AH17" s="104">
        <v>78841.3160966</v>
      </c>
      <c r="AI17" s="63">
        <v>6.1417337867686404E-4</v>
      </c>
      <c r="AJ17" s="11"/>
    </row>
    <row r="18" spans="1:36" x14ac:dyDescent="0.3">
      <c r="A18" s="82" t="s">
        <v>71</v>
      </c>
      <c r="B18" s="83">
        <v>104771.62548907002</v>
      </c>
      <c r="C18" s="63">
        <v>0.53869841076548008</v>
      </c>
      <c r="D18" s="83">
        <v>20501.919999999998</v>
      </c>
      <c r="E18" s="63">
        <v>1.4216755515290095E-2</v>
      </c>
      <c r="F18" s="83">
        <v>27887.70795</v>
      </c>
      <c r="G18" s="63">
        <v>2.4753722381112083E-3</v>
      </c>
      <c r="H18" s="83">
        <v>31000</v>
      </c>
      <c r="I18" s="63">
        <v>8.2459812977737409E-3</v>
      </c>
      <c r="J18" s="83">
        <v>1782336.8012700002</v>
      </c>
      <c r="K18" s="63">
        <v>0.71984717173959856</v>
      </c>
      <c r="L18" s="83">
        <v>33000</v>
      </c>
      <c r="M18" s="63">
        <v>4.2928334081768051E-3</v>
      </c>
      <c r="N18" s="83">
        <v>2500</v>
      </c>
      <c r="O18" s="63">
        <v>7.8273616355181941E-5</v>
      </c>
      <c r="P18" s="83">
        <v>10500</v>
      </c>
      <c r="Q18" s="63">
        <v>2.5783151012673034E-3</v>
      </c>
      <c r="R18" s="83">
        <v>1009428.1611899998</v>
      </c>
      <c r="S18" s="63">
        <v>0.61912538834352571</v>
      </c>
      <c r="T18" s="83">
        <v>6520</v>
      </c>
      <c r="U18" s="63">
        <v>1.3293898279481855E-3</v>
      </c>
      <c r="V18" s="83">
        <v>120760.03</v>
      </c>
      <c r="W18" s="63">
        <v>7.2707987639470256E-3</v>
      </c>
      <c r="X18" s="83">
        <v>27645.21</v>
      </c>
      <c r="Y18" s="63">
        <v>7.2401890026154428E-3</v>
      </c>
      <c r="Z18" s="83">
        <v>793944.76085213025</v>
      </c>
      <c r="AA18" s="63">
        <v>0.47571936781430307</v>
      </c>
      <c r="AB18" s="83">
        <v>11000</v>
      </c>
      <c r="AC18" s="63">
        <v>1.6703389536795155E-3</v>
      </c>
      <c r="AD18" s="83">
        <v>3000</v>
      </c>
      <c r="AE18" s="63">
        <v>1.1257537052206491E-4</v>
      </c>
      <c r="AF18" s="83">
        <v>16000</v>
      </c>
      <c r="AG18" s="63">
        <v>4.3626566919823502E-3</v>
      </c>
      <c r="AH18" s="104">
        <v>4000796.2167511992</v>
      </c>
      <c r="AI18" s="63">
        <v>3.116617848982943E-2</v>
      </c>
      <c r="AJ18" s="11"/>
    </row>
    <row r="19" spans="1:36" x14ac:dyDescent="0.3">
      <c r="A19" s="82" t="s">
        <v>73</v>
      </c>
      <c r="B19" s="83">
        <v>0</v>
      </c>
      <c r="C19" s="63"/>
      <c r="D19" s="83">
        <v>91197.429889213701</v>
      </c>
      <c r="E19" s="63">
        <v>6.3239519242966544E-2</v>
      </c>
      <c r="F19" s="83">
        <v>227814.96937912333</v>
      </c>
      <c r="G19" s="63">
        <v>2.0221340944845807E-2</v>
      </c>
      <c r="H19" s="83">
        <v>2773.0819121419995</v>
      </c>
      <c r="I19" s="63">
        <v>7.3763811563605074E-4</v>
      </c>
      <c r="J19" s="83">
        <v>0</v>
      </c>
      <c r="K19" s="63"/>
      <c r="L19" s="83">
        <v>417949.08151212439</v>
      </c>
      <c r="M19" s="63">
        <v>5.4369266061577534E-2</v>
      </c>
      <c r="N19" s="83">
        <v>661906.05269980908</v>
      </c>
      <c r="O19" s="63">
        <v>2.072391217287908E-2</v>
      </c>
      <c r="P19" s="83">
        <v>0</v>
      </c>
      <c r="Q19" s="63"/>
      <c r="R19" s="83">
        <v>7603.8981854999993</v>
      </c>
      <c r="S19" s="63">
        <v>4.663795402213072E-3</v>
      </c>
      <c r="T19" s="83">
        <v>82790.004252796993</v>
      </c>
      <c r="U19" s="63">
        <v>1.6880397164026895E-2</v>
      </c>
      <c r="V19" s="83">
        <v>324430.84470362699</v>
      </c>
      <c r="W19" s="63">
        <v>1.9533544208770244E-2</v>
      </c>
      <c r="X19" s="83">
        <v>0</v>
      </c>
      <c r="Y19" s="63"/>
      <c r="Z19" s="83">
        <v>0</v>
      </c>
      <c r="AA19" s="63"/>
      <c r="AB19" s="83">
        <v>323093.24011796695</v>
      </c>
      <c r="AC19" s="63">
        <v>4.9061384058142671E-2</v>
      </c>
      <c r="AD19" s="83">
        <v>684732.42406778398</v>
      </c>
      <c r="AE19" s="63">
        <v>2.5694668782634152E-2</v>
      </c>
      <c r="AF19" s="83">
        <v>0</v>
      </c>
      <c r="AG19" s="63"/>
      <c r="AH19" s="104">
        <v>2824291.0267200875</v>
      </c>
      <c r="AI19" s="63">
        <v>2.2001210128482721E-2</v>
      </c>
      <c r="AJ19" s="11"/>
    </row>
    <row r="20" spans="1:36" x14ac:dyDescent="0.3">
      <c r="A20" s="82" t="s">
        <v>92</v>
      </c>
      <c r="B20" s="83">
        <v>6498.5285411600007</v>
      </c>
      <c r="C20" s="63">
        <v>3.3413120977131464E-2</v>
      </c>
      <c r="D20" s="83">
        <v>0</v>
      </c>
      <c r="E20" s="63"/>
      <c r="F20" s="83">
        <v>0</v>
      </c>
      <c r="G20" s="63"/>
      <c r="H20" s="83">
        <v>0</v>
      </c>
      <c r="I20" s="63"/>
      <c r="J20" s="83">
        <v>183924.22783653418</v>
      </c>
      <c r="K20" s="63">
        <v>7.4283005954979581E-2</v>
      </c>
      <c r="L20" s="83">
        <v>0</v>
      </c>
      <c r="M20" s="63"/>
      <c r="N20" s="83">
        <v>0</v>
      </c>
      <c r="O20" s="63"/>
      <c r="P20" s="83">
        <v>0</v>
      </c>
      <c r="Q20" s="63"/>
      <c r="R20" s="83">
        <v>114909.0517343103</v>
      </c>
      <c r="S20" s="63">
        <v>7.0478627419430798E-2</v>
      </c>
      <c r="T20" s="83">
        <v>0</v>
      </c>
      <c r="U20" s="63"/>
      <c r="V20" s="83">
        <v>0</v>
      </c>
      <c r="W20" s="63"/>
      <c r="X20" s="83">
        <v>0</v>
      </c>
      <c r="Y20" s="63"/>
      <c r="Z20" s="83">
        <v>96342.150387868984</v>
      </c>
      <c r="AA20" s="63">
        <v>5.772671996373762E-2</v>
      </c>
      <c r="AB20" s="83">
        <v>0</v>
      </c>
      <c r="AC20" s="63"/>
      <c r="AD20" s="83">
        <v>0</v>
      </c>
      <c r="AE20" s="63"/>
      <c r="AF20" s="83">
        <v>0</v>
      </c>
      <c r="AG20" s="63"/>
      <c r="AH20" s="104">
        <v>401673.95849987352</v>
      </c>
      <c r="AI20" s="63">
        <v>3.1290377232682486E-3</v>
      </c>
      <c r="AJ20" s="11"/>
    </row>
    <row r="21" spans="1:36" x14ac:dyDescent="0.3">
      <c r="A21" s="64" t="s">
        <v>59</v>
      </c>
      <c r="B21" s="80">
        <v>17788.846654909998</v>
      </c>
      <c r="C21" s="81">
        <v>9.1463918571641767E-2</v>
      </c>
      <c r="D21" s="80">
        <v>103707.33848525732</v>
      </c>
      <c r="E21" s="81">
        <v>7.1914331749725807E-2</v>
      </c>
      <c r="F21" s="80">
        <v>1627394.030898832</v>
      </c>
      <c r="G21" s="81">
        <v>0.14445095350888681</v>
      </c>
      <c r="H21" s="80">
        <v>1537838.799562552</v>
      </c>
      <c r="I21" s="81">
        <v>0.40906419290914919</v>
      </c>
      <c r="J21" s="80">
        <v>145466.838719305</v>
      </c>
      <c r="K21" s="81">
        <v>5.8750900704837815E-2</v>
      </c>
      <c r="L21" s="80">
        <v>1272515.6840837726</v>
      </c>
      <c r="M21" s="81">
        <v>0.16553629821405391</v>
      </c>
      <c r="N21" s="80">
        <v>5367081.1290890602</v>
      </c>
      <c r="O21" s="81">
        <v>0.16804033969818144</v>
      </c>
      <c r="P21" s="80">
        <v>1747049.606343287</v>
      </c>
      <c r="Q21" s="81">
        <v>0.42899470311409471</v>
      </c>
      <c r="R21" s="80">
        <v>19429.127046473997</v>
      </c>
      <c r="S21" s="81">
        <v>1.1916713135527172E-2</v>
      </c>
      <c r="T21" s="80">
        <v>591106.32122758683</v>
      </c>
      <c r="U21" s="81">
        <v>0.12052311820181387</v>
      </c>
      <c r="V21" s="80">
        <v>2851899.6557109361</v>
      </c>
      <c r="W21" s="81">
        <v>0.17170903726708273</v>
      </c>
      <c r="X21" s="80">
        <v>1697603.1759858904</v>
      </c>
      <c r="Y21" s="81">
        <v>0.44459665329285231</v>
      </c>
      <c r="Z21" s="80">
        <v>92135.329805864196</v>
      </c>
      <c r="AA21" s="81">
        <v>5.5206058418428613E-2</v>
      </c>
      <c r="AB21" s="80">
        <v>908143.65889076376</v>
      </c>
      <c r="AC21" s="81">
        <v>0.13790070263475318</v>
      </c>
      <c r="AD21" s="80">
        <v>4706495.8883464448</v>
      </c>
      <c r="AE21" s="81">
        <v>0.17661183949705872</v>
      </c>
      <c r="AF21" s="80">
        <v>1443844.7638223693</v>
      </c>
      <c r="AG21" s="81">
        <v>0.39368743881708357</v>
      </c>
      <c r="AH21" s="105">
        <v>24129500.194673333</v>
      </c>
      <c r="AI21" s="81">
        <v>0.18796866153513681</v>
      </c>
      <c r="AJ21" s="11"/>
    </row>
    <row r="22" spans="1:36" x14ac:dyDescent="0.3">
      <c r="A22" s="82" t="s">
        <v>70</v>
      </c>
      <c r="B22" s="83">
        <v>0</v>
      </c>
      <c r="C22" s="63"/>
      <c r="D22" s="83">
        <v>40394.370433811804</v>
      </c>
      <c r="E22" s="63">
        <v>2.801088330515215E-2</v>
      </c>
      <c r="F22" s="83">
        <v>742371.74743007042</v>
      </c>
      <c r="G22" s="63">
        <v>6.5894494350027866E-2</v>
      </c>
      <c r="H22" s="83">
        <v>963190.96106651658</v>
      </c>
      <c r="I22" s="63">
        <v>0.25620821455287779</v>
      </c>
      <c r="J22" s="83">
        <v>0</v>
      </c>
      <c r="K22" s="63"/>
      <c r="L22" s="83">
        <v>286474.65302850527</v>
      </c>
      <c r="M22" s="63">
        <v>3.7266301852018971E-2</v>
      </c>
      <c r="N22" s="83">
        <v>2441809.5293580112</v>
      </c>
      <c r="O22" s="63">
        <v>7.6451704925358535E-2</v>
      </c>
      <c r="P22" s="83">
        <v>1188237.1283994452</v>
      </c>
      <c r="Q22" s="63">
        <v>0.29177616495607483</v>
      </c>
      <c r="R22" s="83">
        <v>0</v>
      </c>
      <c r="S22" s="63"/>
      <c r="T22" s="83">
        <v>168922.6645142684</v>
      </c>
      <c r="U22" s="63">
        <v>3.4442342318277967E-2</v>
      </c>
      <c r="V22" s="83">
        <v>1365643.5158503258</v>
      </c>
      <c r="W22" s="63">
        <v>8.2223556809623372E-2</v>
      </c>
      <c r="X22" s="83">
        <v>1136753.3845518345</v>
      </c>
      <c r="Y22" s="63">
        <v>0.29771194914121019</v>
      </c>
      <c r="Z22" s="83">
        <v>0</v>
      </c>
      <c r="AA22" s="63"/>
      <c r="AB22" s="83">
        <v>222605.286083257</v>
      </c>
      <c r="AC22" s="63">
        <v>3.3802389149076059E-2</v>
      </c>
      <c r="AD22" s="83">
        <v>1939739.429699952</v>
      </c>
      <c r="AE22" s="63">
        <v>7.2788961671577015E-2</v>
      </c>
      <c r="AF22" s="83">
        <v>867228.76150836924</v>
      </c>
      <c r="AG22" s="63">
        <v>0.23646383499212836</v>
      </c>
      <c r="AH22" s="104">
        <v>11363371.431924367</v>
      </c>
      <c r="AI22" s="63">
        <v>8.8520595178219114E-2</v>
      </c>
      <c r="AJ22" s="11"/>
    </row>
    <row r="23" spans="1:36" x14ac:dyDescent="0.3">
      <c r="A23" s="82" t="s">
        <v>79</v>
      </c>
      <c r="B23" s="83">
        <v>0</v>
      </c>
      <c r="C23" s="63"/>
      <c r="D23" s="83">
        <v>1357.779715782</v>
      </c>
      <c r="E23" s="63">
        <v>9.4153241564169426E-4</v>
      </c>
      <c r="F23" s="83">
        <v>84100.945916454599</v>
      </c>
      <c r="G23" s="63">
        <v>7.4649787316237266E-3</v>
      </c>
      <c r="H23" s="83">
        <v>70703.258208632687</v>
      </c>
      <c r="I23" s="63">
        <v>1.8807024028388804E-2</v>
      </c>
      <c r="J23" s="83">
        <v>0</v>
      </c>
      <c r="K23" s="63"/>
      <c r="L23" s="83">
        <v>15481.384395086399</v>
      </c>
      <c r="M23" s="63">
        <v>2.0139092162440595E-3</v>
      </c>
      <c r="N23" s="83">
        <v>136147.39079823802</v>
      </c>
      <c r="O23" s="63">
        <v>4.2626994540401241E-3</v>
      </c>
      <c r="P23" s="83">
        <v>56672.359938925496</v>
      </c>
      <c r="Q23" s="63">
        <v>1.391611442428455E-2</v>
      </c>
      <c r="R23" s="83">
        <v>0</v>
      </c>
      <c r="S23" s="63"/>
      <c r="T23" s="83">
        <v>4288.5797557218002</v>
      </c>
      <c r="U23" s="63">
        <v>8.7441630423329376E-4</v>
      </c>
      <c r="V23" s="83">
        <v>56041.200403801202</v>
      </c>
      <c r="W23" s="63">
        <v>3.3741651987504919E-3</v>
      </c>
      <c r="X23" s="83">
        <v>40916.137957865096</v>
      </c>
      <c r="Y23" s="63">
        <v>1.0715801112454243E-2</v>
      </c>
      <c r="Z23" s="83">
        <v>0</v>
      </c>
      <c r="AA23" s="63"/>
      <c r="AB23" s="83">
        <v>28348.3835786907</v>
      </c>
      <c r="AC23" s="63">
        <v>4.3046735786668889E-3</v>
      </c>
      <c r="AD23" s="83">
        <v>312467.01214812702</v>
      </c>
      <c r="AE23" s="63">
        <v>1.1725363222832652E-2</v>
      </c>
      <c r="AF23" s="83">
        <v>90388.925159563791</v>
      </c>
      <c r="AG23" s="63">
        <v>2.4645990576778926E-2</v>
      </c>
      <c r="AH23" s="104">
        <v>896913.35797688889</v>
      </c>
      <c r="AI23" s="63">
        <v>6.9869496695633233E-3</v>
      </c>
      <c r="AJ23" s="11"/>
    </row>
    <row r="24" spans="1:36" x14ac:dyDescent="0.3">
      <c r="A24" s="82" t="s">
        <v>77</v>
      </c>
      <c r="B24" s="83">
        <v>0</v>
      </c>
      <c r="C24" s="63"/>
      <c r="D24" s="83">
        <v>13494.492760319299</v>
      </c>
      <c r="E24" s="63">
        <v>9.3575579446369735E-3</v>
      </c>
      <c r="F24" s="83">
        <v>230826.09586890484</v>
      </c>
      <c r="G24" s="63">
        <v>2.048861493278379E-2</v>
      </c>
      <c r="H24" s="83">
        <v>282039.430474066</v>
      </c>
      <c r="I24" s="63">
        <v>7.5022318352384057E-2</v>
      </c>
      <c r="J24" s="83">
        <v>0</v>
      </c>
      <c r="K24" s="63"/>
      <c r="L24" s="83">
        <v>91959.482707039992</v>
      </c>
      <c r="M24" s="63">
        <v>1.1962628471619349E-2</v>
      </c>
      <c r="N24" s="83">
        <v>629974.98310614296</v>
      </c>
      <c r="O24" s="63">
        <v>1.9724168056404985E-2</v>
      </c>
      <c r="P24" s="83">
        <v>304587.20088902302</v>
      </c>
      <c r="Q24" s="63">
        <v>7.4792550448086276E-2</v>
      </c>
      <c r="R24" s="83">
        <v>0</v>
      </c>
      <c r="S24" s="63"/>
      <c r="T24" s="83">
        <v>34166.8080841478</v>
      </c>
      <c r="U24" s="63">
        <v>6.9664121350496815E-3</v>
      </c>
      <c r="V24" s="83">
        <v>331910.05662785901</v>
      </c>
      <c r="W24" s="63">
        <v>1.9983857485555648E-2</v>
      </c>
      <c r="X24" s="83">
        <v>278561.58222542104</v>
      </c>
      <c r="Y24" s="63">
        <v>7.2954356439312654E-2</v>
      </c>
      <c r="Z24" s="83">
        <v>0</v>
      </c>
      <c r="AA24" s="63"/>
      <c r="AB24" s="83">
        <v>84938.75635936961</v>
      </c>
      <c r="AC24" s="63">
        <v>1.2897864856740791E-2</v>
      </c>
      <c r="AD24" s="83">
        <v>700730.83726998197</v>
      </c>
      <c r="AE24" s="63">
        <v>2.6295011213968333E-2</v>
      </c>
      <c r="AF24" s="83">
        <v>261923.49342323397</v>
      </c>
      <c r="AG24" s="63">
        <v>7.1417642585641677E-2</v>
      </c>
      <c r="AH24" s="104">
        <v>3245113.2197955092</v>
      </c>
      <c r="AI24" s="63">
        <v>2.5279412484042904E-2</v>
      </c>
      <c r="AJ24" s="11"/>
    </row>
    <row r="25" spans="1:36" x14ac:dyDescent="0.3">
      <c r="A25" s="82" t="s">
        <v>78</v>
      </c>
      <c r="B25" s="83">
        <v>0</v>
      </c>
      <c r="C25" s="63"/>
      <c r="D25" s="83">
        <v>0</v>
      </c>
      <c r="E25" s="63"/>
      <c r="F25" s="83">
        <v>0</v>
      </c>
      <c r="G25" s="63"/>
      <c r="H25" s="83">
        <v>0</v>
      </c>
      <c r="I25" s="63"/>
      <c r="J25" s="83">
        <v>0</v>
      </c>
      <c r="K25" s="63"/>
      <c r="L25" s="83">
        <v>21912.482797004799</v>
      </c>
      <c r="M25" s="63">
        <v>2.8505041880933857E-3</v>
      </c>
      <c r="N25" s="83">
        <v>250433.09810421799</v>
      </c>
      <c r="O25" s="63">
        <v>7.840921697459681E-3</v>
      </c>
      <c r="P25" s="83">
        <v>0</v>
      </c>
      <c r="Q25" s="63"/>
      <c r="R25" s="83">
        <v>0</v>
      </c>
      <c r="S25" s="63"/>
      <c r="T25" s="83">
        <v>33750.206569164795</v>
      </c>
      <c r="U25" s="63">
        <v>6.881469525183698E-3</v>
      </c>
      <c r="V25" s="83">
        <v>124966.215142912</v>
      </c>
      <c r="W25" s="63">
        <v>7.5240475064160114E-3</v>
      </c>
      <c r="X25" s="83">
        <v>7776.8826696704</v>
      </c>
      <c r="Y25" s="63">
        <v>2.0367398323101272E-3</v>
      </c>
      <c r="Z25" s="83">
        <v>0</v>
      </c>
      <c r="AA25" s="63"/>
      <c r="AB25" s="83">
        <v>2260.0901047295997</v>
      </c>
      <c r="AC25" s="63">
        <v>3.4319241279595148E-4</v>
      </c>
      <c r="AD25" s="83">
        <v>147845.789787238</v>
      </c>
      <c r="AE25" s="63">
        <v>5.5479315218085459E-3</v>
      </c>
      <c r="AF25" s="83">
        <v>41613.289122662405</v>
      </c>
      <c r="AG25" s="63">
        <v>1.1346530891648717E-2</v>
      </c>
      <c r="AH25" s="104">
        <v>630558.05429760006</v>
      </c>
      <c r="AI25" s="63">
        <v>4.9120434542894069E-3</v>
      </c>
      <c r="AJ25" s="11"/>
    </row>
    <row r="26" spans="1:36" x14ac:dyDescent="0.3">
      <c r="A26" s="82" t="s">
        <v>75</v>
      </c>
      <c r="B26" s="83">
        <v>8280.7318799099994</v>
      </c>
      <c r="C26" s="63">
        <v>4.257657627110048E-2</v>
      </c>
      <c r="D26" s="83">
        <v>42627.473092996603</v>
      </c>
      <c r="E26" s="63">
        <v>2.955939556869501E-2</v>
      </c>
      <c r="F26" s="83">
        <v>264142.7050887082</v>
      </c>
      <c r="G26" s="63">
        <v>2.3445867987734167E-2</v>
      </c>
      <c r="H26" s="83">
        <v>17810.083060121</v>
      </c>
      <c r="I26" s="63">
        <v>4.7374713492114419E-3</v>
      </c>
      <c r="J26" s="83">
        <v>2134.3805939280001</v>
      </c>
      <c r="K26" s="63">
        <v>8.6203002309113356E-4</v>
      </c>
      <c r="L26" s="83">
        <v>830617.39980049233</v>
      </c>
      <c r="M26" s="63">
        <v>0.10805157949322736</v>
      </c>
      <c r="N26" s="83">
        <v>1212562.4247867134</v>
      </c>
      <c r="O26" s="63">
        <v>3.7964658417785742E-2</v>
      </c>
      <c r="P26" s="83">
        <v>0</v>
      </c>
      <c r="Q26" s="63"/>
      <c r="R26" s="83">
        <v>6270.9589639791993</v>
      </c>
      <c r="S26" s="63">
        <v>3.8462468684080518E-3</v>
      </c>
      <c r="T26" s="83">
        <v>323331.04738326272</v>
      </c>
      <c r="U26" s="63">
        <v>6.5925307584531023E-2</v>
      </c>
      <c r="V26" s="83">
        <v>605837.83530822606</v>
      </c>
      <c r="W26" s="63">
        <v>3.6476680107742541E-2</v>
      </c>
      <c r="X26" s="83">
        <v>20100.954978866201</v>
      </c>
      <c r="Y26" s="63">
        <v>5.2643735815374598E-3</v>
      </c>
      <c r="Z26" s="83">
        <v>4035.8193862399999</v>
      </c>
      <c r="AA26" s="63">
        <v>2.4182002850855516E-3</v>
      </c>
      <c r="AB26" s="83">
        <v>544612.32341832423</v>
      </c>
      <c r="AC26" s="63">
        <v>8.2698834405412147E-2</v>
      </c>
      <c r="AD26" s="83">
        <v>1168552.1594403158</v>
      </c>
      <c r="AE26" s="63">
        <v>4.3850064107784199E-2</v>
      </c>
      <c r="AF26" s="83">
        <v>24275.080014834002</v>
      </c>
      <c r="AG26" s="63">
        <v>6.6189900171951602E-3</v>
      </c>
      <c r="AH26" s="104">
        <v>5075191.3771969182</v>
      </c>
      <c r="AI26" s="63">
        <v>3.9535710334230909E-2</v>
      </c>
      <c r="AJ26" s="11"/>
    </row>
    <row r="27" spans="1:36" x14ac:dyDescent="0.3">
      <c r="A27" s="82" t="s">
        <v>92</v>
      </c>
      <c r="B27" s="83">
        <v>9508.1147749999982</v>
      </c>
      <c r="C27" s="63">
        <v>4.888734230054128E-2</v>
      </c>
      <c r="D27" s="83">
        <v>0</v>
      </c>
      <c r="E27" s="63"/>
      <c r="F27" s="83">
        <v>0</v>
      </c>
      <c r="G27" s="63"/>
      <c r="H27" s="83">
        <v>0</v>
      </c>
      <c r="I27" s="63"/>
      <c r="J27" s="83">
        <v>143332.45812537699</v>
      </c>
      <c r="K27" s="63">
        <v>5.7888870681746682E-2</v>
      </c>
      <c r="L27" s="83">
        <v>0</v>
      </c>
      <c r="M27" s="63"/>
      <c r="N27" s="83">
        <v>0</v>
      </c>
      <c r="O27" s="63"/>
      <c r="P27" s="83">
        <v>0</v>
      </c>
      <c r="Q27" s="63"/>
      <c r="R27" s="83">
        <v>13158.1680824948</v>
      </c>
      <c r="S27" s="63">
        <v>8.0704662671191203E-3</v>
      </c>
      <c r="T27" s="83">
        <v>0</v>
      </c>
      <c r="U27" s="63"/>
      <c r="V27" s="83">
        <v>0</v>
      </c>
      <c r="W27" s="63"/>
      <c r="X27" s="83">
        <v>0</v>
      </c>
      <c r="Y27" s="63"/>
      <c r="Z27" s="83">
        <v>88099.510419624203</v>
      </c>
      <c r="AA27" s="63">
        <v>5.2787858133343059E-2</v>
      </c>
      <c r="AB27" s="83">
        <v>0</v>
      </c>
      <c r="AC27" s="63"/>
      <c r="AD27" s="83">
        <v>0</v>
      </c>
      <c r="AE27" s="63"/>
      <c r="AF27" s="83">
        <v>0</v>
      </c>
      <c r="AG27" s="63"/>
      <c r="AH27" s="104">
        <v>254098.25140249604</v>
      </c>
      <c r="AI27" s="63">
        <v>1.9794238516838264E-3</v>
      </c>
      <c r="AJ27" s="11"/>
    </row>
    <row r="28" spans="1:36" x14ac:dyDescent="0.3">
      <c r="A28" s="82" t="s">
        <v>76</v>
      </c>
      <c r="B28" s="83">
        <v>0</v>
      </c>
      <c r="C28" s="63"/>
      <c r="D28" s="83">
        <v>5833.2224823475999</v>
      </c>
      <c r="E28" s="63">
        <v>4.0449625155999742E-3</v>
      </c>
      <c r="F28" s="83">
        <v>305952.53659469401</v>
      </c>
      <c r="G28" s="63">
        <v>2.7156997506717261E-2</v>
      </c>
      <c r="H28" s="83">
        <v>204095.06675321591</v>
      </c>
      <c r="I28" s="63">
        <v>5.4289164626287148E-2</v>
      </c>
      <c r="J28" s="83">
        <v>0</v>
      </c>
      <c r="K28" s="63"/>
      <c r="L28" s="83">
        <v>26070.281355643798</v>
      </c>
      <c r="M28" s="63">
        <v>3.3913749928508059E-3</v>
      </c>
      <c r="N28" s="83">
        <v>696153.70293573465</v>
      </c>
      <c r="O28" s="63">
        <v>2.1796187147132395E-2</v>
      </c>
      <c r="P28" s="83">
        <v>197552.91711589301</v>
      </c>
      <c r="Q28" s="63">
        <v>4.8509873285649041E-2</v>
      </c>
      <c r="R28" s="83">
        <v>0</v>
      </c>
      <c r="S28" s="63"/>
      <c r="T28" s="83">
        <v>26647.0149210212</v>
      </c>
      <c r="U28" s="63">
        <v>5.4331703345382064E-3</v>
      </c>
      <c r="V28" s="83">
        <v>367500.83237781218</v>
      </c>
      <c r="W28" s="63">
        <v>2.2126730158994662E-2</v>
      </c>
      <c r="X28" s="83">
        <v>213494.23360223349</v>
      </c>
      <c r="Y28" s="63">
        <v>5.5913433186027643E-2</v>
      </c>
      <c r="Z28" s="83">
        <v>0</v>
      </c>
      <c r="AA28" s="63"/>
      <c r="AB28" s="83">
        <v>25378.8193463926</v>
      </c>
      <c r="AC28" s="63">
        <v>3.8537482320613508E-3</v>
      </c>
      <c r="AD28" s="83">
        <v>437160.66000083013</v>
      </c>
      <c r="AE28" s="63">
        <v>1.6404507759087961E-2</v>
      </c>
      <c r="AF28" s="83">
        <v>158415.21459370601</v>
      </c>
      <c r="AG28" s="63">
        <v>4.3194449753690724E-2</v>
      </c>
      <c r="AH28" s="104">
        <v>2664254.502079525</v>
      </c>
      <c r="AI28" s="63">
        <v>2.0754526563107327E-2</v>
      </c>
      <c r="AJ28" s="11"/>
    </row>
    <row r="29" spans="1:36" x14ac:dyDescent="0.3">
      <c r="A29" s="64" t="s">
        <v>60</v>
      </c>
      <c r="B29" s="80">
        <v>9095.5369017249996</v>
      </c>
      <c r="C29" s="81">
        <v>4.6766013709782416E-2</v>
      </c>
      <c r="D29" s="80">
        <v>66610.558566322492</v>
      </c>
      <c r="E29" s="81">
        <v>4.6190114188052592E-2</v>
      </c>
      <c r="F29" s="80">
        <v>197986.74272916748</v>
      </c>
      <c r="G29" s="81">
        <v>1.7573724141995949E-2</v>
      </c>
      <c r="H29" s="80">
        <v>75309.417736547301</v>
      </c>
      <c r="I29" s="81">
        <v>2.0032259683929007E-2</v>
      </c>
      <c r="J29" s="80">
        <v>0</v>
      </c>
      <c r="K29" s="81"/>
      <c r="L29" s="80">
        <v>101539.99999907801</v>
      </c>
      <c r="M29" s="81">
        <v>1.3208918310979237E-2</v>
      </c>
      <c r="N29" s="80">
        <v>1330117.5807279719</v>
      </c>
      <c r="O29" s="81">
        <v>4.1645245288473617E-2</v>
      </c>
      <c r="P29" s="80">
        <v>331023.54075025534</v>
      </c>
      <c r="Q29" s="81">
        <v>8.1284094665843409E-2</v>
      </c>
      <c r="R29" s="80">
        <v>0</v>
      </c>
      <c r="S29" s="81"/>
      <c r="T29" s="80">
        <v>187764.28733981121</v>
      </c>
      <c r="U29" s="81">
        <v>3.8284038902068294E-2</v>
      </c>
      <c r="V29" s="80">
        <v>839384.42742108379</v>
      </c>
      <c r="W29" s="81">
        <v>5.0538205872999509E-2</v>
      </c>
      <c r="X29" s="80">
        <v>192620.58040351671</v>
      </c>
      <c r="Y29" s="81">
        <v>5.0446692498083583E-2</v>
      </c>
      <c r="Z29" s="80">
        <v>0</v>
      </c>
      <c r="AA29" s="81"/>
      <c r="AB29" s="80">
        <v>85567.220205268604</v>
      </c>
      <c r="AC29" s="81">
        <v>1.2993296460630277E-2</v>
      </c>
      <c r="AD29" s="80">
        <v>1095656.0476481032</v>
      </c>
      <c r="AE29" s="81">
        <v>4.1114628509575472E-2</v>
      </c>
      <c r="AF29" s="80">
        <v>289386.88913060108</v>
      </c>
      <c r="AG29" s="81">
        <v>7.8905978027348181E-2</v>
      </c>
      <c r="AH29" s="105">
        <v>4802062.82955945</v>
      </c>
      <c r="AI29" s="81">
        <v>3.7408040589219628E-2</v>
      </c>
      <c r="AJ29" s="11"/>
    </row>
    <row r="30" spans="1:36" x14ac:dyDescent="0.3">
      <c r="A30" s="82" t="s">
        <v>80</v>
      </c>
      <c r="B30" s="83">
        <v>0</v>
      </c>
      <c r="C30" s="63"/>
      <c r="D30" s="83">
        <v>0</v>
      </c>
      <c r="E30" s="63"/>
      <c r="F30" s="83">
        <v>28911.982010774402</v>
      </c>
      <c r="G30" s="63">
        <v>2.5662889810290639E-3</v>
      </c>
      <c r="H30" s="83">
        <v>0</v>
      </c>
      <c r="I30" s="63"/>
      <c r="J30" s="83">
        <v>0</v>
      </c>
      <c r="K30" s="63"/>
      <c r="L30" s="83">
        <v>0</v>
      </c>
      <c r="M30" s="63"/>
      <c r="N30" s="83">
        <v>749440.8519940261</v>
      </c>
      <c r="O30" s="63">
        <v>2.3464578291952434E-2</v>
      </c>
      <c r="P30" s="83">
        <v>258402.15940240939</v>
      </c>
      <c r="Q30" s="63">
        <v>6.345163712260124E-2</v>
      </c>
      <c r="R30" s="83">
        <v>0</v>
      </c>
      <c r="S30" s="63"/>
      <c r="T30" s="83">
        <v>12.7704231336</v>
      </c>
      <c r="U30" s="63">
        <v>2.6038145111046062E-6</v>
      </c>
      <c r="V30" s="83">
        <v>459873.06263684452</v>
      </c>
      <c r="W30" s="63">
        <v>2.7688337733871894E-2</v>
      </c>
      <c r="X30" s="83">
        <v>165532.8868169644</v>
      </c>
      <c r="Y30" s="63">
        <v>4.3352515198957525E-2</v>
      </c>
      <c r="Z30" s="83">
        <v>0</v>
      </c>
      <c r="AA30" s="63"/>
      <c r="AB30" s="83">
        <v>0</v>
      </c>
      <c r="AC30" s="63"/>
      <c r="AD30" s="83">
        <v>525179.97177166701</v>
      </c>
      <c r="AE30" s="63">
        <v>1.9707443304321001E-2</v>
      </c>
      <c r="AF30" s="83">
        <v>226897.00155724341</v>
      </c>
      <c r="AG30" s="63">
        <v>6.1867107639652356E-2</v>
      </c>
      <c r="AH30" s="104">
        <v>2414250.6866130629</v>
      </c>
      <c r="AI30" s="63">
        <v>1.8806998342763913E-2</v>
      </c>
      <c r="AJ30" s="11"/>
    </row>
    <row r="31" spans="1:36" x14ac:dyDescent="0.3">
      <c r="A31" s="82" t="s">
        <v>81</v>
      </c>
      <c r="B31" s="83">
        <v>9095.5369017249996</v>
      </c>
      <c r="C31" s="63">
        <v>4.6766013709782416E-2</v>
      </c>
      <c r="D31" s="83">
        <v>66610.558566322492</v>
      </c>
      <c r="E31" s="63">
        <v>4.6190114188052592E-2</v>
      </c>
      <c r="F31" s="83">
        <v>169074.76071839311</v>
      </c>
      <c r="G31" s="63">
        <v>1.5007435160966885E-2</v>
      </c>
      <c r="H31" s="83">
        <v>75309.417736547301</v>
      </c>
      <c r="I31" s="63">
        <v>2.0032259683929007E-2</v>
      </c>
      <c r="J31" s="83">
        <v>0</v>
      </c>
      <c r="K31" s="63"/>
      <c r="L31" s="83">
        <v>101539.99999907801</v>
      </c>
      <c r="M31" s="63">
        <v>1.3208918310979237E-2</v>
      </c>
      <c r="N31" s="83">
        <v>168739.88717157143</v>
      </c>
      <c r="O31" s="63">
        <v>5.2831524769137075E-3</v>
      </c>
      <c r="P31" s="83">
        <v>22779.771000000001</v>
      </c>
      <c r="Q31" s="63">
        <v>5.593659768829618E-3</v>
      </c>
      <c r="R31" s="83">
        <v>0</v>
      </c>
      <c r="S31" s="63"/>
      <c r="T31" s="83">
        <v>187751.51691667759</v>
      </c>
      <c r="U31" s="63">
        <v>3.8281435087557193E-2</v>
      </c>
      <c r="V31" s="83">
        <v>316447.52416325337</v>
      </c>
      <c r="W31" s="63">
        <v>1.9052879231151894E-2</v>
      </c>
      <c r="X31" s="83">
        <v>0</v>
      </c>
      <c r="Y31" s="63"/>
      <c r="Z31" s="83">
        <v>0</v>
      </c>
      <c r="AA31" s="63"/>
      <c r="AB31" s="83">
        <v>85564.934655568606</v>
      </c>
      <c r="AC31" s="63">
        <v>1.2992949402203505E-2</v>
      </c>
      <c r="AD31" s="83">
        <v>361006.73894822848</v>
      </c>
      <c r="AE31" s="63">
        <v>1.3546822466019728E-2</v>
      </c>
      <c r="AF31" s="83">
        <v>2498.0270061900001</v>
      </c>
      <c r="AG31" s="63">
        <v>6.8112713970671496E-4</v>
      </c>
      <c r="AH31" s="104">
        <v>1566418.6737835554</v>
      </c>
      <c r="AI31" s="63">
        <v>1.2202392056994924E-2</v>
      </c>
      <c r="AJ31" s="11"/>
    </row>
    <row r="32" spans="1:36" x14ac:dyDescent="0.3">
      <c r="A32" s="82" t="s">
        <v>1228</v>
      </c>
      <c r="B32" s="83">
        <v>0</v>
      </c>
      <c r="C32" s="63"/>
      <c r="D32" s="83">
        <v>0</v>
      </c>
      <c r="E32" s="63"/>
      <c r="F32" s="83">
        <v>0</v>
      </c>
      <c r="G32" s="63"/>
      <c r="H32" s="83">
        <v>0</v>
      </c>
      <c r="I32" s="63"/>
      <c r="J32" s="83">
        <v>0</v>
      </c>
      <c r="K32" s="63"/>
      <c r="L32" s="83">
        <v>0</v>
      </c>
      <c r="M32" s="63"/>
      <c r="N32" s="83">
        <v>154086.65177555999</v>
      </c>
      <c r="O32" s="63">
        <v>4.8243677866138786E-3</v>
      </c>
      <c r="P32" s="83">
        <v>0</v>
      </c>
      <c r="Q32" s="63"/>
      <c r="R32" s="83">
        <v>0</v>
      </c>
      <c r="S32" s="63"/>
      <c r="T32" s="83">
        <v>0</v>
      </c>
      <c r="U32" s="63"/>
      <c r="V32" s="83">
        <v>0</v>
      </c>
      <c r="W32" s="63"/>
      <c r="X32" s="83">
        <v>0</v>
      </c>
      <c r="Y32" s="63"/>
      <c r="Z32" s="83">
        <v>0</v>
      </c>
      <c r="AA32" s="63"/>
      <c r="AB32" s="83">
        <v>0</v>
      </c>
      <c r="AC32" s="63"/>
      <c r="AD32" s="83">
        <v>149561.06217864002</v>
      </c>
      <c r="AE32" s="63">
        <v>5.6122973301446621E-3</v>
      </c>
      <c r="AF32" s="83">
        <v>0</v>
      </c>
      <c r="AG32" s="63"/>
      <c r="AH32" s="104">
        <v>303647.71395420004</v>
      </c>
      <c r="AI32" s="63">
        <v>2.3654138672451613E-3</v>
      </c>
      <c r="AJ32" s="11"/>
    </row>
    <row r="33" spans="1:36" x14ac:dyDescent="0.3">
      <c r="A33" s="82" t="s">
        <v>93</v>
      </c>
      <c r="B33" s="83">
        <v>0</v>
      </c>
      <c r="C33" s="63"/>
      <c r="D33" s="83">
        <v>0</v>
      </c>
      <c r="E33" s="63"/>
      <c r="F33" s="83">
        <v>0</v>
      </c>
      <c r="G33" s="63"/>
      <c r="H33" s="83">
        <v>0</v>
      </c>
      <c r="I33" s="63"/>
      <c r="J33" s="83">
        <v>0</v>
      </c>
      <c r="K33" s="63"/>
      <c r="L33" s="83">
        <v>0</v>
      </c>
      <c r="M33" s="63"/>
      <c r="N33" s="83">
        <v>80127.314396764501</v>
      </c>
      <c r="O33" s="63">
        <v>2.5087418666653568E-3</v>
      </c>
      <c r="P33" s="83">
        <v>49841.610347845897</v>
      </c>
      <c r="Q33" s="63">
        <v>1.2238797774412551E-2</v>
      </c>
      <c r="R33" s="83">
        <v>0</v>
      </c>
      <c r="S33" s="63"/>
      <c r="T33" s="83">
        <v>0</v>
      </c>
      <c r="U33" s="63"/>
      <c r="V33" s="83">
        <v>62903.688888435805</v>
      </c>
      <c r="W33" s="63">
        <v>3.7873463878548832E-3</v>
      </c>
      <c r="X33" s="83">
        <v>26958.723282052302</v>
      </c>
      <c r="Y33" s="63">
        <v>7.0604004032260182E-3</v>
      </c>
      <c r="Z33" s="83">
        <v>0</v>
      </c>
      <c r="AA33" s="63"/>
      <c r="AB33" s="83">
        <v>0</v>
      </c>
      <c r="AC33" s="63"/>
      <c r="AD33" s="83">
        <v>59908.274749567601</v>
      </c>
      <c r="AE33" s="63">
        <v>2.2480654090900791E-3</v>
      </c>
      <c r="AF33" s="83">
        <v>59908.274749567601</v>
      </c>
      <c r="AG33" s="63">
        <v>1.6334952233832398E-2</v>
      </c>
      <c r="AH33" s="104">
        <v>339647.88641423371</v>
      </c>
      <c r="AI33" s="63">
        <v>2.6458549944028821E-3</v>
      </c>
      <c r="AJ33" s="11"/>
    </row>
    <row r="34" spans="1:36" x14ac:dyDescent="0.3">
      <c r="A34" s="82" t="s">
        <v>82</v>
      </c>
      <c r="B34" s="83">
        <v>0</v>
      </c>
      <c r="C34" s="63"/>
      <c r="D34" s="83">
        <v>0</v>
      </c>
      <c r="E34" s="63"/>
      <c r="F34" s="83">
        <v>0</v>
      </c>
      <c r="G34" s="63"/>
      <c r="H34" s="83">
        <v>0</v>
      </c>
      <c r="I34" s="63"/>
      <c r="J34" s="83">
        <v>0</v>
      </c>
      <c r="K34" s="63"/>
      <c r="L34" s="83">
        <v>0</v>
      </c>
      <c r="M34" s="63"/>
      <c r="N34" s="83">
        <v>177722.87539005</v>
      </c>
      <c r="O34" s="63">
        <v>5.5644048663282316E-3</v>
      </c>
      <c r="P34" s="83">
        <v>0</v>
      </c>
      <c r="Q34" s="63"/>
      <c r="R34" s="83">
        <v>0</v>
      </c>
      <c r="S34" s="63"/>
      <c r="T34" s="83">
        <v>0</v>
      </c>
      <c r="U34" s="63"/>
      <c r="V34" s="83">
        <v>160.15173254999999</v>
      </c>
      <c r="W34" s="63">
        <v>9.6425201208422579E-6</v>
      </c>
      <c r="X34" s="83">
        <v>128.9703045</v>
      </c>
      <c r="Y34" s="63">
        <v>3.3776895900044346E-5</v>
      </c>
      <c r="Z34" s="83">
        <v>0</v>
      </c>
      <c r="AA34" s="63"/>
      <c r="AB34" s="83">
        <v>2.2855497000000002</v>
      </c>
      <c r="AC34" s="63">
        <v>3.4705842677095731E-7</v>
      </c>
      <c r="AD34" s="83">
        <v>0</v>
      </c>
      <c r="AE34" s="63"/>
      <c r="AF34" s="83">
        <v>83.585817599999999</v>
      </c>
      <c r="AG34" s="63">
        <v>2.2791014156716007E-5</v>
      </c>
      <c r="AH34" s="104">
        <v>178097.86879440001</v>
      </c>
      <c r="AI34" s="63">
        <v>1.3873813278127464E-3</v>
      </c>
      <c r="AJ34" s="11"/>
    </row>
    <row r="35" spans="1:36" x14ac:dyDescent="0.3">
      <c r="A35" s="64" t="s">
        <v>61</v>
      </c>
      <c r="B35" s="80">
        <v>0</v>
      </c>
      <c r="C35" s="81"/>
      <c r="D35" s="80">
        <v>51132.578732569193</v>
      </c>
      <c r="E35" s="81">
        <v>3.545713624417899E-2</v>
      </c>
      <c r="F35" s="80">
        <v>263945.9963948662</v>
      </c>
      <c r="G35" s="81">
        <v>2.3428407705928123E-2</v>
      </c>
      <c r="H35" s="80">
        <v>17717.519232592702</v>
      </c>
      <c r="I35" s="81">
        <v>4.7128494269324511E-3</v>
      </c>
      <c r="J35" s="80">
        <v>0</v>
      </c>
      <c r="K35" s="81"/>
      <c r="L35" s="80">
        <v>171986.26045879218</v>
      </c>
      <c r="M35" s="81">
        <v>2.2372980746815166E-2</v>
      </c>
      <c r="N35" s="80">
        <v>243555.42963260459</v>
      </c>
      <c r="O35" s="81">
        <v>7.6255857041136023E-3</v>
      </c>
      <c r="P35" s="80">
        <v>0</v>
      </c>
      <c r="Q35" s="81"/>
      <c r="R35" s="80">
        <v>0</v>
      </c>
      <c r="S35" s="81"/>
      <c r="T35" s="80">
        <v>145787.54705719714</v>
      </c>
      <c r="U35" s="81">
        <v>2.9725227315852032E-2</v>
      </c>
      <c r="V35" s="80">
        <v>131301.14751252421</v>
      </c>
      <c r="W35" s="81">
        <v>7.9054652523594705E-3</v>
      </c>
      <c r="X35" s="80">
        <v>133.77874165400002</v>
      </c>
      <c r="Y35" s="81">
        <v>3.5036209676360687E-5</v>
      </c>
      <c r="Z35" s="80">
        <v>0</v>
      </c>
      <c r="AA35" s="81"/>
      <c r="AB35" s="80">
        <v>20461.771788072001</v>
      </c>
      <c r="AC35" s="81">
        <v>3.1070994980833835E-3</v>
      </c>
      <c r="AD35" s="80">
        <v>65806.480038694906</v>
      </c>
      <c r="AE35" s="81">
        <v>2.4693962910363157E-3</v>
      </c>
      <c r="AF35" s="80">
        <v>0</v>
      </c>
      <c r="AG35" s="81"/>
      <c r="AH35" s="105">
        <v>1111828.5095895671</v>
      </c>
      <c r="AI35" s="81">
        <v>8.6611374093149285E-3</v>
      </c>
      <c r="AJ35" s="11"/>
    </row>
    <row r="36" spans="1:36" x14ac:dyDescent="0.3">
      <c r="A36" s="82" t="s">
        <v>83</v>
      </c>
      <c r="B36" s="83">
        <v>0</v>
      </c>
      <c r="C36" s="63"/>
      <c r="D36" s="83">
        <v>51132.578732569193</v>
      </c>
      <c r="E36" s="63">
        <v>3.545713624417899E-2</v>
      </c>
      <c r="F36" s="83">
        <v>263945.9963948662</v>
      </c>
      <c r="G36" s="63">
        <v>2.3428407705928123E-2</v>
      </c>
      <c r="H36" s="83">
        <v>17717.519232592702</v>
      </c>
      <c r="I36" s="63">
        <v>4.7128494269324511E-3</v>
      </c>
      <c r="J36" s="83">
        <v>0</v>
      </c>
      <c r="K36" s="63"/>
      <c r="L36" s="83">
        <v>171986.26045879218</v>
      </c>
      <c r="M36" s="63">
        <v>2.2372980746815166E-2</v>
      </c>
      <c r="N36" s="83">
        <v>243555.42963260459</v>
      </c>
      <c r="O36" s="63">
        <v>7.6255857041136023E-3</v>
      </c>
      <c r="P36" s="83">
        <v>0</v>
      </c>
      <c r="Q36" s="63"/>
      <c r="R36" s="83">
        <v>0</v>
      </c>
      <c r="S36" s="63"/>
      <c r="T36" s="83">
        <v>145787.54705719714</v>
      </c>
      <c r="U36" s="63">
        <v>2.9725227315852032E-2</v>
      </c>
      <c r="V36" s="83">
        <v>131301.14751252421</v>
      </c>
      <c r="W36" s="63">
        <v>7.9054652523594705E-3</v>
      </c>
      <c r="X36" s="83">
        <v>133.77874165400002</v>
      </c>
      <c r="Y36" s="63">
        <v>3.5036209676360687E-5</v>
      </c>
      <c r="Z36" s="83">
        <v>0</v>
      </c>
      <c r="AA36" s="63"/>
      <c r="AB36" s="83">
        <v>20461.771788072001</v>
      </c>
      <c r="AC36" s="63">
        <v>3.1070994980833835E-3</v>
      </c>
      <c r="AD36" s="83">
        <v>65806.480038694906</v>
      </c>
      <c r="AE36" s="63">
        <v>2.4693962910363157E-3</v>
      </c>
      <c r="AF36" s="83">
        <v>0</v>
      </c>
      <c r="AG36" s="63"/>
      <c r="AH36" s="104">
        <v>1111828.5095895671</v>
      </c>
      <c r="AI36" s="63">
        <v>8.6611374093149285E-3</v>
      </c>
      <c r="AJ36" s="11"/>
    </row>
    <row r="37" spans="1:36" x14ac:dyDescent="0.3">
      <c r="A37" s="77" t="s">
        <v>62</v>
      </c>
      <c r="B37" s="78">
        <v>0</v>
      </c>
      <c r="C37" s="79"/>
      <c r="D37" s="78">
        <v>860245.94495853642</v>
      </c>
      <c r="E37" s="79">
        <v>0.59652492461658291</v>
      </c>
      <c r="F37" s="78">
        <v>5519275.1261203196</v>
      </c>
      <c r="G37" s="79">
        <v>0.48990259243216078</v>
      </c>
      <c r="H37" s="78">
        <v>1782798.068958767</v>
      </c>
      <c r="I37" s="79">
        <v>0.47422321078519786</v>
      </c>
      <c r="J37" s="78">
        <v>0</v>
      </c>
      <c r="K37" s="79"/>
      <c r="L37" s="78">
        <v>4097662.7136433804</v>
      </c>
      <c r="M37" s="79">
        <v>0.5330479815929916</v>
      </c>
      <c r="N37" s="78">
        <v>15834207.038461324</v>
      </c>
      <c r="O37" s="79">
        <v>0.49576025880681729</v>
      </c>
      <c r="P37" s="78">
        <v>1761945.9842223087</v>
      </c>
      <c r="Q37" s="79">
        <v>0.4326525655940629</v>
      </c>
      <c r="R37" s="78">
        <v>0</v>
      </c>
      <c r="S37" s="79"/>
      <c r="T37" s="78">
        <v>2635750.8884851304</v>
      </c>
      <c r="U37" s="79">
        <v>0.53741417487078569</v>
      </c>
      <c r="V37" s="78">
        <v>7790731.3153842762</v>
      </c>
      <c r="W37" s="79">
        <v>0.46906943976528792</v>
      </c>
      <c r="X37" s="78">
        <v>1662692.0600969172</v>
      </c>
      <c r="Y37" s="79">
        <v>0.43545354758562926</v>
      </c>
      <c r="Z37" s="78">
        <v>0</v>
      </c>
      <c r="AA37" s="79"/>
      <c r="AB37" s="78">
        <v>3842012.1158138881</v>
      </c>
      <c r="AC37" s="79">
        <v>0.58340568159569051</v>
      </c>
      <c r="AD37" s="78">
        <v>12553339.147031548</v>
      </c>
      <c r="AE37" s="79">
        <v>0.47106560192207292</v>
      </c>
      <c r="AF37" s="78">
        <v>1804587.9662365818</v>
      </c>
      <c r="AG37" s="79">
        <v>0.49204986044830279</v>
      </c>
      <c r="AH37" s="141">
        <v>60145248.369412981</v>
      </c>
      <c r="AI37" s="79">
        <v>0.46853112341683101</v>
      </c>
      <c r="AJ37" s="11"/>
    </row>
    <row r="38" spans="1:36" x14ac:dyDescent="0.3">
      <c r="A38" s="64" t="s">
        <v>57</v>
      </c>
      <c r="B38" s="80">
        <v>0</v>
      </c>
      <c r="C38" s="81"/>
      <c r="D38" s="80">
        <v>358089.60792889807</v>
      </c>
      <c r="E38" s="81">
        <v>0.24831198290166143</v>
      </c>
      <c r="F38" s="80">
        <v>547555.40239290986</v>
      </c>
      <c r="G38" s="81">
        <v>4.8602181446439748E-2</v>
      </c>
      <c r="H38" s="80">
        <v>94406.7484558836</v>
      </c>
      <c r="I38" s="81">
        <v>2.5112138133898263E-2</v>
      </c>
      <c r="J38" s="80">
        <v>0</v>
      </c>
      <c r="K38" s="81"/>
      <c r="L38" s="80">
        <v>2308880.841269989</v>
      </c>
      <c r="M38" s="81">
        <v>0.30035275184555077</v>
      </c>
      <c r="N38" s="80">
        <v>2054446.570374954</v>
      </c>
      <c r="O38" s="81">
        <v>6.4323585068699368E-2</v>
      </c>
      <c r="P38" s="80">
        <v>61125.978639221998</v>
      </c>
      <c r="Q38" s="81">
        <v>1.5009717505261783E-2</v>
      </c>
      <c r="R38" s="80">
        <v>0</v>
      </c>
      <c r="S38" s="81"/>
      <c r="T38" s="80">
        <v>944495.13631155691</v>
      </c>
      <c r="U38" s="81">
        <v>0.19257702864403661</v>
      </c>
      <c r="V38" s="80">
        <v>703715.50428134308</v>
      </c>
      <c r="W38" s="81">
        <v>4.2369762732744828E-2</v>
      </c>
      <c r="X38" s="80">
        <v>827.35413767680006</v>
      </c>
      <c r="Y38" s="81">
        <v>2.1668131039250381E-4</v>
      </c>
      <c r="Z38" s="80">
        <v>0</v>
      </c>
      <c r="AA38" s="81"/>
      <c r="AB38" s="80">
        <v>2108115.1970989956</v>
      </c>
      <c r="AC38" s="81">
        <v>0.32011517568711112</v>
      </c>
      <c r="AD38" s="80">
        <v>1702386.1001210918</v>
      </c>
      <c r="AE38" s="81">
        <v>6.3882248664248326E-2</v>
      </c>
      <c r="AF38" s="80">
        <v>0</v>
      </c>
      <c r="AG38" s="81"/>
      <c r="AH38" s="105">
        <v>10884044.441012522</v>
      </c>
      <c r="AI38" s="81">
        <v>8.4786640799037402E-2</v>
      </c>
      <c r="AJ38" s="11"/>
    </row>
    <row r="39" spans="1:36" x14ac:dyDescent="0.3">
      <c r="A39" s="82" t="s">
        <v>84</v>
      </c>
      <c r="B39" s="83">
        <v>0</v>
      </c>
      <c r="C39" s="63"/>
      <c r="D39" s="83">
        <v>358089.60792889807</v>
      </c>
      <c r="E39" s="63">
        <v>0.24831198290166143</v>
      </c>
      <c r="F39" s="83">
        <v>547555.40239290986</v>
      </c>
      <c r="G39" s="63">
        <v>4.8602181446439748E-2</v>
      </c>
      <c r="H39" s="83">
        <v>94406.7484558836</v>
      </c>
      <c r="I39" s="63">
        <v>2.5112138133898263E-2</v>
      </c>
      <c r="J39" s="83">
        <v>0</v>
      </c>
      <c r="K39" s="63"/>
      <c r="L39" s="83">
        <v>2308880.841269989</v>
      </c>
      <c r="M39" s="63">
        <v>0.30035275184555077</v>
      </c>
      <c r="N39" s="83">
        <v>2054446.570374954</v>
      </c>
      <c r="O39" s="63">
        <v>6.4323585068699368E-2</v>
      </c>
      <c r="P39" s="83">
        <v>61125.978639221998</v>
      </c>
      <c r="Q39" s="63">
        <v>1.5009717505261783E-2</v>
      </c>
      <c r="R39" s="83">
        <v>0</v>
      </c>
      <c r="S39" s="63"/>
      <c r="T39" s="83">
        <v>944495.13631155691</v>
      </c>
      <c r="U39" s="63">
        <v>0.19257702864403661</v>
      </c>
      <c r="V39" s="83">
        <v>703715.50428134308</v>
      </c>
      <c r="W39" s="63">
        <v>4.2369762732744828E-2</v>
      </c>
      <c r="X39" s="83">
        <v>827.35413767680006</v>
      </c>
      <c r="Y39" s="63">
        <v>2.1668131039250381E-4</v>
      </c>
      <c r="Z39" s="83">
        <v>0</v>
      </c>
      <c r="AA39" s="63"/>
      <c r="AB39" s="83">
        <v>2108115.1970989956</v>
      </c>
      <c r="AC39" s="63">
        <v>0.32011517568711112</v>
      </c>
      <c r="AD39" s="83">
        <v>1702386.1001210918</v>
      </c>
      <c r="AE39" s="63">
        <v>6.3882248664248326E-2</v>
      </c>
      <c r="AF39" s="83">
        <v>0</v>
      </c>
      <c r="AG39" s="63"/>
      <c r="AH39" s="104">
        <v>10884044.441012522</v>
      </c>
      <c r="AI39" s="63">
        <v>8.4786640799037402E-2</v>
      </c>
      <c r="AJ39" s="11"/>
    </row>
    <row r="40" spans="1:36" x14ac:dyDescent="0.3">
      <c r="A40" s="64" t="s">
        <v>58</v>
      </c>
      <c r="B40" s="80">
        <v>0</v>
      </c>
      <c r="C40" s="81"/>
      <c r="D40" s="80">
        <v>101239.5741436674</v>
      </c>
      <c r="E40" s="81">
        <v>7.0203096786671887E-2</v>
      </c>
      <c r="F40" s="80">
        <v>59418.365516331214</v>
      </c>
      <c r="G40" s="81">
        <v>5.2741004279295975E-3</v>
      </c>
      <c r="H40" s="80">
        <v>30461.263988180406</v>
      </c>
      <c r="I40" s="81">
        <v>8.1026778436478833E-3</v>
      </c>
      <c r="J40" s="80">
        <v>0</v>
      </c>
      <c r="K40" s="81"/>
      <c r="L40" s="80">
        <v>324740.94223823247</v>
      </c>
      <c r="M40" s="81">
        <v>4.2244205025548445E-2</v>
      </c>
      <c r="N40" s="80">
        <v>569679.01210562489</v>
      </c>
      <c r="O40" s="81">
        <v>1.7836334575661895E-2</v>
      </c>
      <c r="P40" s="80">
        <v>25984.225488132201</v>
      </c>
      <c r="Q40" s="81">
        <v>6.3805258067415258E-3</v>
      </c>
      <c r="R40" s="80">
        <v>0</v>
      </c>
      <c r="S40" s="81"/>
      <c r="T40" s="80">
        <v>98823.838034126005</v>
      </c>
      <c r="U40" s="81">
        <v>2.0149602000209526E-2</v>
      </c>
      <c r="V40" s="80">
        <v>32896.700694312203</v>
      </c>
      <c r="W40" s="81">
        <v>1.9806660427803837E-3</v>
      </c>
      <c r="X40" s="80">
        <v>9946.4735408825982</v>
      </c>
      <c r="Y40" s="81">
        <v>2.6049485008615846E-3</v>
      </c>
      <c r="Z40" s="80">
        <v>0</v>
      </c>
      <c r="AA40" s="81"/>
      <c r="AB40" s="80">
        <v>78653.525863081086</v>
      </c>
      <c r="AC40" s="81">
        <v>1.1943458917576689E-2</v>
      </c>
      <c r="AD40" s="80">
        <v>221503.32570830188</v>
      </c>
      <c r="AE40" s="81">
        <v>8.3119396544939043E-3</v>
      </c>
      <c r="AF40" s="80">
        <v>8253.9460439032991</v>
      </c>
      <c r="AG40" s="81">
        <v>2.2505708089809989E-3</v>
      </c>
      <c r="AH40" s="105">
        <v>1561601.1933647757</v>
      </c>
      <c r="AI40" s="81">
        <v>1.2164863913478315E-2</v>
      </c>
      <c r="AJ40" s="11"/>
    </row>
    <row r="41" spans="1:36" x14ac:dyDescent="0.3">
      <c r="A41" s="82" t="s">
        <v>85</v>
      </c>
      <c r="B41" s="83">
        <v>0</v>
      </c>
      <c r="C41" s="63"/>
      <c r="D41" s="83">
        <v>0</v>
      </c>
      <c r="E41" s="63"/>
      <c r="F41" s="83">
        <v>0</v>
      </c>
      <c r="G41" s="63"/>
      <c r="H41" s="83">
        <v>0</v>
      </c>
      <c r="I41" s="63"/>
      <c r="J41" s="83">
        <v>0</v>
      </c>
      <c r="K41" s="63"/>
      <c r="L41" s="83">
        <v>92012.594232141404</v>
      </c>
      <c r="M41" s="63">
        <v>1.1969537530083424E-2</v>
      </c>
      <c r="N41" s="83">
        <v>97926.41164983809</v>
      </c>
      <c r="O41" s="63">
        <v>3.0660217506076185E-3</v>
      </c>
      <c r="P41" s="83">
        <v>0</v>
      </c>
      <c r="Q41" s="63"/>
      <c r="R41" s="83">
        <v>0</v>
      </c>
      <c r="S41" s="63"/>
      <c r="T41" s="83">
        <v>79294.375497634202</v>
      </c>
      <c r="U41" s="63">
        <v>1.6167658926389376E-2</v>
      </c>
      <c r="V41" s="83">
        <v>0</v>
      </c>
      <c r="W41" s="63"/>
      <c r="X41" s="83">
        <v>0</v>
      </c>
      <c r="Y41" s="63"/>
      <c r="Z41" s="83">
        <v>0</v>
      </c>
      <c r="AA41" s="63"/>
      <c r="AB41" s="83">
        <v>46377.871099270596</v>
      </c>
      <c r="AC41" s="63">
        <v>7.0424331532580988E-3</v>
      </c>
      <c r="AD41" s="83">
        <v>53654.7920386021</v>
      </c>
      <c r="AE41" s="63">
        <v>2.0134026980099902E-3</v>
      </c>
      <c r="AF41" s="83">
        <v>0</v>
      </c>
      <c r="AG41" s="63"/>
      <c r="AH41" s="104">
        <v>369266.04451748641</v>
      </c>
      <c r="AI41" s="63">
        <v>2.8765802680674182E-3</v>
      </c>
      <c r="AJ41" s="11"/>
    </row>
    <row r="42" spans="1:36" x14ac:dyDescent="0.3">
      <c r="A42" s="82" t="s">
        <v>86</v>
      </c>
      <c r="B42" s="83">
        <v>0</v>
      </c>
      <c r="C42" s="63"/>
      <c r="D42" s="83">
        <v>101239.5741436674</v>
      </c>
      <c r="E42" s="63">
        <v>7.0203096786671887E-2</v>
      </c>
      <c r="F42" s="83">
        <v>59418.365516331214</v>
      </c>
      <c r="G42" s="63">
        <v>5.2741004279295975E-3</v>
      </c>
      <c r="H42" s="83">
        <v>30461.263988180406</v>
      </c>
      <c r="I42" s="63">
        <v>8.1026778436478833E-3</v>
      </c>
      <c r="J42" s="83">
        <v>0</v>
      </c>
      <c r="K42" s="63"/>
      <c r="L42" s="83">
        <v>49501.575454351107</v>
      </c>
      <c r="M42" s="63">
        <v>6.4394550566007069E-3</v>
      </c>
      <c r="N42" s="83">
        <v>65566.504230976803</v>
      </c>
      <c r="O42" s="63">
        <v>2.052850959170357E-3</v>
      </c>
      <c r="P42" s="83">
        <v>7226.7486608521995</v>
      </c>
      <c r="Q42" s="63">
        <v>1.7745557338417609E-3</v>
      </c>
      <c r="R42" s="83">
        <v>0</v>
      </c>
      <c r="S42" s="63"/>
      <c r="T42" s="83">
        <v>19529.462536491799</v>
      </c>
      <c r="U42" s="63">
        <v>3.9819430738201487E-3</v>
      </c>
      <c r="V42" s="83">
        <v>32896.700694312203</v>
      </c>
      <c r="W42" s="63">
        <v>1.9806660427803837E-3</v>
      </c>
      <c r="X42" s="83">
        <v>9946.4735408825982</v>
      </c>
      <c r="Y42" s="63">
        <v>2.6049485008615846E-3</v>
      </c>
      <c r="Z42" s="83">
        <v>0</v>
      </c>
      <c r="AA42" s="63"/>
      <c r="AB42" s="83">
        <v>32275.6547638105</v>
      </c>
      <c r="AC42" s="63">
        <v>4.9010257643185909E-3</v>
      </c>
      <c r="AD42" s="83">
        <v>167848.5336696998</v>
      </c>
      <c r="AE42" s="63">
        <v>6.2985369564839142E-3</v>
      </c>
      <c r="AF42" s="83">
        <v>8253.9460439032991</v>
      </c>
      <c r="AG42" s="63">
        <v>2.2505708089809989E-3</v>
      </c>
      <c r="AH42" s="104">
        <v>584164.8032434592</v>
      </c>
      <c r="AI42" s="63">
        <v>4.550640307330091E-3</v>
      </c>
      <c r="AJ42" s="11"/>
    </row>
    <row r="43" spans="1:36" x14ac:dyDescent="0.3">
      <c r="A43" s="82" t="s">
        <v>87</v>
      </c>
      <c r="B43" s="83">
        <v>0</v>
      </c>
      <c r="C43" s="63"/>
      <c r="D43" s="83">
        <v>0</v>
      </c>
      <c r="E43" s="63"/>
      <c r="F43" s="83">
        <v>0</v>
      </c>
      <c r="G43" s="63"/>
      <c r="H43" s="83">
        <v>0</v>
      </c>
      <c r="I43" s="63"/>
      <c r="J43" s="83">
        <v>0</v>
      </c>
      <c r="K43" s="63"/>
      <c r="L43" s="83">
        <v>183226.77255174</v>
      </c>
      <c r="M43" s="63">
        <v>2.3835212438864314E-2</v>
      </c>
      <c r="N43" s="83">
        <v>406186.09622481</v>
      </c>
      <c r="O43" s="63">
        <v>1.2717461865883918E-2</v>
      </c>
      <c r="P43" s="83">
        <v>18757.476827279999</v>
      </c>
      <c r="Q43" s="63">
        <v>4.6059700728997652E-3</v>
      </c>
      <c r="R43" s="83">
        <v>0</v>
      </c>
      <c r="S43" s="63"/>
      <c r="T43" s="83">
        <v>0</v>
      </c>
      <c r="U43" s="63"/>
      <c r="V43" s="83">
        <v>0</v>
      </c>
      <c r="W43" s="63"/>
      <c r="X43" s="83">
        <v>0</v>
      </c>
      <c r="Y43" s="63"/>
      <c r="Z43" s="83">
        <v>0</v>
      </c>
      <c r="AA43" s="63"/>
      <c r="AB43" s="83">
        <v>0</v>
      </c>
      <c r="AC43" s="63"/>
      <c r="AD43" s="83">
        <v>0</v>
      </c>
      <c r="AE43" s="63"/>
      <c r="AF43" s="83">
        <v>0</v>
      </c>
      <c r="AG43" s="63"/>
      <c r="AH43" s="104">
        <v>608170.34560383006</v>
      </c>
      <c r="AI43" s="63">
        <v>4.7376433380808053E-3</v>
      </c>
      <c r="AJ43" s="11"/>
    </row>
    <row r="44" spans="1:36" x14ac:dyDescent="0.3">
      <c r="A44" s="64" t="s">
        <v>59</v>
      </c>
      <c r="B44" s="80">
        <v>0</v>
      </c>
      <c r="C44" s="81"/>
      <c r="D44" s="80">
        <v>89883.340068765407</v>
      </c>
      <c r="E44" s="81">
        <v>6.2328282944003083E-2</v>
      </c>
      <c r="F44" s="80">
        <v>277367.64758879843</v>
      </c>
      <c r="G44" s="81">
        <v>2.4619741996097774E-2</v>
      </c>
      <c r="H44" s="80">
        <v>0</v>
      </c>
      <c r="I44" s="81"/>
      <c r="J44" s="80">
        <v>0</v>
      </c>
      <c r="K44" s="81"/>
      <c r="L44" s="80">
        <v>434563.90208244562</v>
      </c>
      <c r="M44" s="81">
        <v>5.6530619298399892E-2</v>
      </c>
      <c r="N44" s="80">
        <v>758963.84565802582</v>
      </c>
      <c r="O44" s="81">
        <v>2.3762737952995931E-2</v>
      </c>
      <c r="P44" s="80">
        <v>31346.006273695897</v>
      </c>
      <c r="Q44" s="81">
        <v>7.6971315561799782E-3</v>
      </c>
      <c r="R44" s="80">
        <v>0</v>
      </c>
      <c r="S44" s="81"/>
      <c r="T44" s="80">
        <v>308497.27874381724</v>
      </c>
      <c r="U44" s="81">
        <v>6.2900789004866037E-2</v>
      </c>
      <c r="V44" s="80">
        <v>284334.31015028292</v>
      </c>
      <c r="W44" s="81">
        <v>1.7119385866237423E-2</v>
      </c>
      <c r="X44" s="80">
        <v>26021.577860369998</v>
      </c>
      <c r="Y44" s="81">
        <v>6.8149651189248458E-3</v>
      </c>
      <c r="Z44" s="80">
        <v>0</v>
      </c>
      <c r="AA44" s="81"/>
      <c r="AB44" s="80">
        <v>669189.21365530358</v>
      </c>
      <c r="AC44" s="81">
        <v>0.10161571008641976</v>
      </c>
      <c r="AD44" s="80">
        <v>1421199.1715448753</v>
      </c>
      <c r="AE44" s="81">
        <v>5.3330674440772011E-2</v>
      </c>
      <c r="AF44" s="80">
        <v>0</v>
      </c>
      <c r="AG44" s="81"/>
      <c r="AH44" s="105">
        <v>4301366.2936263811</v>
      </c>
      <c r="AI44" s="81">
        <v>3.3507617582720917E-2</v>
      </c>
      <c r="AJ44" s="11"/>
    </row>
    <row r="45" spans="1:36" x14ac:dyDescent="0.3">
      <c r="A45" s="82" t="s">
        <v>90</v>
      </c>
      <c r="B45" s="83">
        <v>0</v>
      </c>
      <c r="C45" s="63"/>
      <c r="D45" s="83">
        <v>0</v>
      </c>
      <c r="E45" s="63"/>
      <c r="F45" s="83">
        <v>0</v>
      </c>
      <c r="G45" s="63"/>
      <c r="H45" s="83">
        <v>0</v>
      </c>
      <c r="I45" s="63"/>
      <c r="J45" s="83">
        <v>0</v>
      </c>
      <c r="K45" s="63"/>
      <c r="L45" s="83">
        <v>13772.1494997306</v>
      </c>
      <c r="M45" s="63">
        <v>1.7915619234802724E-3</v>
      </c>
      <c r="N45" s="83">
        <v>264873.95745885832</v>
      </c>
      <c r="O45" s="63">
        <v>8.2930570114453823E-3</v>
      </c>
      <c r="P45" s="83">
        <v>21621.679891691398</v>
      </c>
      <c r="Q45" s="63">
        <v>5.3092860742395744E-3</v>
      </c>
      <c r="R45" s="83">
        <v>0</v>
      </c>
      <c r="S45" s="63"/>
      <c r="T45" s="83">
        <v>0</v>
      </c>
      <c r="U45" s="63"/>
      <c r="V45" s="83">
        <v>56106.871389629996</v>
      </c>
      <c r="W45" s="63">
        <v>3.3781191603600674E-3</v>
      </c>
      <c r="X45" s="83">
        <v>26021.577860369998</v>
      </c>
      <c r="Y45" s="63">
        <v>6.8149651189248458E-3</v>
      </c>
      <c r="Z45" s="83">
        <v>0</v>
      </c>
      <c r="AA45" s="63"/>
      <c r="AB45" s="83">
        <v>0</v>
      </c>
      <c r="AC45" s="63"/>
      <c r="AD45" s="83">
        <v>0</v>
      </c>
      <c r="AE45" s="63"/>
      <c r="AF45" s="83">
        <v>0</v>
      </c>
      <c r="AG45" s="63"/>
      <c r="AH45" s="104">
        <v>382396.23610028031</v>
      </c>
      <c r="AI45" s="63">
        <v>2.9788643816050266E-3</v>
      </c>
      <c r="AJ45" s="11"/>
    </row>
    <row r="46" spans="1:36" x14ac:dyDescent="0.3">
      <c r="A46" s="82" t="s">
        <v>88</v>
      </c>
      <c r="B46" s="83">
        <v>0</v>
      </c>
      <c r="C46" s="63"/>
      <c r="D46" s="83">
        <v>43234.876014427806</v>
      </c>
      <c r="E46" s="63">
        <v>2.9980590209648651E-2</v>
      </c>
      <c r="F46" s="83">
        <v>151762.47995541451</v>
      </c>
      <c r="G46" s="63">
        <v>1.3470760319997607E-2</v>
      </c>
      <c r="H46" s="83">
        <v>0</v>
      </c>
      <c r="I46" s="63"/>
      <c r="J46" s="83">
        <v>0</v>
      </c>
      <c r="K46" s="63"/>
      <c r="L46" s="83">
        <v>101554.73095864231</v>
      </c>
      <c r="M46" s="63">
        <v>1.3210834600535362E-2</v>
      </c>
      <c r="N46" s="83">
        <v>131651.41219352692</v>
      </c>
      <c r="O46" s="63">
        <v>4.1219328522616189E-3</v>
      </c>
      <c r="P46" s="83">
        <v>0</v>
      </c>
      <c r="Q46" s="63"/>
      <c r="R46" s="83">
        <v>0</v>
      </c>
      <c r="S46" s="63"/>
      <c r="T46" s="83">
        <v>108337.8312582706</v>
      </c>
      <c r="U46" s="63">
        <v>2.2089449517900601E-2</v>
      </c>
      <c r="V46" s="83">
        <v>55076.738529938208</v>
      </c>
      <c r="W46" s="63">
        <v>3.3160962482843724E-3</v>
      </c>
      <c r="X46" s="83">
        <v>0</v>
      </c>
      <c r="Y46" s="63"/>
      <c r="Z46" s="83">
        <v>0</v>
      </c>
      <c r="AA46" s="63"/>
      <c r="AB46" s="83">
        <v>267937.03469484387</v>
      </c>
      <c r="AC46" s="63">
        <v>4.068596965310705E-2</v>
      </c>
      <c r="AD46" s="83">
        <v>529927.21946040366</v>
      </c>
      <c r="AE46" s="63">
        <v>1.9885584360160847E-2</v>
      </c>
      <c r="AF46" s="83">
        <v>0</v>
      </c>
      <c r="AG46" s="63"/>
      <c r="AH46" s="104">
        <v>1389482.3230654679</v>
      </c>
      <c r="AI46" s="63">
        <v>1.0824058948017704E-2</v>
      </c>
      <c r="AJ46" s="11"/>
    </row>
    <row r="47" spans="1:36" x14ac:dyDescent="0.3">
      <c r="A47" s="82" t="s">
        <v>89</v>
      </c>
      <c r="B47" s="83">
        <v>0</v>
      </c>
      <c r="C47" s="63"/>
      <c r="D47" s="83">
        <v>46648.464054337601</v>
      </c>
      <c r="E47" s="63">
        <v>3.2347692734354429E-2</v>
      </c>
      <c r="F47" s="83">
        <v>125605.1676333839</v>
      </c>
      <c r="G47" s="63">
        <v>1.1148981676100169E-2</v>
      </c>
      <c r="H47" s="83">
        <v>0</v>
      </c>
      <c r="I47" s="63"/>
      <c r="J47" s="83">
        <v>0</v>
      </c>
      <c r="K47" s="63"/>
      <c r="L47" s="83">
        <v>319237.02162407275</v>
      </c>
      <c r="M47" s="63">
        <v>4.1528222774384262E-2</v>
      </c>
      <c r="N47" s="83">
        <v>362438.47600564064</v>
      </c>
      <c r="O47" s="63">
        <v>1.1347748089288932E-2</v>
      </c>
      <c r="P47" s="83">
        <v>9724.3263820044995</v>
      </c>
      <c r="Q47" s="63">
        <v>2.3878454819404042E-3</v>
      </c>
      <c r="R47" s="83">
        <v>0</v>
      </c>
      <c r="S47" s="63"/>
      <c r="T47" s="83">
        <v>200159.44748554661</v>
      </c>
      <c r="U47" s="63">
        <v>4.0811339486965442E-2</v>
      </c>
      <c r="V47" s="83">
        <v>173150.70023071472</v>
      </c>
      <c r="W47" s="63">
        <v>1.0425170457592985E-2</v>
      </c>
      <c r="X47" s="83">
        <v>0</v>
      </c>
      <c r="Y47" s="63"/>
      <c r="Z47" s="83">
        <v>0</v>
      </c>
      <c r="AA47" s="63"/>
      <c r="AB47" s="83">
        <v>401252.1789604596</v>
      </c>
      <c r="AC47" s="63">
        <v>6.0929740433312708E-2</v>
      </c>
      <c r="AD47" s="83">
        <v>891271.95208447182</v>
      </c>
      <c r="AE47" s="63">
        <v>3.3445090080611167E-2</v>
      </c>
      <c r="AF47" s="83">
        <v>0</v>
      </c>
      <c r="AG47" s="63"/>
      <c r="AH47" s="104">
        <v>2529487.7344606319</v>
      </c>
      <c r="AI47" s="63">
        <v>1.9704694253098183E-2</v>
      </c>
      <c r="AJ47" s="11"/>
    </row>
    <row r="48" spans="1:36" x14ac:dyDescent="0.3">
      <c r="A48" s="64" t="s">
        <v>60</v>
      </c>
      <c r="B48" s="80">
        <v>0</v>
      </c>
      <c r="C48" s="81"/>
      <c r="D48" s="80">
        <v>311033.42281720543</v>
      </c>
      <c r="E48" s="81">
        <v>0.21568156198424648</v>
      </c>
      <c r="F48" s="80">
        <v>4634933.7106222799</v>
      </c>
      <c r="G48" s="81">
        <v>0.41140656856169366</v>
      </c>
      <c r="H48" s="80">
        <v>1657930.0565147027</v>
      </c>
      <c r="I48" s="81">
        <v>0.44100839480765169</v>
      </c>
      <c r="J48" s="80">
        <v>0</v>
      </c>
      <c r="K48" s="81"/>
      <c r="L48" s="80">
        <v>1029477.0280527116</v>
      </c>
      <c r="M48" s="81">
        <v>0.13392040542349243</v>
      </c>
      <c r="N48" s="80">
        <v>12451117.610322718</v>
      </c>
      <c r="O48" s="81">
        <v>0.38983760120946009</v>
      </c>
      <c r="P48" s="80">
        <v>1643489.7738212585</v>
      </c>
      <c r="Q48" s="81">
        <v>0.4035651907258796</v>
      </c>
      <c r="R48" s="80">
        <v>0</v>
      </c>
      <c r="S48" s="81"/>
      <c r="T48" s="80">
        <v>1283934.6353956291</v>
      </c>
      <c r="U48" s="81">
        <v>0.26178675522167344</v>
      </c>
      <c r="V48" s="80">
        <v>6769784.8002583357</v>
      </c>
      <c r="W48" s="81">
        <v>0.40759962512352532</v>
      </c>
      <c r="X48" s="80">
        <v>1625896.6545579878</v>
      </c>
      <c r="Y48" s="81">
        <v>0.42581695265545039</v>
      </c>
      <c r="Z48" s="80">
        <v>0</v>
      </c>
      <c r="AA48" s="81"/>
      <c r="AB48" s="80">
        <v>986054.17919651046</v>
      </c>
      <c r="AC48" s="81">
        <v>0.1497313369045829</v>
      </c>
      <c r="AD48" s="80">
        <v>9208250.5496572759</v>
      </c>
      <c r="AE48" s="81">
        <v>0.34554073916255867</v>
      </c>
      <c r="AF48" s="80">
        <v>1796334.0201926786</v>
      </c>
      <c r="AG48" s="81">
        <v>0.48979928963932173</v>
      </c>
      <c r="AH48" s="105">
        <v>43398236.44140929</v>
      </c>
      <c r="AI48" s="81">
        <v>0.33807200112159436</v>
      </c>
      <c r="AJ48" s="11"/>
    </row>
    <row r="49" spans="1:36" x14ac:dyDescent="0.3">
      <c r="A49" s="82" t="s">
        <v>94</v>
      </c>
      <c r="B49" s="83">
        <v>0</v>
      </c>
      <c r="C49" s="63"/>
      <c r="D49" s="83">
        <v>0</v>
      </c>
      <c r="E49" s="63"/>
      <c r="F49" s="83">
        <v>2660321.2403567159</v>
      </c>
      <c r="G49" s="63">
        <v>0.23613576829775254</v>
      </c>
      <c r="H49" s="83">
        <v>519181.52556436317</v>
      </c>
      <c r="I49" s="63">
        <v>0.1381019725791412</v>
      </c>
      <c r="J49" s="83">
        <v>0</v>
      </c>
      <c r="K49" s="63"/>
      <c r="L49" s="83">
        <v>0</v>
      </c>
      <c r="M49" s="63"/>
      <c r="N49" s="83">
        <v>6469175.6392197134</v>
      </c>
      <c r="O49" s="63">
        <v>0.20254630884742914</v>
      </c>
      <c r="P49" s="83">
        <v>669159.68037009949</v>
      </c>
      <c r="Q49" s="63">
        <v>0.16431471514832663</v>
      </c>
      <c r="R49" s="83">
        <v>0</v>
      </c>
      <c r="S49" s="63"/>
      <c r="T49" s="83">
        <v>0</v>
      </c>
      <c r="U49" s="63"/>
      <c r="V49" s="83">
        <v>3369734.7697161515</v>
      </c>
      <c r="W49" s="63">
        <v>0.20288719204923611</v>
      </c>
      <c r="X49" s="83">
        <v>642067.07155045902</v>
      </c>
      <c r="Y49" s="63">
        <v>0.16815524101213689</v>
      </c>
      <c r="Z49" s="83">
        <v>0</v>
      </c>
      <c r="AA49" s="63"/>
      <c r="AB49" s="83">
        <v>0</v>
      </c>
      <c r="AC49" s="63"/>
      <c r="AD49" s="83">
        <v>3682165.7166767763</v>
      </c>
      <c r="AE49" s="63">
        <v>0.1381737232928443</v>
      </c>
      <c r="AF49" s="83">
        <v>769840.1337935488</v>
      </c>
      <c r="AG49" s="63">
        <v>0.20990926321568834</v>
      </c>
      <c r="AH49" s="104">
        <v>18781645.77724782</v>
      </c>
      <c r="AI49" s="63">
        <v>0.14630890775581298</v>
      </c>
      <c r="AJ49" s="11"/>
    </row>
    <row r="50" spans="1:36" x14ac:dyDescent="0.3">
      <c r="A50" s="82" t="s">
        <v>91</v>
      </c>
      <c r="B50" s="83">
        <v>0</v>
      </c>
      <c r="C50" s="63"/>
      <c r="D50" s="83">
        <v>311033.42281720543</v>
      </c>
      <c r="E50" s="63">
        <v>0.21568156198424648</v>
      </c>
      <c r="F50" s="83">
        <v>1974612.4702655654</v>
      </c>
      <c r="G50" s="63">
        <v>0.1752708002639411</v>
      </c>
      <c r="H50" s="83">
        <v>1138748.5309503397</v>
      </c>
      <c r="I50" s="63">
        <v>0.3029064222285105</v>
      </c>
      <c r="J50" s="83">
        <v>0</v>
      </c>
      <c r="K50" s="63"/>
      <c r="L50" s="83">
        <v>1029477.0280527116</v>
      </c>
      <c r="M50" s="63">
        <v>0.13392040542349243</v>
      </c>
      <c r="N50" s="83">
        <v>5981941.9711030023</v>
      </c>
      <c r="O50" s="63">
        <v>0.18729129236203093</v>
      </c>
      <c r="P50" s="83">
        <v>974330.09345115873</v>
      </c>
      <c r="Q50" s="63">
        <v>0.23925047557755297</v>
      </c>
      <c r="R50" s="83">
        <v>0</v>
      </c>
      <c r="S50" s="63"/>
      <c r="T50" s="83">
        <v>1283934.6353956291</v>
      </c>
      <c r="U50" s="63">
        <v>0.26178675522167344</v>
      </c>
      <c r="V50" s="83">
        <v>3400050.0305421841</v>
      </c>
      <c r="W50" s="63">
        <v>0.20471243307428921</v>
      </c>
      <c r="X50" s="83">
        <v>983829.58300752868</v>
      </c>
      <c r="Y50" s="63">
        <v>0.25766171164331347</v>
      </c>
      <c r="Z50" s="83">
        <v>0</v>
      </c>
      <c r="AA50" s="63"/>
      <c r="AB50" s="83">
        <v>986054.17919651046</v>
      </c>
      <c r="AC50" s="63">
        <v>0.1497313369045829</v>
      </c>
      <c r="AD50" s="83">
        <v>5526084.8329805015</v>
      </c>
      <c r="AE50" s="63">
        <v>0.2073670158697144</v>
      </c>
      <c r="AF50" s="83">
        <v>1026493.8863991299</v>
      </c>
      <c r="AG50" s="63">
        <v>0.27989002642363342</v>
      </c>
      <c r="AH50" s="104">
        <v>24616590.664161477</v>
      </c>
      <c r="AI50" s="63">
        <v>0.19176309336578137</v>
      </c>
      <c r="AJ50" s="11"/>
    </row>
    <row r="51" spans="1:36" x14ac:dyDescent="0.3">
      <c r="A51" s="136" t="s">
        <v>63</v>
      </c>
      <c r="B51" s="80">
        <v>-2127.8532600000003</v>
      </c>
      <c r="C51" s="81">
        <v>-1.0940664174612121E-2</v>
      </c>
      <c r="D51" s="80">
        <v>-137880.6307195152</v>
      </c>
      <c r="E51" s="81">
        <v>-9.5611299684778037E-2</v>
      </c>
      <c r="F51" s="80">
        <v>-164416.03725258855</v>
      </c>
      <c r="G51" s="81">
        <v>-1.4593916963165698E-2</v>
      </c>
      <c r="H51" s="80">
        <v>22466.255464457587</v>
      </c>
      <c r="I51" s="81">
        <v>5.9760103997072433E-3</v>
      </c>
      <c r="J51" s="80">
        <v>666.73221999999987</v>
      </c>
      <c r="K51" s="81">
        <v>2.6927868096124092E-4</v>
      </c>
      <c r="L51" s="80">
        <v>-153048.79222858057</v>
      </c>
      <c r="M51" s="81">
        <v>-1.9909483889695795E-2</v>
      </c>
      <c r="N51" s="80">
        <v>-275171.7093475631</v>
      </c>
      <c r="O51" s="81">
        <v>-8.6154739237083167E-3</v>
      </c>
      <c r="P51" s="80">
        <v>-37638.553509599966</v>
      </c>
      <c r="Q51" s="81">
        <v>-9.2422905622532511E-3</v>
      </c>
      <c r="R51" s="80">
        <v>2159.5921200000003</v>
      </c>
      <c r="S51" s="81">
        <v>1.3245700500195867E-3</v>
      </c>
      <c r="T51" s="80">
        <v>195420.42891536007</v>
      </c>
      <c r="U51" s="81">
        <v>3.9845081345606014E-2</v>
      </c>
      <c r="V51" s="80">
        <v>167673.82335521793</v>
      </c>
      <c r="W51" s="81">
        <v>1.0095415077301578E-2</v>
      </c>
      <c r="X51" s="80">
        <v>38720.300188032095</v>
      </c>
      <c r="Y51" s="81">
        <v>1.0140718468022433E-2</v>
      </c>
      <c r="Z51" s="80">
        <v>-8654.6307099999995</v>
      </c>
      <c r="AA51" s="81">
        <v>-5.1857202831196263E-3</v>
      </c>
      <c r="AB51" s="80">
        <v>-116752.59722087192</v>
      </c>
      <c r="AC51" s="81">
        <v>-1.7728764643752459E-2</v>
      </c>
      <c r="AD51" s="80">
        <v>-121927.27953540417</v>
      </c>
      <c r="AE51" s="81">
        <v>-4.575336223481833E-3</v>
      </c>
      <c r="AF51" s="80">
        <v>-37624.460995958107</v>
      </c>
      <c r="AG51" s="81">
        <v>-1.0258912909140345E-2</v>
      </c>
      <c r="AH51" s="80">
        <v>-628135.41251701384</v>
      </c>
      <c r="AI51" s="81">
        <v>-4.8931710893750134E-3</v>
      </c>
      <c r="AJ51" s="11"/>
    </row>
    <row r="52" spans="1:36" x14ac:dyDescent="0.3">
      <c r="A52" s="91" t="s">
        <v>17</v>
      </c>
      <c r="B52" s="90">
        <v>194490.31850714303</v>
      </c>
      <c r="C52" s="88">
        <v>1</v>
      </c>
      <c r="D52" s="90">
        <v>1442095.559563518</v>
      </c>
      <c r="E52" s="88">
        <v>1</v>
      </c>
      <c r="F52" s="90">
        <v>11266066.3800929</v>
      </c>
      <c r="G52" s="88">
        <v>1</v>
      </c>
      <c r="H52" s="90">
        <v>3759407.0227117073</v>
      </c>
      <c r="I52" s="88">
        <v>1</v>
      </c>
      <c r="J52" s="90">
        <v>2475993.3375340849</v>
      </c>
      <c r="K52" s="88">
        <v>1</v>
      </c>
      <c r="L52" s="90">
        <v>7687230.5217209253</v>
      </c>
      <c r="M52" s="88">
        <v>1</v>
      </c>
      <c r="N52" s="90">
        <v>31939242.3196056</v>
      </c>
      <c r="O52" s="88">
        <v>1</v>
      </c>
      <c r="P52" s="90">
        <v>4072426.987236354</v>
      </c>
      <c r="Q52" s="88">
        <v>1</v>
      </c>
      <c r="R52" s="90">
        <v>1630409.8978895568</v>
      </c>
      <c r="S52" s="88">
        <v>1</v>
      </c>
      <c r="T52" s="90">
        <v>4904505.7085047318</v>
      </c>
      <c r="U52" s="88">
        <v>1</v>
      </c>
      <c r="V52" s="90">
        <v>16608908.308506699</v>
      </c>
      <c r="W52" s="88">
        <v>1</v>
      </c>
      <c r="X52" s="90">
        <v>3818299.4932885673</v>
      </c>
      <c r="Y52" s="88">
        <v>1</v>
      </c>
      <c r="Z52" s="90">
        <v>1668935.1213508849</v>
      </c>
      <c r="AA52" s="88">
        <v>1</v>
      </c>
      <c r="AB52" s="90">
        <v>6585489.7149878405</v>
      </c>
      <c r="AC52" s="88">
        <v>1</v>
      </c>
      <c r="AD52" s="90">
        <v>26648813.0226673</v>
      </c>
      <c r="AE52" s="88">
        <v>1</v>
      </c>
      <c r="AF52" s="90">
        <v>3667490.0478427857</v>
      </c>
      <c r="AG52" s="88">
        <v>1</v>
      </c>
      <c r="AH52" s="90">
        <v>128369803.76201059</v>
      </c>
      <c r="AI52" s="88">
        <v>1</v>
      </c>
      <c r="AJ52" s="11"/>
    </row>
  </sheetData>
  <mergeCells count="20">
    <mergeCell ref="AB7:AC7"/>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K201"/>
  <sheetViews>
    <sheetView zoomScale="80" zoomScaleNormal="80" workbookViewId="0">
      <selection activeCell="A2" sqref="A2:AK2"/>
    </sheetView>
  </sheetViews>
  <sheetFormatPr baseColWidth="10" defaultRowHeight="14.4" x14ac:dyDescent="0.3"/>
  <cols>
    <col min="2" max="2" width="54.33203125" customWidth="1"/>
    <col min="3" max="3" width="40.77734375" bestFit="1" customWidth="1"/>
    <col min="36" max="36" width="17.109375" bestFit="1" customWidth="1"/>
  </cols>
  <sheetData>
    <row r="1" spans="1:3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48" t="s">
        <v>20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row>
    <row r="3" spans="1:37"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37" x14ac:dyDescent="0.3">
      <c r="A4" s="148" t="s">
        <v>96</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row>
    <row r="5" spans="1:37" x14ac:dyDescent="0.3">
      <c r="A5" s="148" t="str">
        <f>'1'!A5:AA5</f>
        <v>Al 31-05-2024</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row>
    <row r="6" spans="1:37"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3">
      <c r="A7" s="7"/>
      <c r="B7" s="7"/>
      <c r="C7" s="7"/>
      <c r="D7" s="157" t="s">
        <v>1</v>
      </c>
      <c r="E7" s="157"/>
      <c r="F7" s="157" t="s">
        <v>2</v>
      </c>
      <c r="G7" s="157"/>
      <c r="H7" s="157" t="s">
        <v>3</v>
      </c>
      <c r="I7" s="157"/>
      <c r="J7" s="157" t="s">
        <v>4</v>
      </c>
      <c r="K7" s="157"/>
      <c r="L7" s="157" t="s">
        <v>5</v>
      </c>
      <c r="M7" s="157"/>
      <c r="N7" s="157" t="s">
        <v>6</v>
      </c>
      <c r="O7" s="157"/>
      <c r="P7" s="157" t="s">
        <v>7</v>
      </c>
      <c r="Q7" s="157"/>
      <c r="R7" s="157" t="s">
        <v>8</v>
      </c>
      <c r="S7" s="157"/>
      <c r="T7" s="157" t="s">
        <v>9</v>
      </c>
      <c r="U7" s="157"/>
      <c r="V7" s="157" t="s">
        <v>10</v>
      </c>
      <c r="W7" s="157"/>
      <c r="X7" s="157" t="s">
        <v>11</v>
      </c>
      <c r="Y7" s="157"/>
      <c r="Z7" s="157" t="s">
        <v>12</v>
      </c>
      <c r="AA7" s="157"/>
      <c r="AB7" s="157" t="s">
        <v>13</v>
      </c>
      <c r="AC7" s="157"/>
      <c r="AD7" s="157" t="s">
        <v>14</v>
      </c>
      <c r="AE7" s="157"/>
      <c r="AF7" s="157" t="s">
        <v>15</v>
      </c>
      <c r="AG7" s="157"/>
      <c r="AH7" s="157" t="s">
        <v>16</v>
      </c>
      <c r="AI7" s="157"/>
      <c r="AJ7" s="157" t="s">
        <v>17</v>
      </c>
      <c r="AK7" s="157"/>
    </row>
    <row r="8" spans="1:37" x14ac:dyDescent="0.3">
      <c r="A8" s="7"/>
      <c r="B8" s="7"/>
      <c r="C8" s="7"/>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c r="AJ8" s="8" t="s">
        <v>18</v>
      </c>
      <c r="AK8" s="8" t="s">
        <v>19</v>
      </c>
    </row>
    <row r="9" spans="1:37" x14ac:dyDescent="0.3">
      <c r="A9" s="106" t="s">
        <v>100</v>
      </c>
      <c r="B9" s="107"/>
      <c r="C9" s="108"/>
      <c r="D9" s="109">
        <v>196618.17176714295</v>
      </c>
      <c r="E9" s="65">
        <v>1.0109406641746121</v>
      </c>
      <c r="F9" s="109">
        <v>719730.24532449688</v>
      </c>
      <c r="G9" s="65">
        <v>0.49908637506819536</v>
      </c>
      <c r="H9" s="109">
        <v>5911207.2912251381</v>
      </c>
      <c r="I9" s="65">
        <v>0.52469132453100364</v>
      </c>
      <c r="J9" s="109">
        <v>1954142.6982884803</v>
      </c>
      <c r="K9" s="65">
        <v>0.51980077881509457</v>
      </c>
      <c r="L9" s="109">
        <v>2475326.6053140848</v>
      </c>
      <c r="M9" s="65">
        <v>0.99973072131903873</v>
      </c>
      <c r="N9" s="109">
        <v>3742616.6003061263</v>
      </c>
      <c r="O9" s="65">
        <v>0.48686150229670411</v>
      </c>
      <c r="P9" s="109">
        <v>16380206.990491815</v>
      </c>
      <c r="Q9" s="65">
        <v>0.51285521511689081</v>
      </c>
      <c r="R9" s="109">
        <v>2348119.5565236462</v>
      </c>
      <c r="S9" s="65">
        <v>0.5765897249681905</v>
      </c>
      <c r="T9" s="109">
        <v>1628250.3057695574</v>
      </c>
      <c r="U9" s="65">
        <v>0.99867542994998049</v>
      </c>
      <c r="V9" s="109">
        <v>2073334.3911042442</v>
      </c>
      <c r="W9" s="65">
        <v>0.42274074378360837</v>
      </c>
      <c r="X9" s="109">
        <v>8650503.1697671954</v>
      </c>
      <c r="Y9" s="65">
        <v>0.52083514515741014</v>
      </c>
      <c r="Z9" s="109">
        <v>2116887.133003619</v>
      </c>
      <c r="AA9" s="65">
        <v>0.55440573394634851</v>
      </c>
      <c r="AB9" s="109">
        <v>1677589.7520608862</v>
      </c>
      <c r="AC9" s="65">
        <v>1.0051857202831196</v>
      </c>
      <c r="AD9" s="109">
        <v>2860230.196394824</v>
      </c>
      <c r="AE9" s="65">
        <v>0.43432308304806216</v>
      </c>
      <c r="AF9" s="109">
        <v>14217401.155171202</v>
      </c>
      <c r="AG9" s="65">
        <v>0.53350973430140969</v>
      </c>
      <c r="AH9" s="109">
        <v>1900526.5426021623</v>
      </c>
      <c r="AI9" s="65">
        <v>0.51820905246083759</v>
      </c>
      <c r="AJ9" s="109">
        <v>68852690.805114627</v>
      </c>
      <c r="AK9" s="65">
        <v>0.53636204767254392</v>
      </c>
    </row>
    <row r="10" spans="1:37" x14ac:dyDescent="0.3">
      <c r="A10" s="110"/>
      <c r="B10" s="106" t="s">
        <v>101</v>
      </c>
      <c r="C10" s="110"/>
      <c r="D10" s="66">
        <v>178492.63889550796</v>
      </c>
      <c r="E10" s="67">
        <v>0.91774562490087419</v>
      </c>
      <c r="F10" s="66">
        <v>21907.477808586402</v>
      </c>
      <c r="G10" s="67">
        <v>1.5191418948143205E-2</v>
      </c>
      <c r="H10" s="66">
        <v>27887.70795</v>
      </c>
      <c r="I10" s="67">
        <v>2.4753722381112148E-3</v>
      </c>
      <c r="J10" s="66">
        <v>31000</v>
      </c>
      <c r="K10" s="67">
        <v>8.2459812977737461E-3</v>
      </c>
      <c r="L10" s="66">
        <v>2462443.8461901569</v>
      </c>
      <c r="M10" s="67">
        <v>0.99452765436056367</v>
      </c>
      <c r="N10" s="66">
        <v>33000</v>
      </c>
      <c r="O10" s="67">
        <v>4.2928334081768051E-3</v>
      </c>
      <c r="P10" s="66">
        <v>2500</v>
      </c>
      <c r="Q10" s="67">
        <v>7.8273616355182022E-5</v>
      </c>
      <c r="R10" s="66">
        <v>10500</v>
      </c>
      <c r="S10" s="67">
        <v>2.5783151012673034E-3</v>
      </c>
      <c r="T10" s="66">
        <v>1613687.7795300782</v>
      </c>
      <c r="U10" s="67">
        <v>0.9897436108667369</v>
      </c>
      <c r="V10" s="66">
        <v>6520</v>
      </c>
      <c r="W10" s="67">
        <v>1.3293898279481851E-3</v>
      </c>
      <c r="X10" s="66">
        <v>120760.03</v>
      </c>
      <c r="Y10" s="67">
        <v>7.2707987639470317E-3</v>
      </c>
      <c r="Z10" s="66">
        <v>27645.21</v>
      </c>
      <c r="AA10" s="67">
        <v>7.240189002615441E-3</v>
      </c>
      <c r="AB10" s="66">
        <v>1671319.4993246461</v>
      </c>
      <c r="AC10" s="67">
        <v>1.0014286822436991</v>
      </c>
      <c r="AD10" s="66">
        <v>11000</v>
      </c>
      <c r="AE10" s="67">
        <v>1.6703389536795151E-3</v>
      </c>
      <c r="AF10" s="66">
        <v>3000</v>
      </c>
      <c r="AG10" s="67">
        <v>1.1257537052206473E-4</v>
      </c>
      <c r="AH10" s="66">
        <v>16000</v>
      </c>
      <c r="AI10" s="67">
        <v>4.3626566919823494E-3</v>
      </c>
      <c r="AJ10" s="66">
        <v>6237664.1896989755</v>
      </c>
      <c r="AK10" s="67">
        <v>4.8591366558939413E-2</v>
      </c>
    </row>
    <row r="11" spans="1:37" x14ac:dyDescent="0.3">
      <c r="A11" s="110"/>
      <c r="B11" s="110"/>
      <c r="C11" s="111" t="s">
        <v>102</v>
      </c>
      <c r="D11" s="112">
        <v>178492.63889550796</v>
      </c>
      <c r="E11" s="68">
        <v>0.91774562490087419</v>
      </c>
      <c r="F11" s="112">
        <v>21907.477808586402</v>
      </c>
      <c r="G11" s="68">
        <v>1.5191418948143205E-2</v>
      </c>
      <c r="H11" s="112">
        <v>27887.70795</v>
      </c>
      <c r="I11" s="68">
        <v>2.4753722381112148E-3</v>
      </c>
      <c r="J11" s="112">
        <v>31000</v>
      </c>
      <c r="K11" s="68">
        <v>8.2459812977737461E-3</v>
      </c>
      <c r="L11" s="112">
        <v>2462443.8461901569</v>
      </c>
      <c r="M11" s="68">
        <v>0.99452765436056367</v>
      </c>
      <c r="N11" s="112">
        <v>33000</v>
      </c>
      <c r="O11" s="68">
        <v>4.2928334081768051E-3</v>
      </c>
      <c r="P11" s="112">
        <v>2500</v>
      </c>
      <c r="Q11" s="68">
        <v>7.8273616355182022E-5</v>
      </c>
      <c r="R11" s="112">
        <v>10500</v>
      </c>
      <c r="S11" s="68">
        <v>2.5783151012673034E-3</v>
      </c>
      <c r="T11" s="112">
        <v>1613687.7795300782</v>
      </c>
      <c r="U11" s="68">
        <v>0.9897436108667369</v>
      </c>
      <c r="V11" s="112">
        <v>6520</v>
      </c>
      <c r="W11" s="68">
        <v>1.3293898279481851E-3</v>
      </c>
      <c r="X11" s="112">
        <v>120760.03</v>
      </c>
      <c r="Y11" s="68">
        <v>7.2707987639470317E-3</v>
      </c>
      <c r="Z11" s="112">
        <v>27645.21</v>
      </c>
      <c r="AA11" s="68">
        <v>7.240189002615441E-3</v>
      </c>
      <c r="AB11" s="112">
        <v>1671319.4993246461</v>
      </c>
      <c r="AC11" s="68">
        <v>1.0014286822436991</v>
      </c>
      <c r="AD11" s="112">
        <v>11000</v>
      </c>
      <c r="AE11" s="68">
        <v>1.6703389536795151E-3</v>
      </c>
      <c r="AF11" s="112">
        <v>3000</v>
      </c>
      <c r="AG11" s="68">
        <v>1.1257537052206473E-4</v>
      </c>
      <c r="AH11" s="112">
        <v>16000</v>
      </c>
      <c r="AI11" s="68">
        <v>4.3626566919823494E-3</v>
      </c>
      <c r="AJ11" s="112">
        <v>6237664.1896989755</v>
      </c>
      <c r="AK11" s="68">
        <v>4.8591366558939413E-2</v>
      </c>
    </row>
    <row r="12" spans="1:37" x14ac:dyDescent="0.3">
      <c r="A12" s="110"/>
      <c r="B12" s="110"/>
      <c r="C12" s="111" t="s">
        <v>103</v>
      </c>
      <c r="D12" s="112">
        <v>0</v>
      </c>
      <c r="E12" s="68">
        <v>0</v>
      </c>
      <c r="F12" s="112">
        <v>0</v>
      </c>
      <c r="G12" s="68">
        <v>0</v>
      </c>
      <c r="H12" s="112">
        <v>0</v>
      </c>
      <c r="I12" s="68">
        <v>0</v>
      </c>
      <c r="J12" s="112">
        <v>0</v>
      </c>
      <c r="K12" s="68">
        <v>0</v>
      </c>
      <c r="L12" s="112">
        <v>0</v>
      </c>
      <c r="M12" s="68">
        <v>0</v>
      </c>
      <c r="N12" s="112">
        <v>0</v>
      </c>
      <c r="O12" s="68">
        <v>0</v>
      </c>
      <c r="P12" s="112">
        <v>0</v>
      </c>
      <c r="Q12" s="68">
        <v>0</v>
      </c>
      <c r="R12" s="112">
        <v>0</v>
      </c>
      <c r="S12" s="68">
        <v>0</v>
      </c>
      <c r="T12" s="112">
        <v>0</v>
      </c>
      <c r="U12" s="68">
        <v>0</v>
      </c>
      <c r="V12" s="112">
        <v>0</v>
      </c>
      <c r="W12" s="68">
        <v>0</v>
      </c>
      <c r="X12" s="112">
        <v>0</v>
      </c>
      <c r="Y12" s="68">
        <v>0</v>
      </c>
      <c r="Z12" s="112">
        <v>0</v>
      </c>
      <c r="AA12" s="68">
        <v>0</v>
      </c>
      <c r="AB12" s="112">
        <v>0</v>
      </c>
      <c r="AC12" s="68">
        <v>0</v>
      </c>
      <c r="AD12" s="112">
        <v>0</v>
      </c>
      <c r="AE12" s="68">
        <v>0</v>
      </c>
      <c r="AF12" s="112">
        <v>0</v>
      </c>
      <c r="AG12" s="68">
        <v>0</v>
      </c>
      <c r="AH12" s="112">
        <v>0</v>
      </c>
      <c r="AI12" s="68">
        <v>0</v>
      </c>
      <c r="AJ12" s="112">
        <v>0</v>
      </c>
      <c r="AK12" s="68">
        <v>0</v>
      </c>
    </row>
    <row r="13" spans="1:37" x14ac:dyDescent="0.3">
      <c r="A13" s="110"/>
      <c r="B13" s="110"/>
      <c r="C13" s="111" t="s">
        <v>104</v>
      </c>
      <c r="D13" s="112">
        <v>0</v>
      </c>
      <c r="E13" s="68">
        <v>0</v>
      </c>
      <c r="F13" s="112">
        <v>0</v>
      </c>
      <c r="G13" s="68">
        <v>0</v>
      </c>
      <c r="H13" s="112">
        <v>0</v>
      </c>
      <c r="I13" s="68">
        <v>0</v>
      </c>
      <c r="J13" s="112">
        <v>0</v>
      </c>
      <c r="K13" s="68">
        <v>0</v>
      </c>
      <c r="L13" s="112"/>
      <c r="M13" s="68">
        <v>0</v>
      </c>
      <c r="N13" s="112"/>
      <c r="O13" s="68">
        <v>0</v>
      </c>
      <c r="P13" s="112"/>
      <c r="Q13" s="68">
        <v>0</v>
      </c>
      <c r="R13" s="112"/>
      <c r="S13" s="68">
        <v>0</v>
      </c>
      <c r="T13" s="112"/>
      <c r="U13" s="68">
        <v>0</v>
      </c>
      <c r="V13" s="112"/>
      <c r="W13" s="68">
        <v>0</v>
      </c>
      <c r="X13" s="112"/>
      <c r="Y13" s="68">
        <v>0</v>
      </c>
      <c r="Z13" s="112"/>
      <c r="AA13" s="68">
        <v>0</v>
      </c>
      <c r="AB13" s="112"/>
      <c r="AC13" s="68">
        <v>0</v>
      </c>
      <c r="AD13" s="112"/>
      <c r="AE13" s="68">
        <v>0</v>
      </c>
      <c r="AF13" s="112"/>
      <c r="AG13" s="68">
        <v>0</v>
      </c>
      <c r="AH13" s="112"/>
      <c r="AI13" s="68">
        <v>0</v>
      </c>
      <c r="AJ13" s="112">
        <v>0</v>
      </c>
      <c r="AK13" s="68">
        <v>0</v>
      </c>
    </row>
    <row r="14" spans="1:37" x14ac:dyDescent="0.3">
      <c r="A14" s="110"/>
      <c r="B14" s="110"/>
      <c r="C14" s="111" t="s">
        <v>105</v>
      </c>
      <c r="D14" s="112">
        <v>0</v>
      </c>
      <c r="E14" s="68">
        <v>0</v>
      </c>
      <c r="F14" s="112">
        <v>0</v>
      </c>
      <c r="G14" s="68">
        <v>0</v>
      </c>
      <c r="H14" s="112">
        <v>0</v>
      </c>
      <c r="I14" s="68">
        <v>0</v>
      </c>
      <c r="J14" s="112">
        <v>0</v>
      </c>
      <c r="K14" s="68">
        <v>0</v>
      </c>
      <c r="L14" s="112"/>
      <c r="M14" s="68">
        <v>0</v>
      </c>
      <c r="N14" s="112"/>
      <c r="O14" s="68">
        <v>0</v>
      </c>
      <c r="P14" s="112"/>
      <c r="Q14" s="68">
        <v>0</v>
      </c>
      <c r="R14" s="112"/>
      <c r="S14" s="68">
        <v>0</v>
      </c>
      <c r="T14" s="112"/>
      <c r="U14" s="68">
        <v>0</v>
      </c>
      <c r="V14" s="112"/>
      <c r="W14" s="68">
        <v>0</v>
      </c>
      <c r="X14" s="112"/>
      <c r="Y14" s="68">
        <v>0</v>
      </c>
      <c r="Z14" s="112"/>
      <c r="AA14" s="68">
        <v>0</v>
      </c>
      <c r="AB14" s="112"/>
      <c r="AC14" s="68">
        <v>0</v>
      </c>
      <c r="AD14" s="112"/>
      <c r="AE14" s="68">
        <v>0</v>
      </c>
      <c r="AF14" s="112"/>
      <c r="AG14" s="68">
        <v>0</v>
      </c>
      <c r="AH14" s="112"/>
      <c r="AI14" s="68">
        <v>0</v>
      </c>
      <c r="AJ14" s="112">
        <v>0</v>
      </c>
      <c r="AK14" s="68">
        <v>0</v>
      </c>
    </row>
    <row r="15" spans="1:37" x14ac:dyDescent="0.3">
      <c r="A15" s="110"/>
      <c r="B15" s="110"/>
      <c r="C15" s="111" t="s">
        <v>106</v>
      </c>
      <c r="D15" s="112">
        <v>0</v>
      </c>
      <c r="E15" s="68">
        <v>0</v>
      </c>
      <c r="F15" s="112">
        <v>0</v>
      </c>
      <c r="G15" s="68">
        <v>0</v>
      </c>
      <c r="H15" s="112">
        <v>0</v>
      </c>
      <c r="I15" s="68">
        <v>0</v>
      </c>
      <c r="J15" s="112">
        <v>0</v>
      </c>
      <c r="K15" s="68">
        <v>0</v>
      </c>
      <c r="L15" s="112"/>
      <c r="M15" s="68">
        <v>0</v>
      </c>
      <c r="N15" s="112"/>
      <c r="O15" s="68">
        <v>0</v>
      </c>
      <c r="P15" s="112"/>
      <c r="Q15" s="68">
        <v>0</v>
      </c>
      <c r="R15" s="112"/>
      <c r="S15" s="68">
        <v>0</v>
      </c>
      <c r="T15" s="112"/>
      <c r="U15" s="68">
        <v>0</v>
      </c>
      <c r="V15" s="112"/>
      <c r="W15" s="68">
        <v>0</v>
      </c>
      <c r="X15" s="112"/>
      <c r="Y15" s="68">
        <v>0</v>
      </c>
      <c r="Z15" s="112"/>
      <c r="AA15" s="68">
        <v>0</v>
      </c>
      <c r="AB15" s="112"/>
      <c r="AC15" s="68">
        <v>0</v>
      </c>
      <c r="AD15" s="112"/>
      <c r="AE15" s="68">
        <v>0</v>
      </c>
      <c r="AF15" s="112"/>
      <c r="AG15" s="68">
        <v>0</v>
      </c>
      <c r="AH15" s="112"/>
      <c r="AI15" s="68">
        <v>0</v>
      </c>
      <c r="AJ15" s="112">
        <v>0</v>
      </c>
      <c r="AK15" s="68">
        <v>0</v>
      </c>
    </row>
    <row r="16" spans="1:37" x14ac:dyDescent="0.3">
      <c r="A16" s="113"/>
      <c r="B16" s="107"/>
      <c r="C16" s="114" t="s">
        <v>107</v>
      </c>
      <c r="D16" s="115">
        <v>0</v>
      </c>
      <c r="E16" s="69">
        <v>0</v>
      </c>
      <c r="F16" s="115">
        <v>0</v>
      </c>
      <c r="G16" s="69">
        <v>0</v>
      </c>
      <c r="H16" s="115">
        <v>0</v>
      </c>
      <c r="I16" s="69">
        <v>0</v>
      </c>
      <c r="J16" s="115">
        <v>0</v>
      </c>
      <c r="K16" s="69">
        <v>0</v>
      </c>
      <c r="L16" s="115">
        <v>0</v>
      </c>
      <c r="M16" s="69">
        <v>0</v>
      </c>
      <c r="N16" s="115">
        <v>0</v>
      </c>
      <c r="O16" s="69">
        <v>0</v>
      </c>
      <c r="P16" s="115">
        <v>0</v>
      </c>
      <c r="Q16" s="69">
        <v>0</v>
      </c>
      <c r="R16" s="115">
        <v>0</v>
      </c>
      <c r="S16" s="69">
        <v>0</v>
      </c>
      <c r="T16" s="115">
        <v>0</v>
      </c>
      <c r="U16" s="69">
        <v>0</v>
      </c>
      <c r="V16" s="112">
        <v>0</v>
      </c>
      <c r="W16" s="69">
        <v>0</v>
      </c>
      <c r="X16" s="115">
        <v>0</v>
      </c>
      <c r="Y16" s="69">
        <v>0</v>
      </c>
      <c r="Z16" s="115">
        <v>0</v>
      </c>
      <c r="AA16" s="69">
        <v>0</v>
      </c>
      <c r="AB16" s="115">
        <v>0</v>
      </c>
      <c r="AC16" s="69">
        <v>0</v>
      </c>
      <c r="AD16" s="115">
        <v>0</v>
      </c>
      <c r="AE16" s="69">
        <v>0</v>
      </c>
      <c r="AF16" s="115">
        <v>0</v>
      </c>
      <c r="AG16" s="69">
        <v>0</v>
      </c>
      <c r="AH16" s="115">
        <v>0</v>
      </c>
      <c r="AI16" s="69">
        <v>0</v>
      </c>
      <c r="AJ16" s="115">
        <v>0</v>
      </c>
      <c r="AK16" s="69">
        <v>0</v>
      </c>
    </row>
    <row r="17" spans="1:37" x14ac:dyDescent="0.3">
      <c r="A17" s="110"/>
      <c r="B17" s="106" t="s">
        <v>108</v>
      </c>
      <c r="C17" s="110"/>
      <c r="D17" s="66">
        <v>0</v>
      </c>
      <c r="E17" s="67">
        <v>0</v>
      </c>
      <c r="F17" s="66">
        <v>0</v>
      </c>
      <c r="G17" s="67">
        <v>0</v>
      </c>
      <c r="H17" s="66">
        <v>0</v>
      </c>
      <c r="I17" s="67">
        <v>0</v>
      </c>
      <c r="J17" s="66">
        <v>0</v>
      </c>
      <c r="K17" s="67">
        <v>0</v>
      </c>
      <c r="L17" s="66"/>
      <c r="M17" s="67">
        <v>0</v>
      </c>
      <c r="N17" s="66"/>
      <c r="O17" s="67">
        <v>0</v>
      </c>
      <c r="P17" s="66"/>
      <c r="Q17" s="67">
        <v>0</v>
      </c>
      <c r="R17" s="66"/>
      <c r="S17" s="67">
        <v>0</v>
      </c>
      <c r="T17" s="66"/>
      <c r="U17" s="67">
        <v>0</v>
      </c>
      <c r="V17" s="66"/>
      <c r="W17" s="67">
        <v>0</v>
      </c>
      <c r="X17" s="66"/>
      <c r="Y17" s="67">
        <v>0</v>
      </c>
      <c r="Z17" s="66"/>
      <c r="AA17" s="67">
        <v>0</v>
      </c>
      <c r="AB17" s="66"/>
      <c r="AC17" s="67">
        <v>0</v>
      </c>
      <c r="AD17" s="66"/>
      <c r="AE17" s="67">
        <v>0</v>
      </c>
      <c r="AF17" s="66"/>
      <c r="AG17" s="67">
        <v>0</v>
      </c>
      <c r="AH17" s="66"/>
      <c r="AI17" s="67">
        <v>0</v>
      </c>
      <c r="AJ17" s="66">
        <v>0</v>
      </c>
      <c r="AK17" s="67">
        <v>0</v>
      </c>
    </row>
    <row r="18" spans="1:37" x14ac:dyDescent="0.3">
      <c r="A18" s="110"/>
      <c r="B18" s="110"/>
      <c r="C18" s="111" t="s">
        <v>102</v>
      </c>
      <c r="D18" s="112">
        <v>0</v>
      </c>
      <c r="E18" s="68">
        <v>0</v>
      </c>
      <c r="F18" s="112">
        <v>0</v>
      </c>
      <c r="G18" s="68">
        <v>0</v>
      </c>
      <c r="H18" s="112">
        <v>0</v>
      </c>
      <c r="I18" s="68">
        <v>0</v>
      </c>
      <c r="J18" s="112">
        <v>0</v>
      </c>
      <c r="K18" s="68">
        <v>0</v>
      </c>
      <c r="L18" s="112"/>
      <c r="M18" s="68">
        <v>0</v>
      </c>
      <c r="N18" s="112"/>
      <c r="O18" s="68">
        <v>0</v>
      </c>
      <c r="P18" s="112"/>
      <c r="Q18" s="68">
        <v>0</v>
      </c>
      <c r="R18" s="112"/>
      <c r="S18" s="68">
        <v>0</v>
      </c>
      <c r="T18" s="112"/>
      <c r="U18" s="68">
        <v>0</v>
      </c>
      <c r="V18" s="112"/>
      <c r="W18" s="68">
        <v>0</v>
      </c>
      <c r="X18" s="112"/>
      <c r="Y18" s="68">
        <v>0</v>
      </c>
      <c r="Z18" s="112"/>
      <c r="AA18" s="68">
        <v>0</v>
      </c>
      <c r="AB18" s="112"/>
      <c r="AC18" s="68">
        <v>0</v>
      </c>
      <c r="AD18" s="112"/>
      <c r="AE18" s="68">
        <v>0</v>
      </c>
      <c r="AF18" s="112"/>
      <c r="AG18" s="68">
        <v>0</v>
      </c>
      <c r="AH18" s="112"/>
      <c r="AI18" s="68">
        <v>0</v>
      </c>
      <c r="AJ18" s="112">
        <v>0</v>
      </c>
      <c r="AK18" s="68">
        <v>0</v>
      </c>
    </row>
    <row r="19" spans="1:37" x14ac:dyDescent="0.3">
      <c r="A19" s="110"/>
      <c r="B19" s="110"/>
      <c r="C19" s="111" t="s">
        <v>103</v>
      </c>
      <c r="D19" s="112">
        <v>0</v>
      </c>
      <c r="E19" s="68">
        <v>0</v>
      </c>
      <c r="F19" s="112">
        <v>0</v>
      </c>
      <c r="G19" s="68">
        <v>0</v>
      </c>
      <c r="H19" s="112">
        <v>0</v>
      </c>
      <c r="I19" s="68">
        <v>0</v>
      </c>
      <c r="J19" s="112">
        <v>0</v>
      </c>
      <c r="K19" s="68">
        <v>0</v>
      </c>
      <c r="L19" s="112"/>
      <c r="M19" s="68">
        <v>0</v>
      </c>
      <c r="N19" s="112"/>
      <c r="O19" s="68">
        <v>0</v>
      </c>
      <c r="P19" s="112"/>
      <c r="Q19" s="68">
        <v>0</v>
      </c>
      <c r="R19" s="112"/>
      <c r="S19" s="68">
        <v>0</v>
      </c>
      <c r="T19" s="112"/>
      <c r="U19" s="68">
        <v>0</v>
      </c>
      <c r="V19" s="112"/>
      <c r="W19" s="68">
        <v>0</v>
      </c>
      <c r="X19" s="112"/>
      <c r="Y19" s="68">
        <v>0</v>
      </c>
      <c r="Z19" s="112"/>
      <c r="AA19" s="68">
        <v>0</v>
      </c>
      <c r="AB19" s="112"/>
      <c r="AC19" s="68">
        <v>0</v>
      </c>
      <c r="AD19" s="112"/>
      <c r="AE19" s="68">
        <v>0</v>
      </c>
      <c r="AF19" s="112"/>
      <c r="AG19" s="68">
        <v>0</v>
      </c>
      <c r="AH19" s="112"/>
      <c r="AI19" s="68">
        <v>0</v>
      </c>
      <c r="AJ19" s="112">
        <v>0</v>
      </c>
      <c r="AK19" s="68">
        <v>0</v>
      </c>
    </row>
    <row r="20" spans="1:37" x14ac:dyDescent="0.3">
      <c r="A20" s="110"/>
      <c r="B20" s="110"/>
      <c r="C20" s="111" t="s">
        <v>104</v>
      </c>
      <c r="D20" s="112">
        <v>0</v>
      </c>
      <c r="E20" s="68">
        <v>0</v>
      </c>
      <c r="F20" s="112">
        <v>0</v>
      </c>
      <c r="G20" s="68">
        <v>0</v>
      </c>
      <c r="H20" s="112">
        <v>0</v>
      </c>
      <c r="I20" s="68">
        <v>0</v>
      </c>
      <c r="J20" s="112">
        <v>0</v>
      </c>
      <c r="K20" s="68">
        <v>0</v>
      </c>
      <c r="L20" s="112"/>
      <c r="M20" s="68">
        <v>0</v>
      </c>
      <c r="N20" s="112"/>
      <c r="O20" s="68">
        <v>0</v>
      </c>
      <c r="P20" s="112"/>
      <c r="Q20" s="68">
        <v>0</v>
      </c>
      <c r="R20" s="112"/>
      <c r="S20" s="68">
        <v>0</v>
      </c>
      <c r="T20" s="112"/>
      <c r="U20" s="68">
        <v>0</v>
      </c>
      <c r="V20" s="112"/>
      <c r="W20" s="68">
        <v>0</v>
      </c>
      <c r="X20" s="112"/>
      <c r="Y20" s="68">
        <v>0</v>
      </c>
      <c r="Z20" s="112"/>
      <c r="AA20" s="68">
        <v>0</v>
      </c>
      <c r="AB20" s="112"/>
      <c r="AC20" s="68">
        <v>0</v>
      </c>
      <c r="AD20" s="112"/>
      <c r="AE20" s="68">
        <v>0</v>
      </c>
      <c r="AF20" s="112"/>
      <c r="AG20" s="68">
        <v>0</v>
      </c>
      <c r="AH20" s="112"/>
      <c r="AI20" s="68">
        <v>0</v>
      </c>
      <c r="AJ20" s="112">
        <v>0</v>
      </c>
      <c r="AK20" s="68">
        <v>0</v>
      </c>
    </row>
    <row r="21" spans="1:37" x14ac:dyDescent="0.3">
      <c r="A21" s="110"/>
      <c r="B21" s="110"/>
      <c r="C21" s="111" t="s">
        <v>105</v>
      </c>
      <c r="D21" s="112">
        <v>0</v>
      </c>
      <c r="E21" s="68">
        <v>0</v>
      </c>
      <c r="F21" s="112">
        <v>0</v>
      </c>
      <c r="G21" s="68">
        <v>0</v>
      </c>
      <c r="H21" s="112">
        <v>0</v>
      </c>
      <c r="I21" s="68">
        <v>0</v>
      </c>
      <c r="J21" s="112">
        <v>0</v>
      </c>
      <c r="K21" s="68">
        <v>0</v>
      </c>
      <c r="L21" s="112"/>
      <c r="M21" s="68">
        <v>0</v>
      </c>
      <c r="N21" s="112"/>
      <c r="O21" s="68">
        <v>0</v>
      </c>
      <c r="P21" s="112"/>
      <c r="Q21" s="68">
        <v>0</v>
      </c>
      <c r="R21" s="112"/>
      <c r="S21" s="68">
        <v>0</v>
      </c>
      <c r="T21" s="112"/>
      <c r="U21" s="68">
        <v>0</v>
      </c>
      <c r="V21" s="112"/>
      <c r="W21" s="68">
        <v>0</v>
      </c>
      <c r="X21" s="112"/>
      <c r="Y21" s="68">
        <v>0</v>
      </c>
      <c r="Z21" s="112"/>
      <c r="AA21" s="68">
        <v>0</v>
      </c>
      <c r="AB21" s="112"/>
      <c r="AC21" s="68">
        <v>0</v>
      </c>
      <c r="AD21" s="112"/>
      <c r="AE21" s="68">
        <v>0</v>
      </c>
      <c r="AF21" s="112"/>
      <c r="AG21" s="68">
        <v>0</v>
      </c>
      <c r="AH21" s="112"/>
      <c r="AI21" s="68">
        <v>0</v>
      </c>
      <c r="AJ21" s="112">
        <v>0</v>
      </c>
      <c r="AK21" s="68">
        <v>0</v>
      </c>
    </row>
    <row r="22" spans="1:37" x14ac:dyDescent="0.3">
      <c r="A22" s="110"/>
      <c r="B22" s="107"/>
      <c r="C22" s="114" t="s">
        <v>106</v>
      </c>
      <c r="D22" s="115">
        <v>0</v>
      </c>
      <c r="E22" s="69">
        <v>0</v>
      </c>
      <c r="F22" s="115">
        <v>0</v>
      </c>
      <c r="G22" s="69">
        <v>0</v>
      </c>
      <c r="H22" s="115">
        <v>0</v>
      </c>
      <c r="I22" s="69">
        <v>0</v>
      </c>
      <c r="J22" s="115">
        <v>0</v>
      </c>
      <c r="K22" s="69">
        <v>0</v>
      </c>
      <c r="L22" s="115"/>
      <c r="M22" s="69">
        <v>0</v>
      </c>
      <c r="N22" s="115"/>
      <c r="O22" s="69">
        <v>0</v>
      </c>
      <c r="P22" s="115"/>
      <c r="Q22" s="69">
        <v>0</v>
      </c>
      <c r="R22" s="115"/>
      <c r="S22" s="69">
        <v>0</v>
      </c>
      <c r="T22" s="115"/>
      <c r="U22" s="69">
        <v>0</v>
      </c>
      <c r="V22" s="115"/>
      <c r="W22" s="69">
        <v>0</v>
      </c>
      <c r="X22" s="115"/>
      <c r="Y22" s="69">
        <v>0</v>
      </c>
      <c r="Z22" s="115"/>
      <c r="AA22" s="69">
        <v>0</v>
      </c>
      <c r="AB22" s="115"/>
      <c r="AC22" s="69">
        <v>0</v>
      </c>
      <c r="AD22" s="115"/>
      <c r="AE22" s="69">
        <v>0</v>
      </c>
      <c r="AF22" s="115"/>
      <c r="AG22" s="69">
        <v>0</v>
      </c>
      <c r="AH22" s="115"/>
      <c r="AI22" s="69">
        <v>0</v>
      </c>
      <c r="AJ22" s="115">
        <v>0</v>
      </c>
      <c r="AK22" s="69">
        <v>0</v>
      </c>
    </row>
    <row r="23" spans="1:37" x14ac:dyDescent="0.3">
      <c r="A23" s="110"/>
      <c r="B23" s="116" t="s">
        <v>109</v>
      </c>
      <c r="C23" s="110"/>
      <c r="D23" s="66">
        <v>8280.7318799099994</v>
      </c>
      <c r="E23" s="67">
        <v>4.2576576271100494E-2</v>
      </c>
      <c r="F23" s="66">
        <v>217354.85841875558</v>
      </c>
      <c r="G23" s="67">
        <v>0.15072153643170697</v>
      </c>
      <c r="H23" s="66">
        <v>835850.81155370153</v>
      </c>
      <c r="I23" s="67">
        <v>7.4191894788641508E-2</v>
      </c>
      <c r="J23" s="66">
        <v>41520.390862066197</v>
      </c>
      <c r="K23" s="67">
        <v>1.1044398920156575E-2</v>
      </c>
      <c r="L23" s="66">
        <v>2134.3805939280001</v>
      </c>
      <c r="M23" s="67">
        <v>8.6203002309113356E-4</v>
      </c>
      <c r="N23" s="66">
        <v>1503547.5472726512</v>
      </c>
      <c r="O23" s="67">
        <v>0.19559027702164641</v>
      </c>
      <c r="P23" s="66">
        <v>2589640.8729145499</v>
      </c>
      <c r="Q23" s="67">
        <v>8.1080222473684863E-2</v>
      </c>
      <c r="R23" s="66">
        <v>0</v>
      </c>
      <c r="S23" s="67">
        <v>0</v>
      </c>
      <c r="T23" s="66">
        <v>13874.8571494792</v>
      </c>
      <c r="U23" s="67">
        <v>8.5100422706211216E-3</v>
      </c>
      <c r="V23" s="66">
        <v>593987.95086702355</v>
      </c>
      <c r="W23" s="67">
        <v>0.12111066561447968</v>
      </c>
      <c r="X23" s="66">
        <v>1234505.7823193639</v>
      </c>
      <c r="Y23" s="67">
        <v>7.4327930493004138E-2</v>
      </c>
      <c r="Z23" s="66">
        <v>28011.6163901906</v>
      </c>
      <c r="AA23" s="67">
        <v>7.3361496235239462E-3</v>
      </c>
      <c r="AB23" s="66">
        <v>4035.8193862399999</v>
      </c>
      <c r="AC23" s="67">
        <v>2.4182002850855499E-3</v>
      </c>
      <c r="AD23" s="66">
        <v>926966.69098833681</v>
      </c>
      <c r="AE23" s="67">
        <v>0.14075896115647463</v>
      </c>
      <c r="AF23" s="66">
        <v>2099333.7522609904</v>
      </c>
      <c r="AG23" s="67">
        <v>7.8777758336752476E-2</v>
      </c>
      <c r="AH23" s="66">
        <v>65888.369137496411</v>
      </c>
      <c r="AI23" s="67">
        <v>1.7965520908843877E-2</v>
      </c>
      <c r="AJ23" s="66">
        <v>10164934.431994684</v>
      </c>
      <c r="AK23" s="67">
        <v>7.9184778149539156E-2</v>
      </c>
    </row>
    <row r="24" spans="1:37" x14ac:dyDescent="0.3">
      <c r="A24" s="110"/>
      <c r="B24" s="110"/>
      <c r="C24" s="111" t="s">
        <v>110</v>
      </c>
      <c r="D24" s="112">
        <v>8280.7318799099994</v>
      </c>
      <c r="E24" s="68">
        <v>4.2576576271100494E-2</v>
      </c>
      <c r="F24" s="112">
        <v>784.85272894309981</v>
      </c>
      <c r="G24" s="68">
        <v>5.4424460552437515E-4</v>
      </c>
      <c r="H24" s="112">
        <v>18140.170686338701</v>
      </c>
      <c r="I24" s="68">
        <v>1.610160110399524E-3</v>
      </c>
      <c r="J24" s="112">
        <v>0</v>
      </c>
      <c r="K24" s="68">
        <v>0</v>
      </c>
      <c r="L24" s="112">
        <v>2134.3805939280001</v>
      </c>
      <c r="M24" s="68">
        <v>8.6203002309113356E-4</v>
      </c>
      <c r="N24" s="112">
        <v>1928.1545530214999</v>
      </c>
      <c r="O24" s="68">
        <v>2.5082564488905788E-4</v>
      </c>
      <c r="P24" s="112">
        <v>246135.61600019649</v>
      </c>
      <c r="Q24" s="68">
        <v>7.7063699112583121E-3</v>
      </c>
      <c r="R24" s="112">
        <v>0</v>
      </c>
      <c r="S24" s="68">
        <v>0</v>
      </c>
      <c r="T24" s="112">
        <v>13874.8571494792</v>
      </c>
      <c r="U24" s="68">
        <v>8.5100422706211216E-3</v>
      </c>
      <c r="V24" s="112">
        <v>7920.396788603799</v>
      </c>
      <c r="W24" s="68">
        <v>1.614922534368614E-3</v>
      </c>
      <c r="X24" s="112">
        <v>24213.698496610999</v>
      </c>
      <c r="Y24" s="68">
        <v>1.4578741749214981E-3</v>
      </c>
      <c r="Z24" s="112">
        <v>70.771715442000001</v>
      </c>
      <c r="AA24" s="68">
        <v>1.8534878043588665E-5</v>
      </c>
      <c r="AB24" s="112">
        <v>4035.8193862399999</v>
      </c>
      <c r="AC24" s="68">
        <v>2.4182002850855499E-3</v>
      </c>
      <c r="AD24" s="112">
        <v>0</v>
      </c>
      <c r="AE24" s="68">
        <v>0</v>
      </c>
      <c r="AF24" s="112">
        <v>0</v>
      </c>
      <c r="AG24" s="68">
        <v>0</v>
      </c>
      <c r="AH24" s="112">
        <v>0</v>
      </c>
      <c r="AI24" s="68">
        <v>0</v>
      </c>
      <c r="AJ24" s="112">
        <v>327519.44997871382</v>
      </c>
      <c r="AK24" s="68">
        <v>2.5513745474435249E-3</v>
      </c>
    </row>
    <row r="25" spans="1:37" x14ac:dyDescent="0.3">
      <c r="A25" s="110"/>
      <c r="B25" s="110"/>
      <c r="C25" s="111" t="s">
        <v>111</v>
      </c>
      <c r="D25" s="112">
        <v>0</v>
      </c>
      <c r="E25" s="68">
        <v>0</v>
      </c>
      <c r="F25" s="112">
        <v>53001.105573725501</v>
      </c>
      <c r="G25" s="68">
        <v>3.6752838757625368E-2</v>
      </c>
      <c r="H25" s="112">
        <v>174769.69124774856</v>
      </c>
      <c r="I25" s="68">
        <v>1.551292930037821E-2</v>
      </c>
      <c r="J25" s="112">
        <v>1127.4016542250997</v>
      </c>
      <c r="K25" s="68">
        <v>2.9988815986514049E-4</v>
      </c>
      <c r="L25" s="112">
        <v>0</v>
      </c>
      <c r="M25" s="68">
        <v>0</v>
      </c>
      <c r="N25" s="112">
        <v>372342.55886709044</v>
      </c>
      <c r="O25" s="68">
        <v>4.8436502302748013E-2</v>
      </c>
      <c r="P25" s="112">
        <v>498261.92771541141</v>
      </c>
      <c r="Q25" s="68">
        <v>1.5600305189755819E-2</v>
      </c>
      <c r="R25" s="112">
        <v>0</v>
      </c>
      <c r="S25" s="68">
        <v>0</v>
      </c>
      <c r="T25" s="112">
        <v>0</v>
      </c>
      <c r="U25" s="68">
        <v>0</v>
      </c>
      <c r="V25" s="112">
        <v>219737.39671417524</v>
      </c>
      <c r="W25" s="68">
        <v>4.4803168713441643E-2</v>
      </c>
      <c r="X25" s="112">
        <v>303513.97685536527</v>
      </c>
      <c r="Y25" s="68">
        <v>1.8274167766939423E-2</v>
      </c>
      <c r="Z25" s="112">
        <v>7776.8826696704</v>
      </c>
      <c r="AA25" s="68">
        <v>2.0367398323101267E-3</v>
      </c>
      <c r="AB25" s="112">
        <v>0</v>
      </c>
      <c r="AC25" s="68">
        <v>0</v>
      </c>
      <c r="AD25" s="112">
        <v>127074.27062469019</v>
      </c>
      <c r="AE25" s="68">
        <v>1.9296100384984777E-2</v>
      </c>
      <c r="AF25" s="112">
        <v>407193.11290442687</v>
      </c>
      <c r="AG25" s="68">
        <v>1.5279971853082931E-2</v>
      </c>
      <c r="AH25" s="112">
        <v>41613.289122662405</v>
      </c>
      <c r="AI25" s="68">
        <v>1.1346530891648715E-2</v>
      </c>
      <c r="AJ25" s="112">
        <v>2206411.6139491918</v>
      </c>
      <c r="AK25" s="68">
        <v>1.7187933215507115E-2</v>
      </c>
    </row>
    <row r="26" spans="1:37" x14ac:dyDescent="0.3">
      <c r="A26" s="110"/>
      <c r="B26" s="110"/>
      <c r="C26" s="111" t="s">
        <v>112</v>
      </c>
      <c r="D26" s="112">
        <v>0</v>
      </c>
      <c r="E26" s="68">
        <v>0</v>
      </c>
      <c r="F26" s="112">
        <v>14610.713920460001</v>
      </c>
      <c r="G26" s="68">
        <v>1.013158512524805E-2</v>
      </c>
      <c r="H26" s="112">
        <v>14916.601279319999</v>
      </c>
      <c r="I26" s="68">
        <v>1.3240292375409416E-3</v>
      </c>
      <c r="J26" s="112">
        <v>0</v>
      </c>
      <c r="K26" s="68">
        <v>0</v>
      </c>
      <c r="L26" s="112">
        <v>0</v>
      </c>
      <c r="M26" s="68">
        <v>0</v>
      </c>
      <c r="N26" s="112">
        <v>44159.956458644396</v>
      </c>
      <c r="O26" s="68">
        <v>5.7445859511909619E-3</v>
      </c>
      <c r="P26" s="112">
        <v>15325.341988586999</v>
      </c>
      <c r="Q26" s="68">
        <v>4.798279757306484E-4</v>
      </c>
      <c r="R26" s="112">
        <v>0</v>
      </c>
      <c r="S26" s="68">
        <v>0</v>
      </c>
      <c r="T26" s="112">
        <v>0</v>
      </c>
      <c r="U26" s="68">
        <v>0</v>
      </c>
      <c r="V26" s="112">
        <v>16783.877731983503</v>
      </c>
      <c r="W26" s="68">
        <v>3.4221344065068905E-3</v>
      </c>
      <c r="X26" s="112">
        <v>70323.622860336793</v>
      </c>
      <c r="Y26" s="68">
        <v>4.2340906189673351E-3</v>
      </c>
      <c r="Z26" s="112">
        <v>20100.954978866201</v>
      </c>
      <c r="AA26" s="68">
        <v>5.264373581537459E-3</v>
      </c>
      <c r="AB26" s="112">
        <v>0</v>
      </c>
      <c r="AC26" s="68">
        <v>0</v>
      </c>
      <c r="AD26" s="112">
        <v>31623.6702039544</v>
      </c>
      <c r="AE26" s="68">
        <v>4.8020225636344772E-3</v>
      </c>
      <c r="AF26" s="112">
        <v>8336.6036544023991</v>
      </c>
      <c r="AG26" s="68">
        <v>3.1283208176331631E-4</v>
      </c>
      <c r="AH26" s="112">
        <v>0</v>
      </c>
      <c r="AI26" s="68">
        <v>0</v>
      </c>
      <c r="AJ26" s="112">
        <v>236181.34307655468</v>
      </c>
      <c r="AK26" s="68">
        <v>1.8398512434779431E-3</v>
      </c>
    </row>
    <row r="27" spans="1:37" x14ac:dyDescent="0.3">
      <c r="A27" s="110"/>
      <c r="B27" s="110"/>
      <c r="C27" s="111" t="s">
        <v>113</v>
      </c>
      <c r="D27" s="112">
        <v>0</v>
      </c>
      <c r="E27" s="68">
        <v>0</v>
      </c>
      <c r="F27" s="112">
        <v>0</v>
      </c>
      <c r="G27" s="68">
        <v>0</v>
      </c>
      <c r="H27" s="112">
        <v>0</v>
      </c>
      <c r="I27" s="68">
        <v>0</v>
      </c>
      <c r="J27" s="112">
        <v>0</v>
      </c>
      <c r="K27" s="68">
        <v>0</v>
      </c>
      <c r="L27" s="112">
        <v>0</v>
      </c>
      <c r="M27" s="68">
        <v>0</v>
      </c>
      <c r="N27" s="112">
        <v>26154.907397596999</v>
      </c>
      <c r="O27" s="68">
        <v>3.4023836443689412E-3</v>
      </c>
      <c r="P27" s="112">
        <v>95481.606398106014</v>
      </c>
      <c r="Q27" s="68">
        <v>2.9894762512727375E-3</v>
      </c>
      <c r="R27" s="112">
        <v>0</v>
      </c>
      <c r="S27" s="68">
        <v>0</v>
      </c>
      <c r="T27" s="112">
        <v>0</v>
      </c>
      <c r="U27" s="68">
        <v>0</v>
      </c>
      <c r="V27" s="112">
        <v>0</v>
      </c>
      <c r="W27" s="68">
        <v>0</v>
      </c>
      <c r="X27" s="112">
        <v>0</v>
      </c>
      <c r="Y27" s="68">
        <v>0</v>
      </c>
      <c r="Z27" s="112">
        <v>0</v>
      </c>
      <c r="AA27" s="68">
        <v>0</v>
      </c>
      <c r="AB27" s="112">
        <v>0</v>
      </c>
      <c r="AC27" s="68">
        <v>0</v>
      </c>
      <c r="AD27" s="112">
        <v>0</v>
      </c>
      <c r="AE27" s="68">
        <v>0</v>
      </c>
      <c r="AF27" s="112">
        <v>5410.1295662399998</v>
      </c>
      <c r="AG27" s="68">
        <v>2.0301578016394844E-4</v>
      </c>
      <c r="AH27" s="112">
        <v>0</v>
      </c>
      <c r="AI27" s="68">
        <v>0</v>
      </c>
      <c r="AJ27" s="112">
        <v>127046.643361943</v>
      </c>
      <c r="AK27" s="68">
        <v>9.8969258843364266E-4</v>
      </c>
    </row>
    <row r="28" spans="1:37" x14ac:dyDescent="0.3">
      <c r="A28" s="110"/>
      <c r="B28" s="110"/>
      <c r="C28" s="111" t="s">
        <v>114</v>
      </c>
      <c r="D28" s="112">
        <v>0</v>
      </c>
      <c r="E28" s="68">
        <v>0</v>
      </c>
      <c r="F28" s="112">
        <v>0</v>
      </c>
      <c r="G28" s="68">
        <v>0</v>
      </c>
      <c r="H28" s="112">
        <v>0</v>
      </c>
      <c r="I28" s="68">
        <v>0</v>
      </c>
      <c r="J28" s="112">
        <v>0</v>
      </c>
      <c r="K28" s="68">
        <v>0</v>
      </c>
      <c r="L28" s="112">
        <v>0</v>
      </c>
      <c r="M28" s="68">
        <v>0</v>
      </c>
      <c r="N28" s="112">
        <v>0</v>
      </c>
      <c r="O28" s="68">
        <v>0</v>
      </c>
      <c r="P28" s="112">
        <v>0</v>
      </c>
      <c r="Q28" s="68">
        <v>0</v>
      </c>
      <c r="R28" s="112">
        <v>0</v>
      </c>
      <c r="S28" s="68">
        <v>0</v>
      </c>
      <c r="T28" s="112">
        <v>0</v>
      </c>
      <c r="U28" s="68">
        <v>0</v>
      </c>
      <c r="V28" s="112">
        <v>0</v>
      </c>
      <c r="W28" s="68">
        <v>0</v>
      </c>
      <c r="X28" s="112">
        <v>0</v>
      </c>
      <c r="Y28" s="68">
        <v>0</v>
      </c>
      <c r="Z28" s="112">
        <v>0</v>
      </c>
      <c r="AA28" s="68">
        <v>0</v>
      </c>
      <c r="AB28" s="112">
        <v>0</v>
      </c>
      <c r="AC28" s="68">
        <v>0</v>
      </c>
      <c r="AD28" s="112">
        <v>0</v>
      </c>
      <c r="AE28" s="68">
        <v>0</v>
      </c>
      <c r="AF28" s="112">
        <v>0</v>
      </c>
      <c r="AG28" s="68">
        <v>0</v>
      </c>
      <c r="AH28" s="112">
        <v>0</v>
      </c>
      <c r="AI28" s="68">
        <v>0</v>
      </c>
      <c r="AJ28" s="112">
        <v>0</v>
      </c>
      <c r="AK28" s="68">
        <v>0</v>
      </c>
    </row>
    <row r="29" spans="1:37" x14ac:dyDescent="0.3">
      <c r="A29" s="110"/>
      <c r="B29" s="110"/>
      <c r="C29" s="111" t="s">
        <v>115</v>
      </c>
      <c r="D29" s="112">
        <v>0</v>
      </c>
      <c r="E29" s="68">
        <v>0</v>
      </c>
      <c r="F29" s="112">
        <v>0</v>
      </c>
      <c r="G29" s="68">
        <v>0</v>
      </c>
      <c r="H29" s="112">
        <v>0</v>
      </c>
      <c r="I29" s="68">
        <v>0</v>
      </c>
      <c r="J29" s="112">
        <v>0</v>
      </c>
      <c r="K29" s="68">
        <v>0</v>
      </c>
      <c r="L29" s="112">
        <v>0</v>
      </c>
      <c r="M29" s="68">
        <v>0</v>
      </c>
      <c r="N29" s="112">
        <v>0</v>
      </c>
      <c r="O29" s="68">
        <v>0</v>
      </c>
      <c r="P29" s="112">
        <v>0</v>
      </c>
      <c r="Q29" s="68">
        <v>0</v>
      </c>
      <c r="R29" s="112">
        <v>0</v>
      </c>
      <c r="S29" s="68">
        <v>0</v>
      </c>
      <c r="T29" s="112">
        <v>0</v>
      </c>
      <c r="U29" s="68">
        <v>0</v>
      </c>
      <c r="V29" s="112">
        <v>0</v>
      </c>
      <c r="W29" s="68">
        <v>0</v>
      </c>
      <c r="X29" s="112">
        <v>0</v>
      </c>
      <c r="Y29" s="68">
        <v>0</v>
      </c>
      <c r="Z29" s="112">
        <v>0</v>
      </c>
      <c r="AA29" s="68">
        <v>0</v>
      </c>
      <c r="AB29" s="112">
        <v>0</v>
      </c>
      <c r="AC29" s="68">
        <v>0</v>
      </c>
      <c r="AD29" s="112">
        <v>0</v>
      </c>
      <c r="AE29" s="68">
        <v>0</v>
      </c>
      <c r="AF29" s="112">
        <v>0</v>
      </c>
      <c r="AG29" s="68">
        <v>0</v>
      </c>
      <c r="AH29" s="112">
        <v>0</v>
      </c>
      <c r="AI29" s="68">
        <v>0</v>
      </c>
      <c r="AJ29" s="112">
        <v>0</v>
      </c>
      <c r="AK29" s="68">
        <v>0</v>
      </c>
    </row>
    <row r="30" spans="1:37" x14ac:dyDescent="0.3">
      <c r="A30" s="110"/>
      <c r="B30" s="110"/>
      <c r="C30" s="111" t="s">
        <v>116</v>
      </c>
      <c r="D30" s="112">
        <v>0</v>
      </c>
      <c r="E30" s="68">
        <v>0</v>
      </c>
      <c r="F30" s="112">
        <v>9708.8387058999997</v>
      </c>
      <c r="G30" s="68">
        <v>6.7324517030193168E-3</v>
      </c>
      <c r="H30" s="112">
        <v>38835.354823599999</v>
      </c>
      <c r="I30" s="68">
        <v>3.4471086458554901E-3</v>
      </c>
      <c r="J30" s="112">
        <v>0</v>
      </c>
      <c r="K30" s="68">
        <v>0</v>
      </c>
      <c r="L30" s="112">
        <v>0</v>
      </c>
      <c r="M30" s="68">
        <v>0</v>
      </c>
      <c r="N30" s="112">
        <v>146892.36305585</v>
      </c>
      <c r="O30" s="68">
        <v>1.9108619500975428E-2</v>
      </c>
      <c r="P30" s="112">
        <v>296401.58672553598</v>
      </c>
      <c r="Q30" s="68">
        <v>9.2801696345687253E-3</v>
      </c>
      <c r="R30" s="112">
        <v>0</v>
      </c>
      <c r="S30" s="68">
        <v>0</v>
      </c>
      <c r="T30" s="112">
        <v>0</v>
      </c>
      <c r="U30" s="68">
        <v>0</v>
      </c>
      <c r="V30" s="112">
        <v>89820.472389479997</v>
      </c>
      <c r="W30" s="68">
        <v>1.8313868456453303E-2</v>
      </c>
      <c r="X30" s="112">
        <v>161932.24241352</v>
      </c>
      <c r="Y30" s="68">
        <v>9.7497222216936536E-3</v>
      </c>
      <c r="Z30" s="112">
        <v>0</v>
      </c>
      <c r="AA30" s="68">
        <v>0</v>
      </c>
      <c r="AB30" s="112">
        <v>0</v>
      </c>
      <c r="AC30" s="68">
        <v>0</v>
      </c>
      <c r="AD30" s="112">
        <v>129436.7229597518</v>
      </c>
      <c r="AE30" s="68">
        <v>1.965483639966337E-2</v>
      </c>
      <c r="AF30" s="112">
        <v>10348.768081189501</v>
      </c>
      <c r="AG30" s="68">
        <v>3.8833880039560831E-4</v>
      </c>
      <c r="AH30" s="112">
        <v>0</v>
      </c>
      <c r="AI30" s="68">
        <v>0</v>
      </c>
      <c r="AJ30" s="112">
        <v>883376.3491548273</v>
      </c>
      <c r="AK30" s="68">
        <v>6.8814964521761732E-3</v>
      </c>
    </row>
    <row r="31" spans="1:37" x14ac:dyDescent="0.3">
      <c r="A31" s="110"/>
      <c r="B31" s="110"/>
      <c r="C31" s="111" t="s">
        <v>117</v>
      </c>
      <c r="D31" s="112">
        <v>0</v>
      </c>
      <c r="E31" s="68">
        <v>0</v>
      </c>
      <c r="F31" s="112">
        <v>0</v>
      </c>
      <c r="G31" s="68">
        <v>0</v>
      </c>
      <c r="H31" s="112">
        <v>0</v>
      </c>
      <c r="I31" s="68">
        <v>0</v>
      </c>
      <c r="J31" s="112">
        <v>0</v>
      </c>
      <c r="K31" s="68">
        <v>0</v>
      </c>
      <c r="L31" s="112">
        <v>0</v>
      </c>
      <c r="M31" s="68">
        <v>0</v>
      </c>
      <c r="N31" s="112">
        <v>0</v>
      </c>
      <c r="O31" s="68">
        <v>0</v>
      </c>
      <c r="P31" s="112">
        <v>0</v>
      </c>
      <c r="Q31" s="68">
        <v>0</v>
      </c>
      <c r="R31" s="112">
        <v>0</v>
      </c>
      <c r="S31" s="68">
        <v>0</v>
      </c>
      <c r="T31" s="112">
        <v>0</v>
      </c>
      <c r="U31" s="68">
        <v>0</v>
      </c>
      <c r="V31" s="112">
        <v>0</v>
      </c>
      <c r="W31" s="68">
        <v>0</v>
      </c>
      <c r="X31" s="112">
        <v>0</v>
      </c>
      <c r="Y31" s="68">
        <v>0</v>
      </c>
      <c r="Z31" s="112">
        <v>0</v>
      </c>
      <c r="AA31" s="68">
        <v>0</v>
      </c>
      <c r="AB31" s="112">
        <v>0</v>
      </c>
      <c r="AC31" s="68">
        <v>0</v>
      </c>
      <c r="AD31" s="112">
        <v>0</v>
      </c>
      <c r="AE31" s="68">
        <v>0</v>
      </c>
      <c r="AF31" s="112">
        <v>0</v>
      </c>
      <c r="AG31" s="68">
        <v>0</v>
      </c>
      <c r="AH31" s="112">
        <v>0</v>
      </c>
      <c r="AI31" s="68">
        <v>0</v>
      </c>
      <c r="AJ31" s="112">
        <v>0</v>
      </c>
      <c r="AK31" s="68">
        <v>0</v>
      </c>
    </row>
    <row r="32" spans="1:37" x14ac:dyDescent="0.3">
      <c r="A32" s="110"/>
      <c r="B32" s="110"/>
      <c r="C32" s="111" t="s">
        <v>118</v>
      </c>
      <c r="D32" s="112">
        <v>0</v>
      </c>
      <c r="E32" s="68">
        <v>0</v>
      </c>
      <c r="F32" s="112">
        <v>0</v>
      </c>
      <c r="G32" s="68">
        <v>0</v>
      </c>
      <c r="H32" s="112">
        <v>0</v>
      </c>
      <c r="I32" s="68">
        <v>0</v>
      </c>
      <c r="J32" s="112">
        <v>0</v>
      </c>
      <c r="K32" s="68">
        <v>0</v>
      </c>
      <c r="L32" s="112">
        <v>0</v>
      </c>
      <c r="M32" s="68">
        <v>0</v>
      </c>
      <c r="N32" s="112">
        <v>0</v>
      </c>
      <c r="O32" s="68">
        <v>0</v>
      </c>
      <c r="P32" s="112">
        <v>0</v>
      </c>
      <c r="Q32" s="68">
        <v>0</v>
      </c>
      <c r="R32" s="112">
        <v>0</v>
      </c>
      <c r="S32" s="68">
        <v>0</v>
      </c>
      <c r="T32" s="112">
        <v>0</v>
      </c>
      <c r="U32" s="68">
        <v>0</v>
      </c>
      <c r="V32" s="112">
        <v>0</v>
      </c>
      <c r="W32" s="68">
        <v>0</v>
      </c>
      <c r="X32" s="112">
        <v>0</v>
      </c>
      <c r="Y32" s="68">
        <v>0</v>
      </c>
      <c r="Z32" s="112">
        <v>0</v>
      </c>
      <c r="AA32" s="68">
        <v>0</v>
      </c>
      <c r="AB32" s="112">
        <v>0</v>
      </c>
      <c r="AC32" s="68">
        <v>0</v>
      </c>
      <c r="AD32" s="112">
        <v>0</v>
      </c>
      <c r="AE32" s="68">
        <v>0</v>
      </c>
      <c r="AF32" s="112">
        <v>0</v>
      </c>
      <c r="AG32" s="68">
        <v>0</v>
      </c>
      <c r="AH32" s="112">
        <v>0</v>
      </c>
      <c r="AI32" s="68">
        <v>0</v>
      </c>
      <c r="AJ32" s="112">
        <v>0</v>
      </c>
      <c r="AK32" s="68">
        <v>0</v>
      </c>
    </row>
    <row r="33" spans="1:37" x14ac:dyDescent="0.3">
      <c r="A33" s="110"/>
      <c r="B33" s="110"/>
      <c r="C33" s="111" t="s">
        <v>119</v>
      </c>
      <c r="D33" s="112">
        <v>0</v>
      </c>
      <c r="E33" s="68">
        <v>0</v>
      </c>
      <c r="F33" s="112">
        <v>81934.239877691696</v>
      </c>
      <c r="G33" s="68">
        <v>5.6816096086233642E-2</v>
      </c>
      <c r="H33" s="112">
        <v>178310.40027293511</v>
      </c>
      <c r="I33" s="68">
        <v>1.5827210159884149E-2</v>
      </c>
      <c r="J33" s="112">
        <v>3286.3770396846999</v>
      </c>
      <c r="K33" s="68">
        <v>8.7417430989268012E-4</v>
      </c>
      <c r="L33" s="112">
        <v>0</v>
      </c>
      <c r="M33" s="68">
        <v>0</v>
      </c>
      <c r="N33" s="112">
        <v>344737.49451388599</v>
      </c>
      <c r="O33" s="68">
        <v>4.4845473742435693E-2</v>
      </c>
      <c r="P33" s="112">
        <v>380969.38247482001</v>
      </c>
      <c r="Q33" s="68">
        <v>1.1927940514761867E-2</v>
      </c>
      <c r="R33" s="112">
        <v>0</v>
      </c>
      <c r="S33" s="68">
        <v>0</v>
      </c>
      <c r="T33" s="112">
        <v>0</v>
      </c>
      <c r="U33" s="68">
        <v>0</v>
      </c>
      <c r="V33" s="112">
        <v>57917.303857193001</v>
      </c>
      <c r="W33" s="68">
        <v>1.1808999173303154E-2</v>
      </c>
      <c r="X33" s="112">
        <v>224441.42125804702</v>
      </c>
      <c r="Y33" s="68">
        <v>1.3513315691139886E-2</v>
      </c>
      <c r="Z33" s="112">
        <v>63.007026212</v>
      </c>
      <c r="AA33" s="68">
        <v>1.6501331632772015E-5</v>
      </c>
      <c r="AB33" s="112">
        <v>0</v>
      </c>
      <c r="AC33" s="68">
        <v>0</v>
      </c>
      <c r="AD33" s="112">
        <v>324077.11906573898</v>
      </c>
      <c r="AE33" s="68">
        <v>4.9210785088339822E-2</v>
      </c>
      <c r="AF33" s="112">
        <v>684732.42406778398</v>
      </c>
      <c r="AG33" s="68">
        <v>2.5694668782634111E-2</v>
      </c>
      <c r="AH33" s="112">
        <v>0</v>
      </c>
      <c r="AI33" s="68">
        <v>0</v>
      </c>
      <c r="AJ33" s="112">
        <v>2280469.1694539925</v>
      </c>
      <c r="AK33" s="68">
        <v>1.7764841127916941E-2</v>
      </c>
    </row>
    <row r="34" spans="1:37" x14ac:dyDescent="0.3">
      <c r="A34" s="110"/>
      <c r="B34" s="110"/>
      <c r="C34" s="111" t="s">
        <v>120</v>
      </c>
      <c r="D34" s="112">
        <v>0</v>
      </c>
      <c r="E34" s="68">
        <v>0</v>
      </c>
      <c r="F34" s="112">
        <v>0</v>
      </c>
      <c r="G34" s="68">
        <v>0</v>
      </c>
      <c r="H34" s="112">
        <v>2750.5030000000002</v>
      </c>
      <c r="I34" s="68">
        <v>2.4414049298166187E-4</v>
      </c>
      <c r="J34" s="112">
        <v>915.49604156319992</v>
      </c>
      <c r="K34" s="68">
        <v>2.4352139473922719E-4</v>
      </c>
      <c r="L34" s="112">
        <v>0</v>
      </c>
      <c r="M34" s="68">
        <v>0</v>
      </c>
      <c r="N34" s="112">
        <v>103017.03273032721</v>
      </c>
      <c r="O34" s="68">
        <v>1.3401059385333092E-2</v>
      </c>
      <c r="P34" s="112">
        <v>276187.125066265</v>
      </c>
      <c r="Q34" s="68">
        <v>8.6472660278710013E-3</v>
      </c>
      <c r="R34" s="112">
        <v>0</v>
      </c>
      <c r="S34" s="68">
        <v>0</v>
      </c>
      <c r="T34" s="112">
        <v>0</v>
      </c>
      <c r="U34" s="68">
        <v>0</v>
      </c>
      <c r="V34" s="112">
        <v>59109.639653803795</v>
      </c>
      <c r="W34" s="68">
        <v>1.2052109461572001E-2</v>
      </c>
      <c r="X34" s="112">
        <v>94996.027924772905</v>
      </c>
      <c r="Y34" s="68">
        <v>5.7195828985411529E-3</v>
      </c>
      <c r="Z34" s="112">
        <v>0</v>
      </c>
      <c r="AA34" s="68">
        <v>0</v>
      </c>
      <c r="AB34" s="112">
        <v>0</v>
      </c>
      <c r="AC34" s="68">
        <v>0</v>
      </c>
      <c r="AD34" s="112">
        <v>146483.40147945393</v>
      </c>
      <c r="AE34" s="68">
        <v>2.2243357414418852E-2</v>
      </c>
      <c r="AF34" s="112">
        <v>690629.47771550925</v>
      </c>
      <c r="AG34" s="68">
        <v>2.5915956449094498E-2</v>
      </c>
      <c r="AH34" s="112">
        <v>0</v>
      </c>
      <c r="AI34" s="68">
        <v>0</v>
      </c>
      <c r="AJ34" s="112">
        <v>1374088.7036116952</v>
      </c>
      <c r="AK34" s="68">
        <v>1.0704142744964914E-2</v>
      </c>
    </row>
    <row r="35" spans="1:37" x14ac:dyDescent="0.3">
      <c r="A35" s="110"/>
      <c r="B35" s="110"/>
      <c r="C35" s="111" t="s">
        <v>121</v>
      </c>
      <c r="D35" s="112">
        <v>0</v>
      </c>
      <c r="E35" s="68">
        <v>0</v>
      </c>
      <c r="F35" s="112">
        <v>325.28819344999999</v>
      </c>
      <c r="G35" s="68">
        <v>2.2556632346087778E-4</v>
      </c>
      <c r="H35" s="112">
        <v>3451.3077325045001</v>
      </c>
      <c r="I35" s="68">
        <v>3.0634541072853589E-4</v>
      </c>
      <c r="J35" s="112">
        <v>325.28819344999999</v>
      </c>
      <c r="K35" s="68">
        <v>8.6526463212106724E-5</v>
      </c>
      <c r="L35" s="112">
        <v>0</v>
      </c>
      <c r="M35" s="68">
        <v>0</v>
      </c>
      <c r="N35" s="112">
        <v>36502.539916185204</v>
      </c>
      <c r="O35" s="68">
        <v>4.7484643283487032E-3</v>
      </c>
      <c r="P35" s="112">
        <v>145034.29508439102</v>
      </c>
      <c r="Q35" s="68">
        <v>4.540943508711954E-3</v>
      </c>
      <c r="R35" s="112">
        <v>0</v>
      </c>
      <c r="S35" s="68">
        <v>0</v>
      </c>
      <c r="T35" s="112">
        <v>0</v>
      </c>
      <c r="U35" s="68">
        <v>0</v>
      </c>
      <c r="V35" s="112">
        <v>15969.698569234301</v>
      </c>
      <c r="W35" s="68">
        <v>3.2561280419231235E-3</v>
      </c>
      <c r="X35" s="112">
        <v>111789.19113741399</v>
      </c>
      <c r="Y35" s="68">
        <v>6.7306766381603923E-3</v>
      </c>
      <c r="Z35" s="112">
        <v>0</v>
      </c>
      <c r="AA35" s="68">
        <v>0</v>
      </c>
      <c r="AB35" s="112">
        <v>0</v>
      </c>
      <c r="AC35" s="68">
        <v>0</v>
      </c>
      <c r="AD35" s="112">
        <v>49764.312548741997</v>
      </c>
      <c r="AE35" s="68">
        <v>7.5566608866587332E-3</v>
      </c>
      <c r="AF35" s="112">
        <v>170318.75304671843</v>
      </c>
      <c r="AG35" s="68">
        <v>6.3912322436967895E-3</v>
      </c>
      <c r="AH35" s="112">
        <v>24275.080014834002</v>
      </c>
      <c r="AI35" s="68">
        <v>6.6189900171951593E-3</v>
      </c>
      <c r="AJ35" s="112">
        <v>557755.75443692354</v>
      </c>
      <c r="AK35" s="68">
        <v>4.3449139758051447E-3</v>
      </c>
    </row>
    <row r="36" spans="1:37" x14ac:dyDescent="0.3">
      <c r="A36" s="110"/>
      <c r="B36" s="110"/>
      <c r="C36" s="111" t="s">
        <v>122</v>
      </c>
      <c r="D36" s="112">
        <v>0</v>
      </c>
      <c r="E36" s="68">
        <v>0</v>
      </c>
      <c r="F36" s="112">
        <v>0</v>
      </c>
      <c r="G36" s="68">
        <v>0</v>
      </c>
      <c r="H36" s="112">
        <v>0</v>
      </c>
      <c r="I36" s="68">
        <v>0</v>
      </c>
      <c r="J36" s="112">
        <v>0</v>
      </c>
      <c r="K36" s="68">
        <v>0</v>
      </c>
      <c r="L36" s="112">
        <v>0</v>
      </c>
      <c r="M36" s="68">
        <v>0</v>
      </c>
      <c r="N36" s="112">
        <v>0</v>
      </c>
      <c r="O36" s="68">
        <v>0</v>
      </c>
      <c r="P36" s="112">
        <v>0</v>
      </c>
      <c r="Q36" s="68">
        <v>0</v>
      </c>
      <c r="R36" s="112">
        <v>0</v>
      </c>
      <c r="S36" s="68">
        <v>0</v>
      </c>
      <c r="T36" s="112">
        <v>0</v>
      </c>
      <c r="U36" s="68">
        <v>0</v>
      </c>
      <c r="V36" s="112">
        <v>0</v>
      </c>
      <c r="W36" s="68">
        <v>0</v>
      </c>
      <c r="X36" s="112">
        <v>0</v>
      </c>
      <c r="Y36" s="68">
        <v>0</v>
      </c>
      <c r="Z36" s="112">
        <v>0</v>
      </c>
      <c r="AA36" s="68">
        <v>0</v>
      </c>
      <c r="AB36" s="112">
        <v>0</v>
      </c>
      <c r="AC36" s="68">
        <v>0</v>
      </c>
      <c r="AD36" s="112">
        <v>0</v>
      </c>
      <c r="AE36" s="68">
        <v>0</v>
      </c>
      <c r="AF36" s="112">
        <v>0</v>
      </c>
      <c r="AG36" s="68">
        <v>0</v>
      </c>
      <c r="AH36" s="112">
        <v>0</v>
      </c>
      <c r="AI36" s="68">
        <v>0</v>
      </c>
      <c r="AJ36" s="112">
        <v>0</v>
      </c>
      <c r="AK36" s="68">
        <v>0</v>
      </c>
    </row>
    <row r="37" spans="1:37" x14ac:dyDescent="0.3">
      <c r="A37" s="110"/>
      <c r="B37" s="110"/>
      <c r="C37" s="111" t="s">
        <v>123</v>
      </c>
      <c r="D37" s="112">
        <v>0</v>
      </c>
      <c r="E37" s="68">
        <v>0</v>
      </c>
      <c r="F37" s="112">
        <v>0</v>
      </c>
      <c r="G37" s="68">
        <v>0</v>
      </c>
      <c r="H37" s="112">
        <v>0</v>
      </c>
      <c r="I37" s="68">
        <v>0</v>
      </c>
      <c r="J37" s="112">
        <v>0</v>
      </c>
      <c r="K37" s="68">
        <v>0</v>
      </c>
      <c r="L37" s="112">
        <v>0</v>
      </c>
      <c r="M37" s="68">
        <v>0</v>
      </c>
      <c r="N37" s="112">
        <v>0</v>
      </c>
      <c r="O37" s="68">
        <v>0</v>
      </c>
      <c r="P37" s="112">
        <v>0</v>
      </c>
      <c r="Q37" s="68">
        <v>0</v>
      </c>
      <c r="R37" s="112">
        <v>0</v>
      </c>
      <c r="S37" s="68">
        <v>0</v>
      </c>
      <c r="T37" s="112">
        <v>0</v>
      </c>
      <c r="U37" s="68">
        <v>0</v>
      </c>
      <c r="V37" s="112">
        <v>0</v>
      </c>
      <c r="W37" s="68">
        <v>0</v>
      </c>
      <c r="X37" s="112">
        <v>0</v>
      </c>
      <c r="Y37" s="68">
        <v>0</v>
      </c>
      <c r="Z37" s="112">
        <v>0</v>
      </c>
      <c r="AA37" s="68">
        <v>0</v>
      </c>
      <c r="AB37" s="112">
        <v>0</v>
      </c>
      <c r="AC37" s="68">
        <v>0</v>
      </c>
      <c r="AD37" s="112">
        <v>0</v>
      </c>
      <c r="AE37" s="68">
        <v>0</v>
      </c>
      <c r="AF37" s="112">
        <v>0</v>
      </c>
      <c r="AG37" s="68">
        <v>0</v>
      </c>
      <c r="AH37" s="112">
        <v>0</v>
      </c>
      <c r="AI37" s="68">
        <v>0</v>
      </c>
      <c r="AJ37" s="112">
        <v>0</v>
      </c>
      <c r="AK37" s="68">
        <v>0</v>
      </c>
    </row>
    <row r="38" spans="1:37" x14ac:dyDescent="0.3">
      <c r="A38" s="110"/>
      <c r="B38" s="110"/>
      <c r="C38" s="111" t="s">
        <v>124</v>
      </c>
      <c r="D38" s="112">
        <v>0</v>
      </c>
      <c r="E38" s="68">
        <v>0</v>
      </c>
      <c r="F38" s="112">
        <v>0</v>
      </c>
      <c r="G38" s="68">
        <v>0</v>
      </c>
      <c r="H38" s="112">
        <v>0</v>
      </c>
      <c r="I38" s="68">
        <v>0</v>
      </c>
      <c r="J38" s="112">
        <v>0</v>
      </c>
      <c r="K38" s="68">
        <v>0</v>
      </c>
      <c r="L38" s="112">
        <v>0</v>
      </c>
      <c r="M38" s="68">
        <v>0</v>
      </c>
      <c r="N38" s="112">
        <v>0</v>
      </c>
      <c r="O38" s="68">
        <v>0</v>
      </c>
      <c r="P38" s="112">
        <v>0</v>
      </c>
      <c r="Q38" s="68">
        <v>0</v>
      </c>
      <c r="R38" s="112">
        <v>0</v>
      </c>
      <c r="S38" s="68">
        <v>0</v>
      </c>
      <c r="T38" s="112">
        <v>0</v>
      </c>
      <c r="U38" s="68">
        <v>0</v>
      </c>
      <c r="V38" s="112">
        <v>0</v>
      </c>
      <c r="W38" s="68">
        <v>0</v>
      </c>
      <c r="X38" s="112">
        <v>0</v>
      </c>
      <c r="Y38" s="68">
        <v>0</v>
      </c>
      <c r="Z38" s="112">
        <v>0</v>
      </c>
      <c r="AA38" s="68">
        <v>0</v>
      </c>
      <c r="AB38" s="112">
        <v>0</v>
      </c>
      <c r="AC38" s="68">
        <v>0</v>
      </c>
      <c r="AD38" s="112">
        <v>0</v>
      </c>
      <c r="AE38" s="68">
        <v>0</v>
      </c>
      <c r="AF38" s="112">
        <v>0</v>
      </c>
      <c r="AG38" s="68">
        <v>0</v>
      </c>
      <c r="AH38" s="112">
        <v>0</v>
      </c>
      <c r="AI38" s="68">
        <v>0</v>
      </c>
      <c r="AJ38" s="112">
        <v>0</v>
      </c>
      <c r="AK38" s="68">
        <v>0</v>
      </c>
    </row>
    <row r="39" spans="1:37" x14ac:dyDescent="0.3">
      <c r="A39" s="110"/>
      <c r="B39" s="110"/>
      <c r="C39" s="111" t="s">
        <v>125</v>
      </c>
      <c r="D39" s="112">
        <v>0</v>
      </c>
      <c r="E39" s="68">
        <v>0</v>
      </c>
      <c r="F39" s="112">
        <v>0</v>
      </c>
      <c r="G39" s="68">
        <v>0</v>
      </c>
      <c r="H39" s="112">
        <v>0</v>
      </c>
      <c r="I39" s="68">
        <v>0</v>
      </c>
      <c r="J39" s="112">
        <v>0</v>
      </c>
      <c r="K39" s="68">
        <v>0</v>
      </c>
      <c r="L39" s="112">
        <v>0</v>
      </c>
      <c r="M39" s="68">
        <v>0</v>
      </c>
      <c r="N39" s="112">
        <v>0</v>
      </c>
      <c r="O39" s="68">
        <v>0</v>
      </c>
      <c r="P39" s="112">
        <v>0</v>
      </c>
      <c r="Q39" s="68">
        <v>0</v>
      </c>
      <c r="R39" s="112">
        <v>0</v>
      </c>
      <c r="S39" s="68">
        <v>0</v>
      </c>
      <c r="T39" s="112">
        <v>0</v>
      </c>
      <c r="U39" s="68">
        <v>0</v>
      </c>
      <c r="V39" s="112">
        <v>0</v>
      </c>
      <c r="W39" s="68">
        <v>0</v>
      </c>
      <c r="X39" s="112">
        <v>0</v>
      </c>
      <c r="Y39" s="68">
        <v>0</v>
      </c>
      <c r="Z39" s="112">
        <v>0</v>
      </c>
      <c r="AA39" s="68">
        <v>0</v>
      </c>
      <c r="AB39" s="112">
        <v>0</v>
      </c>
      <c r="AC39" s="68">
        <v>0</v>
      </c>
      <c r="AD39" s="112">
        <v>0</v>
      </c>
      <c r="AE39" s="68">
        <v>0</v>
      </c>
      <c r="AF39" s="112">
        <v>0</v>
      </c>
      <c r="AG39" s="68">
        <v>0</v>
      </c>
      <c r="AH39" s="112">
        <v>0</v>
      </c>
      <c r="AI39" s="68">
        <v>0</v>
      </c>
      <c r="AJ39" s="112">
        <v>0</v>
      </c>
      <c r="AK39" s="68">
        <v>0</v>
      </c>
    </row>
    <row r="40" spans="1:37" x14ac:dyDescent="0.3">
      <c r="A40" s="110"/>
      <c r="B40" s="107"/>
      <c r="C40" s="111" t="s">
        <v>126</v>
      </c>
      <c r="D40" s="112">
        <v>0</v>
      </c>
      <c r="E40" s="68">
        <v>0</v>
      </c>
      <c r="F40" s="112">
        <v>56989.819418585299</v>
      </c>
      <c r="G40" s="68">
        <v>3.9518753830595339E-2</v>
      </c>
      <c r="H40" s="112">
        <v>404676.78251125454</v>
      </c>
      <c r="I40" s="68">
        <v>3.5919971430872985E-2</v>
      </c>
      <c r="J40" s="112">
        <v>35865.827933143199</v>
      </c>
      <c r="K40" s="68">
        <v>9.5402885924474202E-3</v>
      </c>
      <c r="L40" s="112">
        <v>0</v>
      </c>
      <c r="M40" s="68">
        <v>0</v>
      </c>
      <c r="N40" s="112">
        <v>427812.53978004958</v>
      </c>
      <c r="O40" s="68">
        <v>5.5652362521356524E-2</v>
      </c>
      <c r="P40" s="112">
        <v>635843.99146123743</v>
      </c>
      <c r="Q40" s="68">
        <v>1.9907923459753812E-2</v>
      </c>
      <c r="R40" s="112">
        <v>0</v>
      </c>
      <c r="S40" s="68">
        <v>0</v>
      </c>
      <c r="T40" s="112">
        <v>0</v>
      </c>
      <c r="U40" s="68">
        <v>0</v>
      </c>
      <c r="V40" s="112">
        <v>126729.16516255001</v>
      </c>
      <c r="W40" s="68">
        <v>2.5839334826910965E-2</v>
      </c>
      <c r="X40" s="112">
        <v>243295.60137329705</v>
      </c>
      <c r="Y40" s="68">
        <v>1.4648500482640804E-2</v>
      </c>
      <c r="Z40" s="112">
        <v>0</v>
      </c>
      <c r="AA40" s="68">
        <v>0</v>
      </c>
      <c r="AB40" s="112">
        <v>0</v>
      </c>
      <c r="AC40" s="68">
        <v>0</v>
      </c>
      <c r="AD40" s="112">
        <v>118507.19410600551</v>
      </c>
      <c r="AE40" s="68">
        <v>1.7995198418774585E-2</v>
      </c>
      <c r="AF40" s="112">
        <v>122364.48322471981</v>
      </c>
      <c r="AG40" s="68">
        <v>4.5917423459212684E-3</v>
      </c>
      <c r="AH40" s="112">
        <v>0</v>
      </c>
      <c r="AI40" s="68">
        <v>0</v>
      </c>
      <c r="AJ40" s="112">
        <v>2172085.4049708424</v>
      </c>
      <c r="AK40" s="68">
        <v>1.6920532253813757E-2</v>
      </c>
    </row>
    <row r="41" spans="1:37" x14ac:dyDescent="0.3">
      <c r="A41" s="113"/>
      <c r="B41" s="107"/>
      <c r="C41" s="114" t="s">
        <v>127</v>
      </c>
      <c r="D41" s="115">
        <v>0</v>
      </c>
      <c r="E41" s="69">
        <v>0</v>
      </c>
      <c r="F41" s="115">
        <v>0</v>
      </c>
      <c r="G41" s="69">
        <v>0</v>
      </c>
      <c r="H41" s="115">
        <v>0</v>
      </c>
      <c r="I41" s="69">
        <v>0</v>
      </c>
      <c r="J41" s="115">
        <v>0</v>
      </c>
      <c r="K41" s="69">
        <v>0</v>
      </c>
      <c r="L41" s="115">
        <v>0</v>
      </c>
      <c r="M41" s="69">
        <v>0</v>
      </c>
      <c r="N41" s="115">
        <v>0</v>
      </c>
      <c r="O41" s="69">
        <v>0</v>
      </c>
      <c r="P41" s="115">
        <v>0</v>
      </c>
      <c r="Q41" s="69">
        <v>0</v>
      </c>
      <c r="R41" s="115">
        <v>0</v>
      </c>
      <c r="S41" s="69">
        <v>0</v>
      </c>
      <c r="T41" s="115">
        <v>0</v>
      </c>
      <c r="U41" s="69">
        <v>0</v>
      </c>
      <c r="V41" s="115">
        <v>0</v>
      </c>
      <c r="W41" s="69">
        <v>0</v>
      </c>
      <c r="X41" s="115">
        <v>0</v>
      </c>
      <c r="Y41" s="69">
        <v>0</v>
      </c>
      <c r="Z41" s="115">
        <v>0</v>
      </c>
      <c r="AA41" s="69">
        <v>0</v>
      </c>
      <c r="AB41" s="115">
        <v>0</v>
      </c>
      <c r="AC41" s="69">
        <v>0</v>
      </c>
      <c r="AD41" s="115">
        <v>0</v>
      </c>
      <c r="AE41" s="69">
        <v>0</v>
      </c>
      <c r="AF41" s="115">
        <v>0</v>
      </c>
      <c r="AG41" s="69">
        <v>0</v>
      </c>
      <c r="AH41" s="115">
        <v>0</v>
      </c>
      <c r="AI41" s="69">
        <v>0</v>
      </c>
      <c r="AJ41" s="115">
        <v>0</v>
      </c>
      <c r="AK41" s="69">
        <v>0</v>
      </c>
    </row>
    <row r="42" spans="1:37" x14ac:dyDescent="0.3">
      <c r="A42" s="110"/>
      <c r="B42" s="116" t="s">
        <v>128</v>
      </c>
      <c r="C42" s="110"/>
      <c r="D42" s="66">
        <v>0</v>
      </c>
      <c r="E42" s="67">
        <v>0</v>
      </c>
      <c r="F42" s="66">
        <v>0</v>
      </c>
      <c r="G42" s="67">
        <v>0</v>
      </c>
      <c r="H42" s="66">
        <v>0</v>
      </c>
      <c r="I42" s="67">
        <v>0</v>
      </c>
      <c r="J42" s="66">
        <v>0</v>
      </c>
      <c r="K42" s="67">
        <v>0</v>
      </c>
      <c r="L42" s="66">
        <v>0</v>
      </c>
      <c r="M42" s="67">
        <v>0</v>
      </c>
      <c r="N42" s="66">
        <v>0</v>
      </c>
      <c r="O42" s="67">
        <v>0</v>
      </c>
      <c r="P42" s="66">
        <v>0</v>
      </c>
      <c r="Q42" s="67">
        <v>0</v>
      </c>
      <c r="R42" s="66">
        <v>0</v>
      </c>
      <c r="S42" s="67">
        <v>0</v>
      </c>
      <c r="T42" s="66">
        <v>0</v>
      </c>
      <c r="U42" s="67">
        <v>0</v>
      </c>
      <c r="V42" s="66">
        <v>0</v>
      </c>
      <c r="W42" s="67">
        <v>0</v>
      </c>
      <c r="X42" s="66">
        <v>0</v>
      </c>
      <c r="Y42" s="67">
        <v>0</v>
      </c>
      <c r="Z42" s="66">
        <v>0</v>
      </c>
      <c r="AA42" s="67">
        <v>0</v>
      </c>
      <c r="AB42" s="66">
        <v>0</v>
      </c>
      <c r="AC42" s="67">
        <v>0</v>
      </c>
      <c r="AD42" s="66">
        <v>0</v>
      </c>
      <c r="AE42" s="67">
        <v>0</v>
      </c>
      <c r="AF42" s="66">
        <v>0</v>
      </c>
      <c r="AG42" s="67">
        <v>0</v>
      </c>
      <c r="AH42" s="66">
        <v>0</v>
      </c>
      <c r="AI42" s="67">
        <v>0</v>
      </c>
      <c r="AJ42" s="66">
        <v>0</v>
      </c>
      <c r="AK42" s="67">
        <v>0</v>
      </c>
    </row>
    <row r="43" spans="1:37" x14ac:dyDescent="0.3">
      <c r="A43" s="110"/>
      <c r="B43" s="110"/>
      <c r="C43" s="111" t="s">
        <v>129</v>
      </c>
      <c r="D43" s="112">
        <v>0</v>
      </c>
      <c r="E43" s="68">
        <v>0</v>
      </c>
      <c r="F43" s="112">
        <v>0</v>
      </c>
      <c r="G43" s="68">
        <v>0</v>
      </c>
      <c r="H43" s="112">
        <v>0</v>
      </c>
      <c r="I43" s="68">
        <v>0</v>
      </c>
      <c r="J43" s="112">
        <v>0</v>
      </c>
      <c r="K43" s="68">
        <v>0</v>
      </c>
      <c r="L43" s="112">
        <v>0</v>
      </c>
      <c r="M43" s="68">
        <v>0</v>
      </c>
      <c r="N43" s="112">
        <v>0</v>
      </c>
      <c r="O43" s="68">
        <v>0</v>
      </c>
      <c r="P43" s="112">
        <v>0</v>
      </c>
      <c r="Q43" s="68">
        <v>0</v>
      </c>
      <c r="R43" s="112">
        <v>0</v>
      </c>
      <c r="S43" s="68">
        <v>0</v>
      </c>
      <c r="T43" s="112">
        <v>0</v>
      </c>
      <c r="U43" s="68">
        <v>0</v>
      </c>
      <c r="V43" s="112">
        <v>0</v>
      </c>
      <c r="W43" s="68">
        <v>0</v>
      </c>
      <c r="X43" s="112">
        <v>0</v>
      </c>
      <c r="Y43" s="68">
        <v>0</v>
      </c>
      <c r="Z43" s="112">
        <v>0</v>
      </c>
      <c r="AA43" s="68">
        <v>0</v>
      </c>
      <c r="AB43" s="112">
        <v>0</v>
      </c>
      <c r="AC43" s="68">
        <v>0</v>
      </c>
      <c r="AD43" s="112">
        <v>0</v>
      </c>
      <c r="AE43" s="68">
        <v>0</v>
      </c>
      <c r="AF43" s="112">
        <v>0</v>
      </c>
      <c r="AG43" s="68">
        <v>0</v>
      </c>
      <c r="AH43" s="112">
        <v>0</v>
      </c>
      <c r="AI43" s="68">
        <v>0</v>
      </c>
      <c r="AJ43" s="112">
        <v>0</v>
      </c>
      <c r="AK43" s="68">
        <v>0</v>
      </c>
    </row>
    <row r="44" spans="1:37" x14ac:dyDescent="0.3">
      <c r="A44" s="110"/>
      <c r="B44" s="110"/>
      <c r="C44" s="111" t="s">
        <v>130</v>
      </c>
      <c r="D44" s="112">
        <v>0</v>
      </c>
      <c r="E44" s="68">
        <v>0</v>
      </c>
      <c r="F44" s="112">
        <v>0</v>
      </c>
      <c r="G44" s="68">
        <v>0</v>
      </c>
      <c r="H44" s="112">
        <v>0</v>
      </c>
      <c r="I44" s="68">
        <v>0</v>
      </c>
      <c r="J44" s="112">
        <v>0</v>
      </c>
      <c r="K44" s="68">
        <v>0</v>
      </c>
      <c r="L44" s="112">
        <v>0</v>
      </c>
      <c r="M44" s="68">
        <v>0</v>
      </c>
      <c r="N44" s="112">
        <v>0</v>
      </c>
      <c r="O44" s="68">
        <v>0</v>
      </c>
      <c r="P44" s="112">
        <v>0</v>
      </c>
      <c r="Q44" s="68">
        <v>0</v>
      </c>
      <c r="R44" s="112">
        <v>0</v>
      </c>
      <c r="S44" s="68">
        <v>0</v>
      </c>
      <c r="T44" s="112">
        <v>0</v>
      </c>
      <c r="U44" s="68">
        <v>0</v>
      </c>
      <c r="V44" s="112">
        <v>0</v>
      </c>
      <c r="W44" s="68">
        <v>0</v>
      </c>
      <c r="X44" s="112">
        <v>0</v>
      </c>
      <c r="Y44" s="68">
        <v>0</v>
      </c>
      <c r="Z44" s="112">
        <v>0</v>
      </c>
      <c r="AA44" s="68">
        <v>0</v>
      </c>
      <c r="AB44" s="112">
        <v>0</v>
      </c>
      <c r="AC44" s="68">
        <v>0</v>
      </c>
      <c r="AD44" s="112">
        <v>0</v>
      </c>
      <c r="AE44" s="68">
        <v>0</v>
      </c>
      <c r="AF44" s="112">
        <v>0</v>
      </c>
      <c r="AG44" s="68">
        <v>0</v>
      </c>
      <c r="AH44" s="112">
        <v>0</v>
      </c>
      <c r="AI44" s="68">
        <v>0</v>
      </c>
      <c r="AJ44" s="112">
        <v>0</v>
      </c>
      <c r="AK44" s="68">
        <v>0</v>
      </c>
    </row>
    <row r="45" spans="1:37" x14ac:dyDescent="0.3">
      <c r="A45" s="110"/>
      <c r="B45" s="110"/>
      <c r="C45" s="111" t="s">
        <v>118</v>
      </c>
      <c r="D45" s="112">
        <v>0</v>
      </c>
      <c r="E45" s="68">
        <v>0</v>
      </c>
      <c r="F45" s="112">
        <v>0</v>
      </c>
      <c r="G45" s="68">
        <v>0</v>
      </c>
      <c r="H45" s="112">
        <v>0</v>
      </c>
      <c r="I45" s="68">
        <v>0</v>
      </c>
      <c r="J45" s="112">
        <v>0</v>
      </c>
      <c r="K45" s="68">
        <v>0</v>
      </c>
      <c r="L45" s="112">
        <v>0</v>
      </c>
      <c r="M45" s="68">
        <v>0</v>
      </c>
      <c r="N45" s="112">
        <v>0</v>
      </c>
      <c r="O45" s="68">
        <v>0</v>
      </c>
      <c r="P45" s="112">
        <v>0</v>
      </c>
      <c r="Q45" s="68">
        <v>0</v>
      </c>
      <c r="R45" s="112">
        <v>0</v>
      </c>
      <c r="S45" s="68">
        <v>0</v>
      </c>
      <c r="T45" s="112">
        <v>0</v>
      </c>
      <c r="U45" s="68">
        <v>0</v>
      </c>
      <c r="V45" s="112">
        <v>0</v>
      </c>
      <c r="W45" s="68">
        <v>0</v>
      </c>
      <c r="X45" s="112">
        <v>0</v>
      </c>
      <c r="Y45" s="68">
        <v>0</v>
      </c>
      <c r="Z45" s="112">
        <v>0</v>
      </c>
      <c r="AA45" s="68">
        <v>0</v>
      </c>
      <c r="AB45" s="112">
        <v>0</v>
      </c>
      <c r="AC45" s="68">
        <v>0</v>
      </c>
      <c r="AD45" s="112">
        <v>0</v>
      </c>
      <c r="AE45" s="68">
        <v>0</v>
      </c>
      <c r="AF45" s="112">
        <v>0</v>
      </c>
      <c r="AG45" s="68">
        <v>0</v>
      </c>
      <c r="AH45" s="112">
        <v>0</v>
      </c>
      <c r="AI45" s="68">
        <v>0</v>
      </c>
      <c r="AJ45" s="112">
        <v>0</v>
      </c>
      <c r="AK45" s="68">
        <v>0</v>
      </c>
    </row>
    <row r="46" spans="1:37" x14ac:dyDescent="0.3">
      <c r="A46" s="110"/>
      <c r="B46" s="110"/>
      <c r="C46" s="111" t="s">
        <v>119</v>
      </c>
      <c r="D46" s="112">
        <v>0</v>
      </c>
      <c r="E46" s="68">
        <v>0</v>
      </c>
      <c r="F46" s="112">
        <v>0</v>
      </c>
      <c r="G46" s="68">
        <v>0</v>
      </c>
      <c r="H46" s="112">
        <v>0</v>
      </c>
      <c r="I46" s="68">
        <v>0</v>
      </c>
      <c r="J46" s="112">
        <v>0</v>
      </c>
      <c r="K46" s="68">
        <v>0</v>
      </c>
      <c r="L46" s="112">
        <v>0</v>
      </c>
      <c r="M46" s="68">
        <v>0</v>
      </c>
      <c r="N46" s="112">
        <v>0</v>
      </c>
      <c r="O46" s="68">
        <v>0</v>
      </c>
      <c r="P46" s="112">
        <v>0</v>
      </c>
      <c r="Q46" s="68">
        <v>0</v>
      </c>
      <c r="R46" s="112">
        <v>0</v>
      </c>
      <c r="S46" s="68">
        <v>0</v>
      </c>
      <c r="T46" s="112">
        <v>0</v>
      </c>
      <c r="U46" s="68">
        <v>0</v>
      </c>
      <c r="V46" s="112">
        <v>0</v>
      </c>
      <c r="W46" s="68">
        <v>0</v>
      </c>
      <c r="X46" s="112">
        <v>0</v>
      </c>
      <c r="Y46" s="68">
        <v>0</v>
      </c>
      <c r="Z46" s="112">
        <v>0</v>
      </c>
      <c r="AA46" s="68">
        <v>0</v>
      </c>
      <c r="AB46" s="112">
        <v>0</v>
      </c>
      <c r="AC46" s="68">
        <v>0</v>
      </c>
      <c r="AD46" s="112">
        <v>0</v>
      </c>
      <c r="AE46" s="68">
        <v>0</v>
      </c>
      <c r="AF46" s="112">
        <v>0</v>
      </c>
      <c r="AG46" s="68">
        <v>0</v>
      </c>
      <c r="AH46" s="112">
        <v>0</v>
      </c>
      <c r="AI46" s="68">
        <v>0</v>
      </c>
      <c r="AJ46" s="112">
        <v>0</v>
      </c>
      <c r="AK46" s="68">
        <v>0</v>
      </c>
    </row>
    <row r="47" spans="1:37" x14ac:dyDescent="0.3">
      <c r="A47" s="110"/>
      <c r="B47" s="110"/>
      <c r="C47" s="111" t="s">
        <v>126</v>
      </c>
      <c r="D47" s="112">
        <v>0</v>
      </c>
      <c r="E47" s="68">
        <v>0</v>
      </c>
      <c r="F47" s="112">
        <v>0</v>
      </c>
      <c r="G47" s="68">
        <v>0</v>
      </c>
      <c r="H47" s="112">
        <v>0</v>
      </c>
      <c r="I47" s="68">
        <v>0</v>
      </c>
      <c r="J47" s="112">
        <v>0</v>
      </c>
      <c r="K47" s="68">
        <v>0</v>
      </c>
      <c r="L47" s="112">
        <v>0</v>
      </c>
      <c r="M47" s="68">
        <v>0</v>
      </c>
      <c r="N47" s="112">
        <v>0</v>
      </c>
      <c r="O47" s="68">
        <v>0</v>
      </c>
      <c r="P47" s="112">
        <v>0</v>
      </c>
      <c r="Q47" s="68">
        <v>0</v>
      </c>
      <c r="R47" s="112">
        <v>0</v>
      </c>
      <c r="S47" s="68">
        <v>0</v>
      </c>
      <c r="T47" s="112">
        <v>0</v>
      </c>
      <c r="U47" s="68">
        <v>0</v>
      </c>
      <c r="V47" s="112">
        <v>0</v>
      </c>
      <c r="W47" s="68">
        <v>0</v>
      </c>
      <c r="X47" s="112">
        <v>0</v>
      </c>
      <c r="Y47" s="68">
        <v>0</v>
      </c>
      <c r="Z47" s="112">
        <v>0</v>
      </c>
      <c r="AA47" s="68">
        <v>0</v>
      </c>
      <c r="AB47" s="112">
        <v>0</v>
      </c>
      <c r="AC47" s="68">
        <v>0</v>
      </c>
      <c r="AD47" s="112">
        <v>0</v>
      </c>
      <c r="AE47" s="68">
        <v>0</v>
      </c>
      <c r="AF47" s="112">
        <v>0</v>
      </c>
      <c r="AG47" s="68">
        <v>0</v>
      </c>
      <c r="AH47" s="112">
        <v>0</v>
      </c>
      <c r="AI47" s="68">
        <v>0</v>
      </c>
      <c r="AJ47" s="112">
        <v>0</v>
      </c>
      <c r="AK47" s="68">
        <v>0</v>
      </c>
    </row>
    <row r="48" spans="1:37" x14ac:dyDescent="0.3">
      <c r="A48" s="110"/>
      <c r="B48" s="110"/>
      <c r="C48" s="111" t="s">
        <v>120</v>
      </c>
      <c r="D48" s="112">
        <v>0</v>
      </c>
      <c r="E48" s="68">
        <v>0</v>
      </c>
      <c r="F48" s="112">
        <v>0</v>
      </c>
      <c r="G48" s="68">
        <v>0</v>
      </c>
      <c r="H48" s="112">
        <v>0</v>
      </c>
      <c r="I48" s="68">
        <v>0</v>
      </c>
      <c r="J48" s="112">
        <v>0</v>
      </c>
      <c r="K48" s="68">
        <v>0</v>
      </c>
      <c r="L48" s="112">
        <v>0</v>
      </c>
      <c r="M48" s="68">
        <v>0</v>
      </c>
      <c r="N48" s="112">
        <v>0</v>
      </c>
      <c r="O48" s="68">
        <v>0</v>
      </c>
      <c r="P48" s="112">
        <v>0</v>
      </c>
      <c r="Q48" s="68">
        <v>0</v>
      </c>
      <c r="R48" s="112">
        <v>0</v>
      </c>
      <c r="S48" s="68">
        <v>0</v>
      </c>
      <c r="T48" s="112">
        <v>0</v>
      </c>
      <c r="U48" s="68">
        <v>0</v>
      </c>
      <c r="V48" s="112">
        <v>0</v>
      </c>
      <c r="W48" s="68">
        <v>0</v>
      </c>
      <c r="X48" s="112">
        <v>0</v>
      </c>
      <c r="Y48" s="68">
        <v>0</v>
      </c>
      <c r="Z48" s="112">
        <v>0</v>
      </c>
      <c r="AA48" s="68">
        <v>0</v>
      </c>
      <c r="AB48" s="112">
        <v>0</v>
      </c>
      <c r="AC48" s="68">
        <v>0</v>
      </c>
      <c r="AD48" s="112">
        <v>0</v>
      </c>
      <c r="AE48" s="68">
        <v>0</v>
      </c>
      <c r="AF48" s="112">
        <v>0</v>
      </c>
      <c r="AG48" s="68">
        <v>0</v>
      </c>
      <c r="AH48" s="112">
        <v>0</v>
      </c>
      <c r="AI48" s="68">
        <v>0</v>
      </c>
      <c r="AJ48" s="112">
        <v>0</v>
      </c>
      <c r="AK48" s="68">
        <v>0</v>
      </c>
    </row>
    <row r="49" spans="1:37" x14ac:dyDescent="0.3">
      <c r="A49" s="110"/>
      <c r="B49" s="110"/>
      <c r="C49" s="111" t="s">
        <v>121</v>
      </c>
      <c r="D49" s="112">
        <v>0</v>
      </c>
      <c r="E49" s="68">
        <v>0</v>
      </c>
      <c r="F49" s="112">
        <v>0</v>
      </c>
      <c r="G49" s="68">
        <v>0</v>
      </c>
      <c r="H49" s="112">
        <v>0</v>
      </c>
      <c r="I49" s="68">
        <v>0</v>
      </c>
      <c r="J49" s="112">
        <v>0</v>
      </c>
      <c r="K49" s="68">
        <v>0</v>
      </c>
      <c r="L49" s="112">
        <v>0</v>
      </c>
      <c r="M49" s="68">
        <v>0</v>
      </c>
      <c r="N49" s="112">
        <v>0</v>
      </c>
      <c r="O49" s="68">
        <v>0</v>
      </c>
      <c r="P49" s="112">
        <v>0</v>
      </c>
      <c r="Q49" s="68">
        <v>0</v>
      </c>
      <c r="R49" s="112">
        <v>0</v>
      </c>
      <c r="S49" s="68">
        <v>0</v>
      </c>
      <c r="T49" s="112">
        <v>0</v>
      </c>
      <c r="U49" s="68">
        <v>0</v>
      </c>
      <c r="V49" s="112">
        <v>0</v>
      </c>
      <c r="W49" s="68">
        <v>0</v>
      </c>
      <c r="X49" s="112">
        <v>0</v>
      </c>
      <c r="Y49" s="68">
        <v>0</v>
      </c>
      <c r="Z49" s="112">
        <v>0</v>
      </c>
      <c r="AA49" s="68">
        <v>0</v>
      </c>
      <c r="AB49" s="112">
        <v>0</v>
      </c>
      <c r="AC49" s="68">
        <v>0</v>
      </c>
      <c r="AD49" s="112">
        <v>0</v>
      </c>
      <c r="AE49" s="68">
        <v>0</v>
      </c>
      <c r="AF49" s="112">
        <v>0</v>
      </c>
      <c r="AG49" s="68">
        <v>0</v>
      </c>
      <c r="AH49" s="112">
        <v>0</v>
      </c>
      <c r="AI49" s="68">
        <v>0</v>
      </c>
      <c r="AJ49" s="112">
        <v>0</v>
      </c>
      <c r="AK49" s="68">
        <v>0</v>
      </c>
    </row>
    <row r="50" spans="1:37" x14ac:dyDescent="0.3">
      <c r="A50" s="110"/>
      <c r="B50" s="110"/>
      <c r="C50" s="111" t="s">
        <v>122</v>
      </c>
      <c r="D50" s="112">
        <v>0</v>
      </c>
      <c r="E50" s="68">
        <v>0</v>
      </c>
      <c r="F50" s="112">
        <v>0</v>
      </c>
      <c r="G50" s="68">
        <v>0</v>
      </c>
      <c r="H50" s="112">
        <v>0</v>
      </c>
      <c r="I50" s="68">
        <v>0</v>
      </c>
      <c r="J50" s="112">
        <v>0</v>
      </c>
      <c r="K50" s="68">
        <v>0</v>
      </c>
      <c r="L50" s="112">
        <v>0</v>
      </c>
      <c r="M50" s="68">
        <v>0</v>
      </c>
      <c r="N50" s="112">
        <v>0</v>
      </c>
      <c r="O50" s="68">
        <v>0</v>
      </c>
      <c r="P50" s="112">
        <v>0</v>
      </c>
      <c r="Q50" s="68">
        <v>0</v>
      </c>
      <c r="R50" s="112">
        <v>0</v>
      </c>
      <c r="S50" s="68">
        <v>0</v>
      </c>
      <c r="T50" s="112">
        <v>0</v>
      </c>
      <c r="U50" s="68">
        <v>0</v>
      </c>
      <c r="V50" s="112">
        <v>0</v>
      </c>
      <c r="W50" s="68">
        <v>0</v>
      </c>
      <c r="X50" s="112">
        <v>0</v>
      </c>
      <c r="Y50" s="68">
        <v>0</v>
      </c>
      <c r="Z50" s="112">
        <v>0</v>
      </c>
      <c r="AA50" s="68">
        <v>0</v>
      </c>
      <c r="AB50" s="112">
        <v>0</v>
      </c>
      <c r="AC50" s="68">
        <v>0</v>
      </c>
      <c r="AD50" s="112">
        <v>0</v>
      </c>
      <c r="AE50" s="68">
        <v>0</v>
      </c>
      <c r="AF50" s="112">
        <v>0</v>
      </c>
      <c r="AG50" s="68">
        <v>0</v>
      </c>
      <c r="AH50" s="112">
        <v>0</v>
      </c>
      <c r="AI50" s="68">
        <v>0</v>
      </c>
      <c r="AJ50" s="112">
        <v>0</v>
      </c>
      <c r="AK50" s="68">
        <v>0</v>
      </c>
    </row>
    <row r="51" spans="1:37" x14ac:dyDescent="0.3">
      <c r="A51" s="110"/>
      <c r="B51" s="110"/>
      <c r="C51" s="111" t="s">
        <v>131</v>
      </c>
      <c r="D51" s="112">
        <v>0</v>
      </c>
      <c r="E51" s="68">
        <v>0</v>
      </c>
      <c r="F51" s="112">
        <v>0</v>
      </c>
      <c r="G51" s="68">
        <v>0</v>
      </c>
      <c r="H51" s="112">
        <v>0</v>
      </c>
      <c r="I51" s="68">
        <v>0</v>
      </c>
      <c r="J51" s="112">
        <v>0</v>
      </c>
      <c r="K51" s="68">
        <v>0</v>
      </c>
      <c r="L51" s="112">
        <v>0</v>
      </c>
      <c r="M51" s="68">
        <v>0</v>
      </c>
      <c r="N51" s="112">
        <v>0</v>
      </c>
      <c r="O51" s="68">
        <v>0</v>
      </c>
      <c r="P51" s="112">
        <v>0</v>
      </c>
      <c r="Q51" s="68">
        <v>0</v>
      </c>
      <c r="R51" s="112">
        <v>0</v>
      </c>
      <c r="S51" s="68">
        <v>0</v>
      </c>
      <c r="T51" s="112">
        <v>0</v>
      </c>
      <c r="U51" s="68">
        <v>0</v>
      </c>
      <c r="V51" s="112">
        <v>0</v>
      </c>
      <c r="W51" s="68">
        <v>0</v>
      </c>
      <c r="X51" s="112">
        <v>0</v>
      </c>
      <c r="Y51" s="68">
        <v>0</v>
      </c>
      <c r="Z51" s="112">
        <v>0</v>
      </c>
      <c r="AA51" s="68">
        <v>0</v>
      </c>
      <c r="AB51" s="112">
        <v>0</v>
      </c>
      <c r="AC51" s="68">
        <v>0</v>
      </c>
      <c r="AD51" s="112">
        <v>0</v>
      </c>
      <c r="AE51" s="68">
        <v>0</v>
      </c>
      <c r="AF51" s="112">
        <v>0</v>
      </c>
      <c r="AG51" s="68">
        <v>0</v>
      </c>
      <c r="AH51" s="112">
        <v>0</v>
      </c>
      <c r="AI51" s="68">
        <v>0</v>
      </c>
      <c r="AJ51" s="112">
        <v>0</v>
      </c>
      <c r="AK51" s="68">
        <v>0</v>
      </c>
    </row>
    <row r="52" spans="1:37" x14ac:dyDescent="0.3">
      <c r="A52" s="110"/>
      <c r="B52" s="110"/>
      <c r="C52" s="111" t="s">
        <v>132</v>
      </c>
      <c r="D52" s="112">
        <v>0</v>
      </c>
      <c r="E52" s="68">
        <v>0</v>
      </c>
      <c r="F52" s="112">
        <v>0</v>
      </c>
      <c r="G52" s="68">
        <v>0</v>
      </c>
      <c r="H52" s="112">
        <v>0</v>
      </c>
      <c r="I52" s="68">
        <v>0</v>
      </c>
      <c r="J52" s="112">
        <v>0</v>
      </c>
      <c r="K52" s="68">
        <v>0</v>
      </c>
      <c r="L52" s="112">
        <v>0</v>
      </c>
      <c r="M52" s="68">
        <v>0</v>
      </c>
      <c r="N52" s="112">
        <v>0</v>
      </c>
      <c r="O52" s="68">
        <v>0</v>
      </c>
      <c r="P52" s="112">
        <v>0</v>
      </c>
      <c r="Q52" s="68">
        <v>0</v>
      </c>
      <c r="R52" s="112">
        <v>0</v>
      </c>
      <c r="S52" s="68">
        <v>0</v>
      </c>
      <c r="T52" s="112">
        <v>0</v>
      </c>
      <c r="U52" s="68">
        <v>0</v>
      </c>
      <c r="V52" s="112">
        <v>0</v>
      </c>
      <c r="W52" s="68">
        <v>0</v>
      </c>
      <c r="X52" s="112">
        <v>0</v>
      </c>
      <c r="Y52" s="68">
        <v>0</v>
      </c>
      <c r="Z52" s="112">
        <v>0</v>
      </c>
      <c r="AA52" s="68">
        <v>0</v>
      </c>
      <c r="AB52" s="112">
        <v>0</v>
      </c>
      <c r="AC52" s="68">
        <v>0</v>
      </c>
      <c r="AD52" s="112">
        <v>0</v>
      </c>
      <c r="AE52" s="68">
        <v>0</v>
      </c>
      <c r="AF52" s="112">
        <v>0</v>
      </c>
      <c r="AG52" s="68">
        <v>0</v>
      </c>
      <c r="AH52" s="112">
        <v>0</v>
      </c>
      <c r="AI52" s="68">
        <v>0</v>
      </c>
      <c r="AJ52" s="112"/>
      <c r="AK52" s="68">
        <v>0</v>
      </c>
    </row>
    <row r="53" spans="1:37" x14ac:dyDescent="0.3">
      <c r="A53" s="110"/>
      <c r="B53" s="110"/>
      <c r="C53" s="111" t="s">
        <v>110</v>
      </c>
      <c r="D53" s="112">
        <v>0</v>
      </c>
      <c r="E53" s="68">
        <v>0</v>
      </c>
      <c r="F53" s="112">
        <v>0</v>
      </c>
      <c r="G53" s="68">
        <v>0</v>
      </c>
      <c r="H53" s="112">
        <v>0</v>
      </c>
      <c r="I53" s="68">
        <v>0</v>
      </c>
      <c r="J53" s="112">
        <v>0</v>
      </c>
      <c r="K53" s="68">
        <v>0</v>
      </c>
      <c r="L53" s="112">
        <v>0</v>
      </c>
      <c r="M53" s="68">
        <v>0</v>
      </c>
      <c r="N53" s="112">
        <v>0</v>
      </c>
      <c r="O53" s="68">
        <v>0</v>
      </c>
      <c r="P53" s="112">
        <v>0</v>
      </c>
      <c r="Q53" s="68">
        <v>0</v>
      </c>
      <c r="R53" s="112">
        <v>0</v>
      </c>
      <c r="S53" s="68">
        <v>0</v>
      </c>
      <c r="T53" s="112">
        <v>0</v>
      </c>
      <c r="U53" s="68">
        <v>0</v>
      </c>
      <c r="V53" s="112">
        <v>0</v>
      </c>
      <c r="W53" s="68">
        <v>0</v>
      </c>
      <c r="X53" s="112">
        <v>0</v>
      </c>
      <c r="Y53" s="68">
        <v>0</v>
      </c>
      <c r="Z53" s="112">
        <v>0</v>
      </c>
      <c r="AA53" s="68">
        <v>0</v>
      </c>
      <c r="AB53" s="112">
        <v>0</v>
      </c>
      <c r="AC53" s="68">
        <v>0</v>
      </c>
      <c r="AD53" s="112">
        <v>0</v>
      </c>
      <c r="AE53" s="68">
        <v>0</v>
      </c>
      <c r="AF53" s="112">
        <v>0</v>
      </c>
      <c r="AG53" s="68">
        <v>0</v>
      </c>
      <c r="AH53" s="112">
        <v>0</v>
      </c>
      <c r="AI53" s="68">
        <v>0</v>
      </c>
      <c r="AJ53" s="112">
        <v>0</v>
      </c>
      <c r="AK53" s="68">
        <v>0</v>
      </c>
    </row>
    <row r="54" spans="1:37" x14ac:dyDescent="0.3">
      <c r="A54" s="110"/>
      <c r="B54" s="110"/>
      <c r="C54" s="111" t="s">
        <v>111</v>
      </c>
      <c r="D54" s="112">
        <v>0</v>
      </c>
      <c r="E54" s="68">
        <v>0</v>
      </c>
      <c r="F54" s="112">
        <v>0</v>
      </c>
      <c r="G54" s="68">
        <v>0</v>
      </c>
      <c r="H54" s="112">
        <v>0</v>
      </c>
      <c r="I54" s="68">
        <v>0</v>
      </c>
      <c r="J54" s="112">
        <v>0</v>
      </c>
      <c r="K54" s="68">
        <v>0</v>
      </c>
      <c r="L54" s="112">
        <v>0</v>
      </c>
      <c r="M54" s="68">
        <v>0</v>
      </c>
      <c r="N54" s="112">
        <v>0</v>
      </c>
      <c r="O54" s="68">
        <v>0</v>
      </c>
      <c r="P54" s="112">
        <v>0</v>
      </c>
      <c r="Q54" s="68">
        <v>0</v>
      </c>
      <c r="R54" s="112">
        <v>0</v>
      </c>
      <c r="S54" s="68">
        <v>0</v>
      </c>
      <c r="T54" s="112">
        <v>0</v>
      </c>
      <c r="U54" s="68">
        <v>0</v>
      </c>
      <c r="V54" s="112">
        <v>0</v>
      </c>
      <c r="W54" s="68">
        <v>0</v>
      </c>
      <c r="X54" s="112">
        <v>0</v>
      </c>
      <c r="Y54" s="68">
        <v>0</v>
      </c>
      <c r="Z54" s="112">
        <v>0</v>
      </c>
      <c r="AA54" s="68">
        <v>0</v>
      </c>
      <c r="AB54" s="112">
        <v>0</v>
      </c>
      <c r="AC54" s="68">
        <v>0</v>
      </c>
      <c r="AD54" s="112">
        <v>0</v>
      </c>
      <c r="AE54" s="68">
        <v>0</v>
      </c>
      <c r="AF54" s="112">
        <v>0</v>
      </c>
      <c r="AG54" s="68">
        <v>0</v>
      </c>
      <c r="AH54" s="112">
        <v>0</v>
      </c>
      <c r="AI54" s="68">
        <v>0</v>
      </c>
      <c r="AJ54" s="112">
        <v>0</v>
      </c>
      <c r="AK54" s="68">
        <v>0</v>
      </c>
    </row>
    <row r="55" spans="1:37" x14ac:dyDescent="0.3">
      <c r="A55" s="110"/>
      <c r="B55" s="111"/>
      <c r="C55" s="111" t="s">
        <v>113</v>
      </c>
      <c r="D55" s="112">
        <v>0</v>
      </c>
      <c r="E55" s="68">
        <v>0</v>
      </c>
      <c r="F55" s="112">
        <v>0</v>
      </c>
      <c r="G55" s="68">
        <v>0</v>
      </c>
      <c r="H55" s="112">
        <v>0</v>
      </c>
      <c r="I55" s="68">
        <v>0</v>
      </c>
      <c r="J55" s="112">
        <v>0</v>
      </c>
      <c r="K55" s="68">
        <v>0</v>
      </c>
      <c r="L55" s="112">
        <v>0</v>
      </c>
      <c r="M55" s="68">
        <v>0</v>
      </c>
      <c r="N55" s="112">
        <v>0</v>
      </c>
      <c r="O55" s="68">
        <v>0</v>
      </c>
      <c r="P55" s="112">
        <v>0</v>
      </c>
      <c r="Q55" s="68">
        <v>0</v>
      </c>
      <c r="R55" s="112">
        <v>0</v>
      </c>
      <c r="S55" s="68">
        <v>0</v>
      </c>
      <c r="T55" s="112">
        <v>0</v>
      </c>
      <c r="U55" s="68">
        <v>0</v>
      </c>
      <c r="V55" s="112">
        <v>0</v>
      </c>
      <c r="W55" s="68">
        <v>0</v>
      </c>
      <c r="X55" s="112">
        <v>0</v>
      </c>
      <c r="Y55" s="68">
        <v>0</v>
      </c>
      <c r="Z55" s="112">
        <v>0</v>
      </c>
      <c r="AA55" s="68">
        <v>0</v>
      </c>
      <c r="AB55" s="112">
        <v>0</v>
      </c>
      <c r="AC55" s="68">
        <v>0</v>
      </c>
      <c r="AD55" s="112">
        <v>0</v>
      </c>
      <c r="AE55" s="68">
        <v>0</v>
      </c>
      <c r="AF55" s="112">
        <v>0</v>
      </c>
      <c r="AG55" s="68">
        <v>0</v>
      </c>
      <c r="AH55" s="112">
        <v>0</v>
      </c>
      <c r="AI55" s="68">
        <v>0</v>
      </c>
      <c r="AJ55" s="112">
        <v>0</v>
      </c>
      <c r="AK55" s="68">
        <v>0</v>
      </c>
    </row>
    <row r="56" spans="1:37" x14ac:dyDescent="0.3">
      <c r="A56" s="110"/>
      <c r="B56" s="111"/>
      <c r="C56" s="111" t="s">
        <v>112</v>
      </c>
      <c r="D56" s="112">
        <v>0</v>
      </c>
      <c r="E56" s="68">
        <v>0</v>
      </c>
      <c r="F56" s="112">
        <v>0</v>
      </c>
      <c r="G56" s="68">
        <v>0</v>
      </c>
      <c r="H56" s="112">
        <v>0</v>
      </c>
      <c r="I56" s="68">
        <v>0</v>
      </c>
      <c r="J56" s="112">
        <v>0</v>
      </c>
      <c r="K56" s="68">
        <v>0</v>
      </c>
      <c r="L56" s="112">
        <v>0</v>
      </c>
      <c r="M56" s="68">
        <v>0</v>
      </c>
      <c r="N56" s="112">
        <v>0</v>
      </c>
      <c r="O56" s="68">
        <v>0</v>
      </c>
      <c r="P56" s="112">
        <v>0</v>
      </c>
      <c r="Q56" s="68">
        <v>0</v>
      </c>
      <c r="R56" s="112">
        <v>0</v>
      </c>
      <c r="S56" s="68">
        <v>0</v>
      </c>
      <c r="T56" s="112">
        <v>0</v>
      </c>
      <c r="U56" s="68">
        <v>0</v>
      </c>
      <c r="V56" s="112">
        <v>0</v>
      </c>
      <c r="W56" s="68">
        <v>0</v>
      </c>
      <c r="X56" s="112">
        <v>0</v>
      </c>
      <c r="Y56" s="68">
        <v>0</v>
      </c>
      <c r="Z56" s="112">
        <v>0</v>
      </c>
      <c r="AA56" s="68">
        <v>0</v>
      </c>
      <c r="AB56" s="112">
        <v>0</v>
      </c>
      <c r="AC56" s="68">
        <v>0</v>
      </c>
      <c r="AD56" s="112">
        <v>0</v>
      </c>
      <c r="AE56" s="68">
        <v>0</v>
      </c>
      <c r="AF56" s="112">
        <v>0</v>
      </c>
      <c r="AG56" s="68">
        <v>0</v>
      </c>
      <c r="AH56" s="112">
        <v>0</v>
      </c>
      <c r="AI56" s="68">
        <v>0</v>
      </c>
      <c r="AJ56" s="112">
        <v>0</v>
      </c>
      <c r="AK56" s="68">
        <v>0</v>
      </c>
    </row>
    <row r="57" spans="1:37" x14ac:dyDescent="0.3">
      <c r="A57" s="110"/>
      <c r="B57" s="107"/>
      <c r="C57" s="114" t="s">
        <v>116</v>
      </c>
      <c r="D57" s="115">
        <v>0</v>
      </c>
      <c r="E57" s="69">
        <v>0</v>
      </c>
      <c r="F57" s="115">
        <v>0</v>
      </c>
      <c r="G57" s="69">
        <v>0</v>
      </c>
      <c r="H57" s="115">
        <v>0</v>
      </c>
      <c r="I57" s="69">
        <v>0</v>
      </c>
      <c r="J57" s="115">
        <v>0</v>
      </c>
      <c r="K57" s="69">
        <v>0</v>
      </c>
      <c r="L57" s="115">
        <v>0</v>
      </c>
      <c r="M57" s="69">
        <v>0</v>
      </c>
      <c r="N57" s="115">
        <v>0</v>
      </c>
      <c r="O57" s="69">
        <v>0</v>
      </c>
      <c r="P57" s="115">
        <v>0</v>
      </c>
      <c r="Q57" s="69">
        <v>0</v>
      </c>
      <c r="R57" s="115">
        <v>0</v>
      </c>
      <c r="S57" s="69">
        <v>0</v>
      </c>
      <c r="T57" s="115">
        <v>0</v>
      </c>
      <c r="U57" s="69">
        <v>0</v>
      </c>
      <c r="V57" s="115">
        <v>0</v>
      </c>
      <c r="W57" s="69">
        <v>0</v>
      </c>
      <c r="X57" s="115">
        <v>0</v>
      </c>
      <c r="Y57" s="69">
        <v>0</v>
      </c>
      <c r="Z57" s="115">
        <v>0</v>
      </c>
      <c r="AA57" s="69">
        <v>0</v>
      </c>
      <c r="AB57" s="115">
        <v>0</v>
      </c>
      <c r="AC57" s="69">
        <v>0</v>
      </c>
      <c r="AD57" s="115">
        <v>0</v>
      </c>
      <c r="AE57" s="69">
        <v>0</v>
      </c>
      <c r="AF57" s="115">
        <v>0</v>
      </c>
      <c r="AG57" s="69">
        <v>0</v>
      </c>
      <c r="AH57" s="115">
        <v>0</v>
      </c>
      <c r="AI57" s="69">
        <v>0</v>
      </c>
      <c r="AJ57" s="115">
        <v>0</v>
      </c>
      <c r="AK57" s="69">
        <v>0</v>
      </c>
    </row>
    <row r="58" spans="1:37" x14ac:dyDescent="0.3">
      <c r="A58" s="110"/>
      <c r="B58" s="116" t="s">
        <v>133</v>
      </c>
      <c r="C58" s="110"/>
      <c r="D58" s="66">
        <v>0</v>
      </c>
      <c r="E58" s="67">
        <v>0</v>
      </c>
      <c r="F58" s="66">
        <v>0</v>
      </c>
      <c r="G58" s="67">
        <v>0</v>
      </c>
      <c r="H58" s="66">
        <v>0</v>
      </c>
      <c r="I58" s="67">
        <v>0</v>
      </c>
      <c r="J58" s="66">
        <v>0</v>
      </c>
      <c r="K58" s="67">
        <v>0</v>
      </c>
      <c r="L58" s="66"/>
      <c r="M58" s="67">
        <v>0</v>
      </c>
      <c r="N58" s="66"/>
      <c r="O58" s="67">
        <v>0</v>
      </c>
      <c r="P58" s="66"/>
      <c r="Q58" s="67">
        <v>0</v>
      </c>
      <c r="R58" s="66"/>
      <c r="S58" s="67">
        <v>0</v>
      </c>
      <c r="T58" s="66"/>
      <c r="U58" s="67">
        <v>0</v>
      </c>
      <c r="V58" s="66"/>
      <c r="W58" s="67">
        <v>0</v>
      </c>
      <c r="X58" s="66"/>
      <c r="Y58" s="67">
        <v>0</v>
      </c>
      <c r="Z58" s="66"/>
      <c r="AA58" s="67">
        <v>0</v>
      </c>
      <c r="AB58" s="66"/>
      <c r="AC58" s="67">
        <v>0</v>
      </c>
      <c r="AD58" s="66"/>
      <c r="AE58" s="67">
        <v>0</v>
      </c>
      <c r="AF58" s="66"/>
      <c r="AG58" s="67">
        <v>0</v>
      </c>
      <c r="AH58" s="66"/>
      <c r="AI58" s="67">
        <v>0</v>
      </c>
      <c r="AJ58" s="66">
        <v>0</v>
      </c>
      <c r="AK58" s="67">
        <v>0</v>
      </c>
    </row>
    <row r="59" spans="1:37" x14ac:dyDescent="0.3">
      <c r="A59" s="110"/>
      <c r="B59" s="116"/>
      <c r="C59" s="111" t="s">
        <v>110</v>
      </c>
      <c r="D59" s="112">
        <v>0</v>
      </c>
      <c r="E59" s="68">
        <v>0</v>
      </c>
      <c r="F59" s="112">
        <v>0</v>
      </c>
      <c r="G59" s="68">
        <v>0</v>
      </c>
      <c r="H59" s="112">
        <v>0</v>
      </c>
      <c r="I59" s="68">
        <v>0</v>
      </c>
      <c r="J59" s="112">
        <v>0</v>
      </c>
      <c r="K59" s="68">
        <v>0</v>
      </c>
      <c r="L59" s="112"/>
      <c r="M59" s="68">
        <v>0</v>
      </c>
      <c r="N59" s="112"/>
      <c r="O59" s="68">
        <v>0</v>
      </c>
      <c r="P59" s="112"/>
      <c r="Q59" s="68">
        <v>0</v>
      </c>
      <c r="R59" s="112"/>
      <c r="S59" s="68">
        <v>0</v>
      </c>
      <c r="T59" s="112"/>
      <c r="U59" s="68">
        <v>0</v>
      </c>
      <c r="V59" s="112"/>
      <c r="W59" s="68">
        <v>0</v>
      </c>
      <c r="X59" s="112"/>
      <c r="Y59" s="68">
        <v>0</v>
      </c>
      <c r="Z59" s="112"/>
      <c r="AA59" s="68">
        <v>0</v>
      </c>
      <c r="AB59" s="112"/>
      <c r="AC59" s="68">
        <v>0</v>
      </c>
      <c r="AD59" s="112"/>
      <c r="AE59" s="68">
        <v>0</v>
      </c>
      <c r="AF59" s="112"/>
      <c r="AG59" s="68">
        <v>0</v>
      </c>
      <c r="AH59" s="112"/>
      <c r="AI59" s="68">
        <v>0</v>
      </c>
      <c r="AJ59" s="112">
        <v>0</v>
      </c>
      <c r="AK59" s="68">
        <v>0</v>
      </c>
    </row>
    <row r="60" spans="1:37" x14ac:dyDescent="0.3">
      <c r="A60" s="110"/>
      <c r="B60" s="116"/>
      <c r="C60" s="111" t="s">
        <v>111</v>
      </c>
      <c r="D60" s="112">
        <v>0</v>
      </c>
      <c r="E60" s="68">
        <v>0</v>
      </c>
      <c r="F60" s="112">
        <v>0</v>
      </c>
      <c r="G60" s="68">
        <v>0</v>
      </c>
      <c r="H60" s="112">
        <v>0</v>
      </c>
      <c r="I60" s="68">
        <v>0</v>
      </c>
      <c r="J60" s="112">
        <v>0</v>
      </c>
      <c r="K60" s="68">
        <v>0</v>
      </c>
      <c r="L60" s="112"/>
      <c r="M60" s="68">
        <v>0</v>
      </c>
      <c r="N60" s="112"/>
      <c r="O60" s="68">
        <v>0</v>
      </c>
      <c r="P60" s="112"/>
      <c r="Q60" s="68">
        <v>0</v>
      </c>
      <c r="R60" s="112"/>
      <c r="S60" s="68">
        <v>0</v>
      </c>
      <c r="T60" s="112"/>
      <c r="U60" s="68">
        <v>0</v>
      </c>
      <c r="V60" s="112"/>
      <c r="W60" s="68">
        <v>0</v>
      </c>
      <c r="X60" s="112"/>
      <c r="Y60" s="68">
        <v>0</v>
      </c>
      <c r="Z60" s="112"/>
      <c r="AA60" s="68">
        <v>0</v>
      </c>
      <c r="AB60" s="112"/>
      <c r="AC60" s="68">
        <v>0</v>
      </c>
      <c r="AD60" s="112"/>
      <c r="AE60" s="68">
        <v>0</v>
      </c>
      <c r="AF60" s="112"/>
      <c r="AG60" s="68">
        <v>0</v>
      </c>
      <c r="AH60" s="112"/>
      <c r="AI60" s="68">
        <v>0</v>
      </c>
      <c r="AJ60" s="112">
        <v>0</v>
      </c>
      <c r="AK60" s="68">
        <v>0</v>
      </c>
    </row>
    <row r="61" spans="1:37" x14ac:dyDescent="0.3">
      <c r="A61" s="110"/>
      <c r="B61" s="116"/>
      <c r="C61" s="111" t="s">
        <v>112</v>
      </c>
      <c r="D61" s="112">
        <v>0</v>
      </c>
      <c r="E61" s="68">
        <v>0</v>
      </c>
      <c r="F61" s="112">
        <v>0</v>
      </c>
      <c r="G61" s="68">
        <v>0</v>
      </c>
      <c r="H61" s="112">
        <v>0</v>
      </c>
      <c r="I61" s="68">
        <v>0</v>
      </c>
      <c r="J61" s="112">
        <v>0</v>
      </c>
      <c r="K61" s="68">
        <v>0</v>
      </c>
      <c r="L61" s="112"/>
      <c r="M61" s="68">
        <v>0</v>
      </c>
      <c r="N61" s="112"/>
      <c r="O61" s="68">
        <v>0</v>
      </c>
      <c r="P61" s="112"/>
      <c r="Q61" s="68">
        <v>0</v>
      </c>
      <c r="R61" s="112"/>
      <c r="S61" s="68">
        <v>0</v>
      </c>
      <c r="T61" s="112"/>
      <c r="U61" s="68">
        <v>0</v>
      </c>
      <c r="V61" s="112"/>
      <c r="W61" s="68">
        <v>0</v>
      </c>
      <c r="X61" s="112"/>
      <c r="Y61" s="68">
        <v>0</v>
      </c>
      <c r="Z61" s="112"/>
      <c r="AA61" s="68">
        <v>0</v>
      </c>
      <c r="AB61" s="112"/>
      <c r="AC61" s="68">
        <v>0</v>
      </c>
      <c r="AD61" s="112"/>
      <c r="AE61" s="68">
        <v>0</v>
      </c>
      <c r="AF61" s="112"/>
      <c r="AG61" s="68">
        <v>0</v>
      </c>
      <c r="AH61" s="112"/>
      <c r="AI61" s="68">
        <v>0</v>
      </c>
      <c r="AJ61" s="112">
        <v>0</v>
      </c>
      <c r="AK61" s="68">
        <v>0</v>
      </c>
    </row>
    <row r="62" spans="1:37" x14ac:dyDescent="0.3">
      <c r="A62" s="110"/>
      <c r="B62" s="116"/>
      <c r="C62" s="111" t="s">
        <v>117</v>
      </c>
      <c r="D62" s="112">
        <v>0</v>
      </c>
      <c r="E62" s="68">
        <v>0</v>
      </c>
      <c r="F62" s="112">
        <v>0</v>
      </c>
      <c r="G62" s="68">
        <v>0</v>
      </c>
      <c r="H62" s="112">
        <v>0</v>
      </c>
      <c r="I62" s="68">
        <v>0</v>
      </c>
      <c r="J62" s="112">
        <v>0</v>
      </c>
      <c r="K62" s="68">
        <v>0</v>
      </c>
      <c r="L62" s="112"/>
      <c r="M62" s="68">
        <v>0</v>
      </c>
      <c r="N62" s="112"/>
      <c r="O62" s="68">
        <v>0</v>
      </c>
      <c r="P62" s="112"/>
      <c r="Q62" s="68">
        <v>0</v>
      </c>
      <c r="R62" s="112"/>
      <c r="S62" s="68">
        <v>0</v>
      </c>
      <c r="T62" s="112"/>
      <c r="U62" s="68">
        <v>0</v>
      </c>
      <c r="V62" s="112"/>
      <c r="W62" s="68">
        <v>0</v>
      </c>
      <c r="X62" s="112"/>
      <c r="Y62" s="68">
        <v>0</v>
      </c>
      <c r="Z62" s="112"/>
      <c r="AA62" s="68">
        <v>0</v>
      </c>
      <c r="AB62" s="112"/>
      <c r="AC62" s="68">
        <v>0</v>
      </c>
      <c r="AD62" s="112"/>
      <c r="AE62" s="68">
        <v>0</v>
      </c>
      <c r="AF62" s="112"/>
      <c r="AG62" s="68">
        <v>0</v>
      </c>
      <c r="AH62" s="112"/>
      <c r="AI62" s="68">
        <v>0</v>
      </c>
      <c r="AJ62" s="112">
        <v>0</v>
      </c>
      <c r="AK62" s="68">
        <v>0</v>
      </c>
    </row>
    <row r="63" spans="1:37" x14ac:dyDescent="0.3">
      <c r="A63" s="110"/>
      <c r="B63" s="116"/>
      <c r="C63" s="111" t="s">
        <v>134</v>
      </c>
      <c r="D63" s="112">
        <v>0</v>
      </c>
      <c r="E63" s="68">
        <v>0</v>
      </c>
      <c r="F63" s="112">
        <v>0</v>
      </c>
      <c r="G63" s="68">
        <v>0</v>
      </c>
      <c r="H63" s="112">
        <v>0</v>
      </c>
      <c r="I63" s="68">
        <v>0</v>
      </c>
      <c r="J63" s="112">
        <v>0</v>
      </c>
      <c r="K63" s="68">
        <v>0</v>
      </c>
      <c r="L63" s="112"/>
      <c r="M63" s="68">
        <v>0</v>
      </c>
      <c r="N63" s="112"/>
      <c r="O63" s="68">
        <v>0</v>
      </c>
      <c r="P63" s="112"/>
      <c r="Q63" s="68">
        <v>0</v>
      </c>
      <c r="R63" s="112"/>
      <c r="S63" s="68">
        <v>0</v>
      </c>
      <c r="T63" s="112"/>
      <c r="U63" s="68">
        <v>0</v>
      </c>
      <c r="V63" s="112"/>
      <c r="W63" s="68">
        <v>0</v>
      </c>
      <c r="X63" s="112"/>
      <c r="Y63" s="68">
        <v>0</v>
      </c>
      <c r="Z63" s="112"/>
      <c r="AA63" s="68">
        <v>0</v>
      </c>
      <c r="AB63" s="112"/>
      <c r="AC63" s="68">
        <v>0</v>
      </c>
      <c r="AD63" s="112"/>
      <c r="AE63" s="68">
        <v>0</v>
      </c>
      <c r="AF63" s="112"/>
      <c r="AG63" s="68">
        <v>0</v>
      </c>
      <c r="AH63" s="112"/>
      <c r="AI63" s="68">
        <v>0</v>
      </c>
      <c r="AJ63" s="112">
        <v>0</v>
      </c>
      <c r="AK63" s="68">
        <v>0</v>
      </c>
    </row>
    <row r="64" spans="1:37" x14ac:dyDescent="0.3">
      <c r="A64" s="110"/>
      <c r="B64" s="116"/>
      <c r="C64" s="111" t="s">
        <v>135</v>
      </c>
      <c r="D64" s="112">
        <v>0</v>
      </c>
      <c r="E64" s="68">
        <v>0</v>
      </c>
      <c r="F64" s="112">
        <v>0</v>
      </c>
      <c r="G64" s="68">
        <v>0</v>
      </c>
      <c r="H64" s="112">
        <v>0</v>
      </c>
      <c r="I64" s="68">
        <v>0</v>
      </c>
      <c r="J64" s="112">
        <v>0</v>
      </c>
      <c r="K64" s="68">
        <v>0</v>
      </c>
      <c r="L64" s="112"/>
      <c r="M64" s="68">
        <v>0</v>
      </c>
      <c r="N64" s="112"/>
      <c r="O64" s="68">
        <v>0</v>
      </c>
      <c r="P64" s="112"/>
      <c r="Q64" s="68">
        <v>0</v>
      </c>
      <c r="R64" s="112"/>
      <c r="S64" s="68">
        <v>0</v>
      </c>
      <c r="T64" s="112"/>
      <c r="U64" s="68">
        <v>0</v>
      </c>
      <c r="V64" s="112"/>
      <c r="W64" s="68">
        <v>0</v>
      </c>
      <c r="X64" s="112"/>
      <c r="Y64" s="68">
        <v>0</v>
      </c>
      <c r="Z64" s="112"/>
      <c r="AA64" s="68">
        <v>0</v>
      </c>
      <c r="AB64" s="112"/>
      <c r="AC64" s="68">
        <v>0</v>
      </c>
      <c r="AD64" s="112"/>
      <c r="AE64" s="68">
        <v>0</v>
      </c>
      <c r="AF64" s="112"/>
      <c r="AG64" s="68">
        <v>0</v>
      </c>
      <c r="AH64" s="112"/>
      <c r="AI64" s="68">
        <v>0</v>
      </c>
      <c r="AJ64" s="112">
        <v>0</v>
      </c>
      <c r="AK64" s="68">
        <v>0</v>
      </c>
    </row>
    <row r="65" spans="1:37" x14ac:dyDescent="0.3">
      <c r="A65" s="110"/>
      <c r="B65" s="116"/>
      <c r="C65" s="111" t="s">
        <v>136</v>
      </c>
      <c r="D65" s="112">
        <v>0</v>
      </c>
      <c r="E65" s="68">
        <v>0</v>
      </c>
      <c r="F65" s="112">
        <v>0</v>
      </c>
      <c r="G65" s="68">
        <v>0</v>
      </c>
      <c r="H65" s="112">
        <v>0</v>
      </c>
      <c r="I65" s="68">
        <v>0</v>
      </c>
      <c r="J65" s="112">
        <v>0</v>
      </c>
      <c r="K65" s="68">
        <v>0</v>
      </c>
      <c r="L65" s="112"/>
      <c r="M65" s="68">
        <v>0</v>
      </c>
      <c r="N65" s="112"/>
      <c r="O65" s="68">
        <v>0</v>
      </c>
      <c r="P65" s="112"/>
      <c r="Q65" s="68">
        <v>0</v>
      </c>
      <c r="R65" s="112"/>
      <c r="S65" s="68">
        <v>0</v>
      </c>
      <c r="T65" s="112"/>
      <c r="U65" s="68">
        <v>0</v>
      </c>
      <c r="V65" s="112"/>
      <c r="W65" s="68">
        <v>0</v>
      </c>
      <c r="X65" s="112"/>
      <c r="Y65" s="68">
        <v>0</v>
      </c>
      <c r="Z65" s="112"/>
      <c r="AA65" s="68">
        <v>0</v>
      </c>
      <c r="AB65" s="112"/>
      <c r="AC65" s="68">
        <v>0</v>
      </c>
      <c r="AD65" s="112"/>
      <c r="AE65" s="68">
        <v>0</v>
      </c>
      <c r="AF65" s="112"/>
      <c r="AG65" s="68">
        <v>0</v>
      </c>
      <c r="AH65" s="112"/>
      <c r="AI65" s="68">
        <v>0</v>
      </c>
      <c r="AJ65" s="112">
        <v>0</v>
      </c>
      <c r="AK65" s="68">
        <v>0</v>
      </c>
    </row>
    <row r="66" spans="1:37" x14ac:dyDescent="0.3">
      <c r="A66" s="110"/>
      <c r="B66" s="107"/>
      <c r="C66" s="114" t="s">
        <v>106</v>
      </c>
      <c r="D66" s="115">
        <v>0</v>
      </c>
      <c r="E66" s="69">
        <v>0</v>
      </c>
      <c r="F66" s="115">
        <v>0</v>
      </c>
      <c r="G66" s="69">
        <v>0</v>
      </c>
      <c r="H66" s="115">
        <v>0</v>
      </c>
      <c r="I66" s="69">
        <v>0</v>
      </c>
      <c r="J66" s="115">
        <v>0</v>
      </c>
      <c r="K66" s="69">
        <v>0</v>
      </c>
      <c r="L66" s="115"/>
      <c r="M66" s="69">
        <v>0</v>
      </c>
      <c r="N66" s="115"/>
      <c r="O66" s="69">
        <v>0</v>
      </c>
      <c r="P66" s="115"/>
      <c r="Q66" s="69">
        <v>0</v>
      </c>
      <c r="R66" s="115"/>
      <c r="S66" s="69">
        <v>0</v>
      </c>
      <c r="T66" s="115"/>
      <c r="U66" s="69">
        <v>0</v>
      </c>
      <c r="V66" s="115"/>
      <c r="W66" s="69">
        <v>0</v>
      </c>
      <c r="X66" s="115"/>
      <c r="Y66" s="69">
        <v>0</v>
      </c>
      <c r="Z66" s="115"/>
      <c r="AA66" s="69">
        <v>0</v>
      </c>
      <c r="AB66" s="115"/>
      <c r="AC66" s="69">
        <v>0</v>
      </c>
      <c r="AD66" s="115"/>
      <c r="AE66" s="69">
        <v>0</v>
      </c>
      <c r="AF66" s="115"/>
      <c r="AG66" s="69">
        <v>0</v>
      </c>
      <c r="AH66" s="115"/>
      <c r="AI66" s="69">
        <v>0</v>
      </c>
      <c r="AJ66" s="115">
        <v>0</v>
      </c>
      <c r="AK66" s="69">
        <v>0</v>
      </c>
    </row>
    <row r="67" spans="1:37" x14ac:dyDescent="0.3">
      <c r="A67" s="110"/>
      <c r="B67" s="116" t="s">
        <v>137</v>
      </c>
      <c r="C67" s="110"/>
      <c r="D67" s="66">
        <v>0</v>
      </c>
      <c r="E67" s="67">
        <v>0</v>
      </c>
      <c r="F67" s="66">
        <v>0</v>
      </c>
      <c r="G67" s="67">
        <v>0</v>
      </c>
      <c r="H67" s="66">
        <v>28911.982010774402</v>
      </c>
      <c r="I67" s="67">
        <v>2.5662889810290704E-3</v>
      </c>
      <c r="J67" s="66">
        <v>0</v>
      </c>
      <c r="K67" s="67">
        <v>0</v>
      </c>
      <c r="L67" s="66">
        <v>0</v>
      </c>
      <c r="M67" s="67">
        <v>0</v>
      </c>
      <c r="N67" s="66">
        <v>0</v>
      </c>
      <c r="O67" s="67">
        <v>0</v>
      </c>
      <c r="P67" s="66">
        <v>749440.8519940261</v>
      </c>
      <c r="Q67" s="67">
        <v>2.3464578291952459E-2</v>
      </c>
      <c r="R67" s="66">
        <v>258402.15940240942</v>
      </c>
      <c r="S67" s="67">
        <v>6.345163712260124E-2</v>
      </c>
      <c r="T67" s="66">
        <v>0</v>
      </c>
      <c r="U67" s="67">
        <v>0</v>
      </c>
      <c r="V67" s="66">
        <v>12.7704231336</v>
      </c>
      <c r="W67" s="67">
        <v>2.6038145111046054E-6</v>
      </c>
      <c r="X67" s="66">
        <v>459873.06263684446</v>
      </c>
      <c r="Y67" s="67">
        <v>2.7688337733871915E-2</v>
      </c>
      <c r="Z67" s="66">
        <v>165532.8868169644</v>
      </c>
      <c r="AA67" s="67">
        <v>4.3352515198957511E-2</v>
      </c>
      <c r="AB67" s="66">
        <v>0</v>
      </c>
      <c r="AC67" s="67">
        <v>0</v>
      </c>
      <c r="AD67" s="66">
        <v>0</v>
      </c>
      <c r="AE67" s="67">
        <v>0</v>
      </c>
      <c r="AF67" s="66">
        <v>525179.97177166701</v>
      </c>
      <c r="AG67" s="67">
        <v>1.9707443304320969E-2</v>
      </c>
      <c r="AH67" s="66">
        <v>226897.00155724341</v>
      </c>
      <c r="AI67" s="67">
        <v>6.1867107639652343E-2</v>
      </c>
      <c r="AJ67" s="66">
        <v>2414250.6866130624</v>
      </c>
      <c r="AK67" s="67">
        <v>1.880699834276392E-2</v>
      </c>
    </row>
    <row r="68" spans="1:37" x14ac:dyDescent="0.3">
      <c r="A68" s="110"/>
      <c r="B68" s="110"/>
      <c r="C68" s="111" t="s">
        <v>110</v>
      </c>
      <c r="D68" s="112">
        <v>0</v>
      </c>
      <c r="E68" s="68">
        <v>0</v>
      </c>
      <c r="F68" s="112"/>
      <c r="G68" s="68">
        <v>0</v>
      </c>
      <c r="H68" s="112"/>
      <c r="I68" s="68">
        <v>0</v>
      </c>
      <c r="J68" s="112"/>
      <c r="K68" s="68">
        <v>0</v>
      </c>
      <c r="L68" s="112"/>
      <c r="M68" s="68">
        <v>0</v>
      </c>
      <c r="N68" s="112"/>
      <c r="O68" s="68">
        <v>0</v>
      </c>
      <c r="P68" s="112"/>
      <c r="Q68" s="68">
        <v>0</v>
      </c>
      <c r="R68" s="112"/>
      <c r="S68" s="68">
        <v>0</v>
      </c>
      <c r="T68" s="112"/>
      <c r="U68" s="68">
        <v>0</v>
      </c>
      <c r="V68" s="112"/>
      <c r="W68" s="68">
        <v>0</v>
      </c>
      <c r="X68" s="112"/>
      <c r="Y68" s="68">
        <v>0</v>
      </c>
      <c r="Z68" s="112"/>
      <c r="AA68" s="68">
        <v>0</v>
      </c>
      <c r="AB68" s="112"/>
      <c r="AC68" s="68">
        <v>0</v>
      </c>
      <c r="AD68" s="112"/>
      <c r="AE68" s="68">
        <v>0</v>
      </c>
      <c r="AF68" s="112"/>
      <c r="AG68" s="68">
        <v>0</v>
      </c>
      <c r="AH68" s="112"/>
      <c r="AI68" s="68">
        <v>0</v>
      </c>
      <c r="AJ68" s="112">
        <v>0</v>
      </c>
      <c r="AK68" s="68">
        <v>0</v>
      </c>
    </row>
    <row r="69" spans="1:37" x14ac:dyDescent="0.3">
      <c r="A69" s="110"/>
      <c r="B69" s="110"/>
      <c r="C69" s="111" t="s">
        <v>111</v>
      </c>
      <c r="D69" s="112">
        <v>0</v>
      </c>
      <c r="E69" s="68">
        <v>0</v>
      </c>
      <c r="F69" s="112">
        <v>0</v>
      </c>
      <c r="G69" s="68">
        <v>0</v>
      </c>
      <c r="H69" s="112">
        <v>0</v>
      </c>
      <c r="I69" s="68">
        <v>0</v>
      </c>
      <c r="J69" s="112">
        <v>0</v>
      </c>
      <c r="K69" s="68">
        <v>0</v>
      </c>
      <c r="L69" s="112">
        <v>0</v>
      </c>
      <c r="M69" s="68">
        <v>0</v>
      </c>
      <c r="N69" s="112">
        <v>0</v>
      </c>
      <c r="O69" s="68">
        <v>0</v>
      </c>
      <c r="P69" s="112">
        <v>0</v>
      </c>
      <c r="Q69" s="68">
        <v>0</v>
      </c>
      <c r="R69" s="112">
        <v>0</v>
      </c>
      <c r="S69" s="68">
        <v>0</v>
      </c>
      <c r="T69" s="112">
        <v>0</v>
      </c>
      <c r="U69" s="68">
        <v>0</v>
      </c>
      <c r="V69" s="112">
        <v>0</v>
      </c>
      <c r="W69" s="68">
        <v>0</v>
      </c>
      <c r="X69" s="112">
        <v>0</v>
      </c>
      <c r="Y69" s="68">
        <v>0</v>
      </c>
      <c r="Z69" s="112">
        <v>0</v>
      </c>
      <c r="AA69" s="68">
        <v>0</v>
      </c>
      <c r="AB69" s="112">
        <v>0</v>
      </c>
      <c r="AC69" s="68">
        <v>0</v>
      </c>
      <c r="AD69" s="112">
        <v>0</v>
      </c>
      <c r="AE69" s="68">
        <v>0</v>
      </c>
      <c r="AF69" s="112">
        <v>0</v>
      </c>
      <c r="AG69" s="68">
        <v>0</v>
      </c>
      <c r="AH69" s="112">
        <v>0</v>
      </c>
      <c r="AI69" s="68">
        <v>0</v>
      </c>
      <c r="AJ69" s="112">
        <v>0</v>
      </c>
      <c r="AK69" s="68">
        <v>0</v>
      </c>
    </row>
    <row r="70" spans="1:37" x14ac:dyDescent="0.3">
      <c r="A70" s="110"/>
      <c r="B70" s="110"/>
      <c r="C70" s="111" t="s">
        <v>112</v>
      </c>
      <c r="D70" s="112">
        <v>0</v>
      </c>
      <c r="E70" s="68">
        <v>0</v>
      </c>
      <c r="F70" s="112">
        <v>0</v>
      </c>
      <c r="G70" s="68">
        <v>0</v>
      </c>
      <c r="H70" s="112">
        <v>28911.982010774402</v>
      </c>
      <c r="I70" s="68">
        <v>2.5662889810290704E-3</v>
      </c>
      <c r="J70" s="112">
        <v>0</v>
      </c>
      <c r="K70" s="68">
        <v>0</v>
      </c>
      <c r="L70" s="112">
        <v>0</v>
      </c>
      <c r="M70" s="68">
        <v>0</v>
      </c>
      <c r="N70" s="112">
        <v>0</v>
      </c>
      <c r="O70" s="68">
        <v>0</v>
      </c>
      <c r="P70" s="112">
        <v>262894.0721266836</v>
      </c>
      <c r="Q70" s="68">
        <v>8.231067897478234E-3</v>
      </c>
      <c r="R70" s="112">
        <v>122769.24066</v>
      </c>
      <c r="S70" s="68">
        <v>3.0146455920456935E-2</v>
      </c>
      <c r="T70" s="112">
        <v>0</v>
      </c>
      <c r="U70" s="68">
        <v>0</v>
      </c>
      <c r="V70" s="112">
        <v>0</v>
      </c>
      <c r="W70" s="68">
        <v>0</v>
      </c>
      <c r="X70" s="112">
        <v>112207.9209657966</v>
      </c>
      <c r="Y70" s="68">
        <v>6.7558877971724595E-3</v>
      </c>
      <c r="Z70" s="112">
        <v>33678.287609999999</v>
      </c>
      <c r="AA70" s="68">
        <v>8.8202320612085008E-3</v>
      </c>
      <c r="AB70" s="112">
        <v>0</v>
      </c>
      <c r="AC70" s="68">
        <v>0</v>
      </c>
      <c r="AD70" s="112">
        <v>0</v>
      </c>
      <c r="AE70" s="68">
        <v>0</v>
      </c>
      <c r="AF70" s="112">
        <v>223685.18108124752</v>
      </c>
      <c r="AG70" s="68">
        <v>8.3938140468388604E-3</v>
      </c>
      <c r="AH70" s="112">
        <v>36406.431929999999</v>
      </c>
      <c r="AI70" s="68">
        <v>9.9267977431633982E-3</v>
      </c>
      <c r="AJ70" s="112">
        <v>820553.11638450203</v>
      </c>
      <c r="AK70" s="68">
        <v>6.3921038463668227E-3</v>
      </c>
    </row>
    <row r="71" spans="1:37" x14ac:dyDescent="0.3">
      <c r="A71" s="110"/>
      <c r="B71" s="110"/>
      <c r="C71" s="111" t="s">
        <v>117</v>
      </c>
      <c r="D71" s="112">
        <v>0</v>
      </c>
      <c r="E71" s="68">
        <v>0</v>
      </c>
      <c r="F71" s="112">
        <v>0</v>
      </c>
      <c r="G71" s="68">
        <v>0</v>
      </c>
      <c r="H71" s="112">
        <v>0</v>
      </c>
      <c r="I71" s="68">
        <v>0</v>
      </c>
      <c r="J71" s="112">
        <v>0</v>
      </c>
      <c r="K71" s="68">
        <v>0</v>
      </c>
      <c r="L71" s="112">
        <v>0</v>
      </c>
      <c r="M71" s="68">
        <v>0</v>
      </c>
      <c r="N71" s="112">
        <v>0</v>
      </c>
      <c r="O71" s="68">
        <v>0</v>
      </c>
      <c r="P71" s="112">
        <v>231452.52915187812</v>
      </c>
      <c r="Q71" s="68">
        <v>7.2466505885082763E-3</v>
      </c>
      <c r="R71" s="112">
        <v>71141.945517873799</v>
      </c>
      <c r="S71" s="68">
        <v>1.7469176424978073E-2</v>
      </c>
      <c r="T71" s="112">
        <v>0</v>
      </c>
      <c r="U71" s="68">
        <v>0</v>
      </c>
      <c r="V71" s="112">
        <v>0</v>
      </c>
      <c r="W71" s="68">
        <v>0</v>
      </c>
      <c r="X71" s="112">
        <v>216585.42720044206</v>
      </c>
      <c r="Y71" s="68">
        <v>1.3040316869562835E-2</v>
      </c>
      <c r="Z71" s="112">
        <v>84268.139592863794</v>
      </c>
      <c r="AA71" s="68">
        <v>2.2069546860056962E-2</v>
      </c>
      <c r="AB71" s="112">
        <v>0</v>
      </c>
      <c r="AC71" s="68">
        <v>0</v>
      </c>
      <c r="AD71" s="112">
        <v>0</v>
      </c>
      <c r="AE71" s="68">
        <v>0</v>
      </c>
      <c r="AF71" s="112">
        <v>137316.4047503795</v>
      </c>
      <c r="AG71" s="68">
        <v>5.1528150478439274E-3</v>
      </c>
      <c r="AH71" s="112">
        <v>84534.808389403406</v>
      </c>
      <c r="AI71" s="68">
        <v>2.3049771720342276E-2</v>
      </c>
      <c r="AJ71" s="112">
        <v>825299.25460284064</v>
      </c>
      <c r="AK71" s="68">
        <v>6.4290762345706534E-3</v>
      </c>
    </row>
    <row r="72" spans="1:37" x14ac:dyDescent="0.3">
      <c r="A72" s="110"/>
      <c r="B72" s="110"/>
      <c r="C72" s="111" t="s">
        <v>134</v>
      </c>
      <c r="D72" s="112">
        <v>0</v>
      </c>
      <c r="E72" s="68">
        <v>0</v>
      </c>
      <c r="F72" s="112">
        <v>0</v>
      </c>
      <c r="G72" s="68">
        <v>0</v>
      </c>
      <c r="H72" s="112">
        <v>0</v>
      </c>
      <c r="I72" s="68">
        <v>0</v>
      </c>
      <c r="J72" s="112">
        <v>0</v>
      </c>
      <c r="K72" s="68">
        <v>0</v>
      </c>
      <c r="L72" s="112">
        <v>0</v>
      </c>
      <c r="M72" s="68">
        <v>0</v>
      </c>
      <c r="N72" s="112">
        <v>0</v>
      </c>
      <c r="O72" s="68">
        <v>0</v>
      </c>
      <c r="P72" s="112">
        <v>0</v>
      </c>
      <c r="Q72" s="68">
        <v>0</v>
      </c>
      <c r="R72" s="112">
        <v>0</v>
      </c>
      <c r="S72" s="68">
        <v>0</v>
      </c>
      <c r="T72" s="112">
        <v>0</v>
      </c>
      <c r="U72" s="68">
        <v>0</v>
      </c>
      <c r="V72" s="112">
        <v>0</v>
      </c>
      <c r="W72" s="68">
        <v>0</v>
      </c>
      <c r="X72" s="112">
        <v>0</v>
      </c>
      <c r="Y72" s="68">
        <v>0</v>
      </c>
      <c r="Z72" s="112">
        <v>0</v>
      </c>
      <c r="AA72" s="68">
        <v>0</v>
      </c>
      <c r="AB72" s="112">
        <v>0</v>
      </c>
      <c r="AC72" s="68">
        <v>0</v>
      </c>
      <c r="AD72" s="112">
        <v>0</v>
      </c>
      <c r="AE72" s="68">
        <v>0</v>
      </c>
      <c r="AF72" s="112">
        <v>0</v>
      </c>
      <c r="AG72" s="68">
        <v>0</v>
      </c>
      <c r="AH72" s="112">
        <v>0</v>
      </c>
      <c r="AI72" s="68">
        <v>0</v>
      </c>
      <c r="AJ72" s="112">
        <v>0</v>
      </c>
      <c r="AK72" s="68">
        <v>0</v>
      </c>
    </row>
    <row r="73" spans="1:37" x14ac:dyDescent="0.3">
      <c r="A73" s="110"/>
      <c r="B73" s="110"/>
      <c r="C73" s="111" t="s">
        <v>135</v>
      </c>
      <c r="D73" s="112">
        <v>0</v>
      </c>
      <c r="E73" s="68">
        <v>0</v>
      </c>
      <c r="F73" s="112">
        <v>0</v>
      </c>
      <c r="G73" s="68">
        <v>0</v>
      </c>
      <c r="H73" s="112">
        <v>0</v>
      </c>
      <c r="I73" s="68">
        <v>0</v>
      </c>
      <c r="J73" s="112">
        <v>0</v>
      </c>
      <c r="K73" s="68">
        <v>0</v>
      </c>
      <c r="L73" s="112">
        <v>0</v>
      </c>
      <c r="M73" s="68">
        <v>0</v>
      </c>
      <c r="N73" s="112">
        <v>0</v>
      </c>
      <c r="O73" s="68">
        <v>0</v>
      </c>
      <c r="P73" s="112">
        <v>0</v>
      </c>
      <c r="Q73" s="68">
        <v>0</v>
      </c>
      <c r="R73" s="112">
        <v>0</v>
      </c>
      <c r="S73" s="68">
        <v>0</v>
      </c>
      <c r="T73" s="112">
        <v>0</v>
      </c>
      <c r="U73" s="68">
        <v>0</v>
      </c>
      <c r="V73" s="112">
        <v>0</v>
      </c>
      <c r="W73" s="68">
        <v>0</v>
      </c>
      <c r="X73" s="112">
        <v>0</v>
      </c>
      <c r="Y73" s="68">
        <v>0</v>
      </c>
      <c r="Z73" s="112">
        <v>0</v>
      </c>
      <c r="AA73" s="68">
        <v>0</v>
      </c>
      <c r="AB73" s="112">
        <v>0</v>
      </c>
      <c r="AC73" s="68">
        <v>0</v>
      </c>
      <c r="AD73" s="112">
        <v>0</v>
      </c>
      <c r="AE73" s="68">
        <v>0</v>
      </c>
      <c r="AF73" s="112">
        <v>0</v>
      </c>
      <c r="AG73" s="68">
        <v>0</v>
      </c>
      <c r="AH73" s="112">
        <v>0</v>
      </c>
      <c r="AI73" s="68">
        <v>0</v>
      </c>
      <c r="AJ73" s="112">
        <v>0</v>
      </c>
      <c r="AK73" s="68">
        <v>0</v>
      </c>
    </row>
    <row r="74" spans="1:37" x14ac:dyDescent="0.3">
      <c r="A74" s="110"/>
      <c r="B74" s="110"/>
      <c r="C74" s="111" t="s">
        <v>136</v>
      </c>
      <c r="D74" s="112">
        <v>0</v>
      </c>
      <c r="E74" s="68">
        <v>0</v>
      </c>
      <c r="F74" s="112">
        <v>0</v>
      </c>
      <c r="G74" s="68">
        <v>0</v>
      </c>
      <c r="H74" s="112">
        <v>0</v>
      </c>
      <c r="I74" s="68">
        <v>0</v>
      </c>
      <c r="J74" s="112">
        <v>0</v>
      </c>
      <c r="K74" s="68">
        <v>0</v>
      </c>
      <c r="L74" s="112">
        <v>0</v>
      </c>
      <c r="M74" s="68">
        <v>0</v>
      </c>
      <c r="N74" s="112">
        <v>0</v>
      </c>
      <c r="O74" s="68">
        <v>0</v>
      </c>
      <c r="P74" s="112">
        <v>5976.7552800000003</v>
      </c>
      <c r="Q74" s="68">
        <v>1.8712889993421141E-4</v>
      </c>
      <c r="R74" s="112">
        <v>1494.1888200000001</v>
      </c>
      <c r="S74" s="68">
        <v>3.6690377130959738E-4</v>
      </c>
      <c r="T74" s="112">
        <v>0</v>
      </c>
      <c r="U74" s="68">
        <v>0</v>
      </c>
      <c r="V74" s="112">
        <v>0</v>
      </c>
      <c r="W74" s="68">
        <v>0</v>
      </c>
      <c r="X74" s="112">
        <v>0</v>
      </c>
      <c r="Y74" s="68">
        <v>0</v>
      </c>
      <c r="Z74" s="112">
        <v>0</v>
      </c>
      <c r="AA74" s="68">
        <v>0</v>
      </c>
      <c r="AB74" s="112">
        <v>0</v>
      </c>
      <c r="AC74" s="68">
        <v>0</v>
      </c>
      <c r="AD74" s="112">
        <v>0</v>
      </c>
      <c r="AE74" s="68">
        <v>0</v>
      </c>
      <c r="AF74" s="112">
        <v>9537.9053010000007</v>
      </c>
      <c r="AG74" s="68">
        <v>3.5791107442148014E-4</v>
      </c>
      <c r="AH74" s="112">
        <v>4781.4042240000008</v>
      </c>
      <c r="AI74" s="68">
        <v>1.3037265709316423E-3</v>
      </c>
      <c r="AJ74" s="112">
        <v>21790.253625000001</v>
      </c>
      <c r="AK74" s="68">
        <v>1.6974594481267372E-4</v>
      </c>
    </row>
    <row r="75" spans="1:37" x14ac:dyDescent="0.3">
      <c r="A75" s="110"/>
      <c r="B75" s="110"/>
      <c r="C75" s="111" t="s">
        <v>106</v>
      </c>
      <c r="D75" s="112">
        <v>0</v>
      </c>
      <c r="E75" s="68">
        <v>0</v>
      </c>
      <c r="F75" s="112">
        <v>0</v>
      </c>
      <c r="G75" s="68">
        <v>0</v>
      </c>
      <c r="H75" s="112">
        <v>0</v>
      </c>
      <c r="I75" s="68">
        <v>0</v>
      </c>
      <c r="J75" s="112">
        <v>0</v>
      </c>
      <c r="K75" s="68">
        <v>0</v>
      </c>
      <c r="L75" s="112">
        <v>0</v>
      </c>
      <c r="M75" s="68">
        <v>0</v>
      </c>
      <c r="N75" s="112">
        <v>0</v>
      </c>
      <c r="O75" s="68">
        <v>0</v>
      </c>
      <c r="P75" s="112">
        <v>18801.8859730644</v>
      </c>
      <c r="Q75" s="68">
        <v>5.8867664376380843E-4</v>
      </c>
      <c r="R75" s="112">
        <v>5417.8820389355997</v>
      </c>
      <c r="S75" s="68">
        <v>1.3303816264640519E-3</v>
      </c>
      <c r="T75" s="112">
        <v>0</v>
      </c>
      <c r="U75" s="68">
        <v>0</v>
      </c>
      <c r="V75" s="112">
        <v>12.7704231336</v>
      </c>
      <c r="W75" s="68">
        <v>2.6038145111046054E-6</v>
      </c>
      <c r="X75" s="112">
        <v>15099.353991325799</v>
      </c>
      <c r="Y75" s="68">
        <v>9.0911176766460147E-4</v>
      </c>
      <c r="Z75" s="112">
        <v>700.78197354060001</v>
      </c>
      <c r="AA75" s="68">
        <v>1.8353247951669738E-4</v>
      </c>
      <c r="AB75" s="112">
        <v>0</v>
      </c>
      <c r="AC75" s="68">
        <v>0</v>
      </c>
      <c r="AD75" s="112">
        <v>0</v>
      </c>
      <c r="AE75" s="68">
        <v>0</v>
      </c>
      <c r="AF75" s="112">
        <v>0</v>
      </c>
      <c r="AG75" s="68">
        <v>0</v>
      </c>
      <c r="AH75" s="112">
        <v>0</v>
      </c>
      <c r="AI75" s="68">
        <v>0</v>
      </c>
      <c r="AJ75" s="112">
        <v>40032.674399999996</v>
      </c>
      <c r="AK75" s="68">
        <v>3.1185429304089317E-4</v>
      </c>
    </row>
    <row r="76" spans="1:37" x14ac:dyDescent="0.3">
      <c r="A76" s="110"/>
      <c r="B76" s="107"/>
      <c r="C76" s="114" t="s">
        <v>138</v>
      </c>
      <c r="D76" s="115">
        <v>0</v>
      </c>
      <c r="E76" s="69">
        <v>0</v>
      </c>
      <c r="F76" s="115">
        <v>0</v>
      </c>
      <c r="G76" s="69">
        <v>0</v>
      </c>
      <c r="H76" s="115">
        <v>0</v>
      </c>
      <c r="I76" s="69">
        <v>0</v>
      </c>
      <c r="J76" s="115">
        <v>0</v>
      </c>
      <c r="K76" s="69">
        <v>0</v>
      </c>
      <c r="L76" s="115">
        <v>0</v>
      </c>
      <c r="M76" s="69">
        <v>0</v>
      </c>
      <c r="N76" s="115">
        <v>0</v>
      </c>
      <c r="O76" s="69">
        <v>0</v>
      </c>
      <c r="P76" s="115">
        <v>230315.6094624</v>
      </c>
      <c r="Q76" s="69">
        <v>7.2110542622679311E-3</v>
      </c>
      <c r="R76" s="115">
        <v>57578.902365599999</v>
      </c>
      <c r="S76" s="69">
        <v>1.4138719379392584E-2</v>
      </c>
      <c r="T76" s="115">
        <v>0</v>
      </c>
      <c r="U76" s="69">
        <v>0</v>
      </c>
      <c r="V76" s="115">
        <v>0</v>
      </c>
      <c r="W76" s="69">
        <v>0</v>
      </c>
      <c r="X76" s="115">
        <v>115980.36047927999</v>
      </c>
      <c r="Y76" s="69">
        <v>6.9830212994720199E-3</v>
      </c>
      <c r="Z76" s="115">
        <v>46885.677640560003</v>
      </c>
      <c r="AA76" s="69">
        <v>1.2279203798175351E-2</v>
      </c>
      <c r="AB76" s="115">
        <v>0</v>
      </c>
      <c r="AC76" s="69">
        <v>0</v>
      </c>
      <c r="AD76" s="115">
        <v>0</v>
      </c>
      <c r="AE76" s="69">
        <v>0</v>
      </c>
      <c r="AF76" s="115">
        <v>154640.48063904</v>
      </c>
      <c r="AG76" s="69">
        <v>5.8029031352167014E-3</v>
      </c>
      <c r="AH76" s="115">
        <v>101174.35701384001</v>
      </c>
      <c r="AI76" s="69">
        <v>2.758681160521503E-2</v>
      </c>
      <c r="AJ76" s="115">
        <v>706575.38760071993</v>
      </c>
      <c r="AK76" s="69">
        <v>5.5042180239728775E-3</v>
      </c>
    </row>
    <row r="77" spans="1:37" x14ac:dyDescent="0.3">
      <c r="A77" s="110"/>
      <c r="B77" s="116" t="s">
        <v>139</v>
      </c>
      <c r="C77" s="110"/>
      <c r="D77" s="66">
        <v>9095.5369017249996</v>
      </c>
      <c r="E77" s="67">
        <v>4.6766013709782436E-2</v>
      </c>
      <c r="F77" s="66">
        <v>479900.3519135348</v>
      </c>
      <c r="G77" s="67">
        <v>0.33277985548945682</v>
      </c>
      <c r="H77" s="66">
        <v>5011396.6723951921</v>
      </c>
      <c r="I77" s="67">
        <v>0.4448222212901502</v>
      </c>
      <c r="J77" s="66">
        <v>1881197.126362154</v>
      </c>
      <c r="K77" s="67">
        <v>0.50039730069058186</v>
      </c>
      <c r="L77" s="66">
        <v>0</v>
      </c>
      <c r="M77" s="67">
        <v>0</v>
      </c>
      <c r="N77" s="66">
        <v>2200626.7154026455</v>
      </c>
      <c r="O77" s="67">
        <v>0.28627042069111719</v>
      </c>
      <c r="P77" s="66">
        <v>13020425.49174469</v>
      </c>
      <c r="Q77" s="67">
        <v>0.4076623158888224</v>
      </c>
      <c r="R77" s="66">
        <v>2075575.2197851071</v>
      </c>
      <c r="S77" s="67">
        <v>0.50966542218934696</v>
      </c>
      <c r="T77" s="66">
        <v>0</v>
      </c>
      <c r="U77" s="67">
        <v>0</v>
      </c>
      <c r="V77" s="66">
        <v>1471346.508158217</v>
      </c>
      <c r="W77" s="67">
        <v>0.29999893885469558</v>
      </c>
      <c r="X77" s="66">
        <v>6827064.3711364157</v>
      </c>
      <c r="Y77" s="67">
        <v>0.41104835094066694</v>
      </c>
      <c r="Z77" s="66">
        <v>1894550.1050202642</v>
      </c>
      <c r="AA77" s="67">
        <v>0.49617640217859244</v>
      </c>
      <c r="AB77" s="66">
        <v>0</v>
      </c>
      <c r="AC77" s="67">
        <v>0</v>
      </c>
      <c r="AD77" s="66">
        <v>1920762.5409601971</v>
      </c>
      <c r="AE77" s="67">
        <v>0.29166586299402386</v>
      </c>
      <c r="AF77" s="66">
        <v>11575751.414281305</v>
      </c>
      <c r="AG77" s="67">
        <v>0.43438150151134425</v>
      </c>
      <c r="AH77" s="66">
        <v>1589308.1266498526</v>
      </c>
      <c r="AI77" s="67">
        <v>0.43335035839693192</v>
      </c>
      <c r="AJ77" s="66">
        <v>49957000.180711299</v>
      </c>
      <c r="AK77" s="67">
        <v>0.38916473124262457</v>
      </c>
    </row>
    <row r="78" spans="1:37" x14ac:dyDescent="0.3">
      <c r="A78" s="110"/>
      <c r="B78" s="110"/>
      <c r="C78" s="111" t="s">
        <v>140</v>
      </c>
      <c r="D78" s="112">
        <v>0</v>
      </c>
      <c r="E78" s="68">
        <v>0</v>
      </c>
      <c r="F78" s="112">
        <v>342178.87296621641</v>
      </c>
      <c r="G78" s="68">
        <v>0.23727891726522232</v>
      </c>
      <c r="H78" s="112">
        <v>2957759.7690613205</v>
      </c>
      <c r="I78" s="68">
        <v>0.26253704436605124</v>
      </c>
      <c r="J78" s="112">
        <v>29912.297786499999</v>
      </c>
      <c r="K78" s="68">
        <v>7.9566531651909037E-3</v>
      </c>
      <c r="L78" s="112">
        <v>0</v>
      </c>
      <c r="M78" s="68">
        <v>0</v>
      </c>
      <c r="N78" s="112">
        <v>1634622.0280199137</v>
      </c>
      <c r="O78" s="68">
        <v>0.21264121368562447</v>
      </c>
      <c r="P78" s="112">
        <v>7143259.9199091578</v>
      </c>
      <c r="Q78" s="68">
        <v>0.22365151459852706</v>
      </c>
      <c r="R78" s="112">
        <v>39723.088057424997</v>
      </c>
      <c r="S78" s="68">
        <v>9.7541559816599743E-3</v>
      </c>
      <c r="T78" s="112">
        <v>0</v>
      </c>
      <c r="U78" s="68">
        <v>0</v>
      </c>
      <c r="V78" s="112">
        <v>1033423.2072898421</v>
      </c>
      <c r="W78" s="68">
        <v>0.21070894167740872</v>
      </c>
      <c r="X78" s="112">
        <v>3659026.0594765544</v>
      </c>
      <c r="Y78" s="68">
        <v>0.22030503098162621</v>
      </c>
      <c r="Z78" s="112">
        <v>1318.1688894046001</v>
      </c>
      <c r="AA78" s="68">
        <v>3.4522406943759862E-4</v>
      </c>
      <c r="AB78" s="112">
        <v>0</v>
      </c>
      <c r="AC78" s="68">
        <v>0</v>
      </c>
      <c r="AD78" s="112">
        <v>1436216.1318496363</v>
      </c>
      <c r="AE78" s="68">
        <v>0.21808797735739655</v>
      </c>
      <c r="AF78" s="112">
        <v>6545186.8305087462</v>
      </c>
      <c r="AG78" s="68">
        <v>0.24560894419355353</v>
      </c>
      <c r="AH78" s="112">
        <v>0</v>
      </c>
      <c r="AI78" s="68">
        <v>0</v>
      </c>
      <c r="AJ78" s="112">
        <v>24822626.373814717</v>
      </c>
      <c r="AK78" s="68">
        <v>0.19336811030602089</v>
      </c>
    </row>
    <row r="79" spans="1:37" x14ac:dyDescent="0.3">
      <c r="A79" s="110"/>
      <c r="B79" s="110"/>
      <c r="C79" s="111" t="s">
        <v>141</v>
      </c>
      <c r="D79" s="112">
        <v>0</v>
      </c>
      <c r="E79" s="68">
        <v>0</v>
      </c>
      <c r="F79" s="112">
        <v>0</v>
      </c>
      <c r="G79" s="68">
        <v>0</v>
      </c>
      <c r="H79" s="112">
        <v>0</v>
      </c>
      <c r="I79" s="68">
        <v>0</v>
      </c>
      <c r="J79" s="112">
        <v>0</v>
      </c>
      <c r="K79" s="68">
        <v>0</v>
      </c>
      <c r="L79" s="112">
        <v>0</v>
      </c>
      <c r="M79" s="68">
        <v>0</v>
      </c>
      <c r="N79" s="112">
        <v>0</v>
      </c>
      <c r="O79" s="68">
        <v>0</v>
      </c>
      <c r="P79" s="112">
        <v>0</v>
      </c>
      <c r="Q79" s="68">
        <v>0</v>
      </c>
      <c r="R79" s="112">
        <v>0</v>
      </c>
      <c r="S79" s="68">
        <v>0</v>
      </c>
      <c r="T79" s="112">
        <v>0</v>
      </c>
      <c r="U79" s="68">
        <v>0</v>
      </c>
      <c r="V79" s="112">
        <v>0</v>
      </c>
      <c r="W79" s="68">
        <v>0</v>
      </c>
      <c r="X79" s="112">
        <v>0</v>
      </c>
      <c r="Y79" s="68">
        <v>0</v>
      </c>
      <c r="Z79" s="112">
        <v>0</v>
      </c>
      <c r="AA79" s="68">
        <v>0</v>
      </c>
      <c r="AB79" s="112">
        <v>0</v>
      </c>
      <c r="AC79" s="68">
        <v>0</v>
      </c>
      <c r="AD79" s="112">
        <v>0</v>
      </c>
      <c r="AE79" s="68">
        <v>0</v>
      </c>
      <c r="AF79" s="112">
        <v>0</v>
      </c>
      <c r="AG79" s="68">
        <v>0</v>
      </c>
      <c r="AH79" s="112">
        <v>0</v>
      </c>
      <c r="AI79" s="68">
        <v>0</v>
      </c>
      <c r="AJ79" s="112">
        <v>0</v>
      </c>
      <c r="AK79" s="68">
        <v>0</v>
      </c>
    </row>
    <row r="80" spans="1:37" x14ac:dyDescent="0.3">
      <c r="A80" s="110"/>
      <c r="B80" s="110"/>
      <c r="C80" s="110" t="s">
        <v>142</v>
      </c>
      <c r="D80" s="112">
        <v>9095.5369017249996</v>
      </c>
      <c r="E80" s="68">
        <v>4.6766013709782436E-2</v>
      </c>
      <c r="F80" s="112">
        <v>66610.558566322492</v>
      </c>
      <c r="G80" s="68">
        <v>4.6190114188052599E-2</v>
      </c>
      <c r="H80" s="112">
        <v>169074.76071839311</v>
      </c>
      <c r="I80" s="68">
        <v>1.5007435160966925E-2</v>
      </c>
      <c r="J80" s="112">
        <v>75309.417736547301</v>
      </c>
      <c r="K80" s="68">
        <v>2.0032259683929014E-2</v>
      </c>
      <c r="L80" s="112">
        <v>0</v>
      </c>
      <c r="M80" s="68">
        <v>0</v>
      </c>
      <c r="N80" s="112">
        <v>101539.99999907801</v>
      </c>
      <c r="O80" s="68">
        <v>1.3208918310979237E-2</v>
      </c>
      <c r="P80" s="112">
        <v>580676.72873394587</v>
      </c>
      <c r="Q80" s="68">
        <v>1.818066699652119E-2</v>
      </c>
      <c r="R80" s="112">
        <v>72621.381347845891</v>
      </c>
      <c r="S80" s="68">
        <v>1.7832457543242163E-2</v>
      </c>
      <c r="T80" s="112">
        <v>0</v>
      </c>
      <c r="U80" s="68">
        <v>0</v>
      </c>
      <c r="V80" s="112">
        <v>187751.51691667759</v>
      </c>
      <c r="W80" s="68">
        <v>3.8281435087557179E-2</v>
      </c>
      <c r="X80" s="112">
        <v>379511.36478423921</v>
      </c>
      <c r="Y80" s="68">
        <v>2.2849868139127635E-2</v>
      </c>
      <c r="Z80" s="112">
        <v>27087.693586552301</v>
      </c>
      <c r="AA80" s="68">
        <v>7.0941772991260617E-3</v>
      </c>
      <c r="AB80" s="112">
        <v>0</v>
      </c>
      <c r="AC80" s="68">
        <v>0</v>
      </c>
      <c r="AD80" s="112">
        <v>85567.220205268604</v>
      </c>
      <c r="AE80" s="68">
        <v>1.2993296460630273E-2</v>
      </c>
      <c r="AF80" s="112">
        <v>570476.0758764362</v>
      </c>
      <c r="AG80" s="68">
        <v>2.1407185205254437E-2</v>
      </c>
      <c r="AH80" s="112">
        <v>62489.887573357599</v>
      </c>
      <c r="AI80" s="68">
        <v>1.7038870387695824E-2</v>
      </c>
      <c r="AJ80" s="112">
        <v>2387812.142946389</v>
      </c>
      <c r="AK80" s="68">
        <v>1.8601042246455719E-2</v>
      </c>
    </row>
    <row r="81" spans="1:37" x14ac:dyDescent="0.3">
      <c r="A81" s="110"/>
      <c r="B81" s="107"/>
      <c r="C81" s="114" t="s">
        <v>143</v>
      </c>
      <c r="D81" s="115">
        <v>0</v>
      </c>
      <c r="E81" s="69">
        <v>0</v>
      </c>
      <c r="F81" s="115">
        <v>71110.9203809959</v>
      </c>
      <c r="G81" s="69">
        <v>4.9310824036181901E-2</v>
      </c>
      <c r="H81" s="115">
        <v>1884562.1426154787</v>
      </c>
      <c r="I81" s="69">
        <v>0.16727774176313201</v>
      </c>
      <c r="J81" s="115">
        <v>1775975.4108391067</v>
      </c>
      <c r="K81" s="69">
        <v>0.47240838784146189</v>
      </c>
      <c r="L81" s="115">
        <v>0</v>
      </c>
      <c r="M81" s="69">
        <v>0</v>
      </c>
      <c r="N81" s="115">
        <v>464464.68738365383</v>
      </c>
      <c r="O81" s="69">
        <v>6.0420288694513484E-2</v>
      </c>
      <c r="P81" s="112">
        <v>5296488.8431015862</v>
      </c>
      <c r="Q81" s="68">
        <v>0.16583013429377416</v>
      </c>
      <c r="R81" s="112">
        <v>1963230.7503798362</v>
      </c>
      <c r="S81" s="68">
        <v>0.48207880866444486</v>
      </c>
      <c r="T81" s="115">
        <v>0</v>
      </c>
      <c r="U81" s="69">
        <v>0</v>
      </c>
      <c r="V81" s="115">
        <v>250171.7839516972</v>
      </c>
      <c r="W81" s="69">
        <v>5.1008562089729648E-2</v>
      </c>
      <c r="X81" s="115">
        <v>2788526.946875622</v>
      </c>
      <c r="Y81" s="69">
        <v>0.16789345181991311</v>
      </c>
      <c r="Z81" s="115">
        <v>1866144.2425443074</v>
      </c>
      <c r="AA81" s="69">
        <v>0.4887370008100288</v>
      </c>
      <c r="AB81" s="115">
        <v>0</v>
      </c>
      <c r="AC81" s="69">
        <v>0</v>
      </c>
      <c r="AD81" s="115">
        <v>398979.18890529225</v>
      </c>
      <c r="AE81" s="69">
        <v>6.0584589175997038E-2</v>
      </c>
      <c r="AF81" s="115">
        <v>4460088.5078961225</v>
      </c>
      <c r="AG81" s="69">
        <v>0.16736537211253627</v>
      </c>
      <c r="AH81" s="115">
        <v>1526818.2390764949</v>
      </c>
      <c r="AI81" s="69">
        <v>0.41631148800923606</v>
      </c>
      <c r="AJ81" s="115">
        <v>22746561.663950194</v>
      </c>
      <c r="AK81" s="69">
        <v>0.17719557869014793</v>
      </c>
    </row>
    <row r="82" spans="1:37" x14ac:dyDescent="0.3">
      <c r="A82" s="110"/>
      <c r="B82" s="117" t="s">
        <v>144</v>
      </c>
      <c r="C82" s="107"/>
      <c r="D82" s="118">
        <v>749.26409000000001</v>
      </c>
      <c r="E82" s="70">
        <v>3.8524492928550692E-3</v>
      </c>
      <c r="F82" s="118">
        <v>567.55718361999993</v>
      </c>
      <c r="G82" s="70">
        <v>3.9356419888830649E-4</v>
      </c>
      <c r="H82" s="118">
        <v>7160.1173154700018</v>
      </c>
      <c r="I82" s="70">
        <v>6.3554723307168888E-4</v>
      </c>
      <c r="J82" s="118">
        <v>425.18106426000003</v>
      </c>
      <c r="K82" s="70">
        <v>1.130979065824354E-4</v>
      </c>
      <c r="L82" s="118">
        <v>10748.37853</v>
      </c>
      <c r="M82" s="70">
        <v>4.341036935383933E-3</v>
      </c>
      <c r="N82" s="118">
        <v>5442.3376308300003</v>
      </c>
      <c r="O82" s="70">
        <v>7.0797117576378271E-4</v>
      </c>
      <c r="P82" s="118">
        <v>18199.773838550002</v>
      </c>
      <c r="Q82" s="70">
        <v>5.6982484607589654E-4</v>
      </c>
      <c r="R82" s="118">
        <v>3642.1773361300006</v>
      </c>
      <c r="S82" s="70">
        <v>8.943505549749999E-4</v>
      </c>
      <c r="T82" s="118">
        <v>687.6690900000001</v>
      </c>
      <c r="U82" s="70">
        <v>4.2177681262247973E-4</v>
      </c>
      <c r="V82" s="118">
        <v>1467.16165587</v>
      </c>
      <c r="W82" s="70">
        <v>2.9914567197380273E-4</v>
      </c>
      <c r="X82" s="118">
        <v>8299.92367457</v>
      </c>
      <c r="Y82" s="70">
        <v>4.9972722592001896E-4</v>
      </c>
      <c r="Z82" s="118">
        <v>1147.3147761999999</v>
      </c>
      <c r="AA82" s="70">
        <v>3.0047794265919615E-4</v>
      </c>
      <c r="AB82" s="118">
        <v>2234.4333499999998</v>
      </c>
      <c r="AC82" s="70">
        <v>1.3388377543348613E-3</v>
      </c>
      <c r="AD82" s="118">
        <v>1500.9644462900001</v>
      </c>
      <c r="AE82" s="70">
        <v>2.2791994388419922E-4</v>
      </c>
      <c r="AF82" s="118">
        <v>14136.016857239998</v>
      </c>
      <c r="AG82" s="70">
        <v>5.3045577846998193E-4</v>
      </c>
      <c r="AH82" s="118">
        <v>2433.0452575700001</v>
      </c>
      <c r="AI82" s="70">
        <v>6.6340882342710503E-4</v>
      </c>
      <c r="AJ82" s="118">
        <v>78841.3160966</v>
      </c>
      <c r="AK82" s="70">
        <v>6.1417337867686371E-4</v>
      </c>
    </row>
    <row r="83" spans="1:37" x14ac:dyDescent="0.3">
      <c r="A83" s="106" t="s">
        <v>145</v>
      </c>
      <c r="B83" s="160"/>
      <c r="C83" s="161"/>
      <c r="D83" s="162">
        <v>0</v>
      </c>
      <c r="E83" s="65">
        <v>0</v>
      </c>
      <c r="F83" s="162">
        <v>860245.94495853619</v>
      </c>
      <c r="G83" s="65">
        <v>0.5965249246165828</v>
      </c>
      <c r="H83" s="162">
        <v>5519275.1261203215</v>
      </c>
      <c r="I83" s="65">
        <v>0.48990259243216211</v>
      </c>
      <c r="J83" s="162">
        <v>1782798.068958767</v>
      </c>
      <c r="K83" s="65">
        <v>0.47422321078519813</v>
      </c>
      <c r="L83" s="162">
        <v>0</v>
      </c>
      <c r="M83" s="65">
        <v>0</v>
      </c>
      <c r="N83" s="162">
        <v>4097662.7136433795</v>
      </c>
      <c r="O83" s="65">
        <v>0.53304798159299172</v>
      </c>
      <c r="P83" s="162">
        <v>15834207.038461316</v>
      </c>
      <c r="Q83" s="65">
        <v>0.49576025880681757</v>
      </c>
      <c r="R83" s="162">
        <v>1761945.9842223085</v>
      </c>
      <c r="S83" s="65">
        <v>0.43265256559406284</v>
      </c>
      <c r="T83" s="162">
        <v>0</v>
      </c>
      <c r="U83" s="65">
        <v>0</v>
      </c>
      <c r="V83" s="162">
        <v>2635750.8884851295</v>
      </c>
      <c r="W83" s="65">
        <v>0.53741417487078569</v>
      </c>
      <c r="X83" s="162">
        <v>7790731.3153842725</v>
      </c>
      <c r="Y83" s="65">
        <v>0.46906943976528825</v>
      </c>
      <c r="Z83" s="162">
        <v>1662692.0600969167</v>
      </c>
      <c r="AA83" s="65">
        <v>0.4354535475856291</v>
      </c>
      <c r="AB83" s="162">
        <v>0</v>
      </c>
      <c r="AC83" s="65">
        <v>0</v>
      </c>
      <c r="AD83" s="71">
        <v>3842012.1158138905</v>
      </c>
      <c r="AE83" s="65">
        <v>0.58340568159569028</v>
      </c>
      <c r="AF83" s="162">
        <v>12553339.147031546</v>
      </c>
      <c r="AG83" s="65">
        <v>0.47106560192207209</v>
      </c>
      <c r="AH83" s="162">
        <v>1804587.9662365823</v>
      </c>
      <c r="AI83" s="65">
        <v>0.49204986044830273</v>
      </c>
      <c r="AJ83" s="162">
        <v>60145248.369412959</v>
      </c>
      <c r="AK83" s="65">
        <v>0.46853112341683106</v>
      </c>
    </row>
    <row r="84" spans="1:37" x14ac:dyDescent="0.3">
      <c r="A84" s="106"/>
      <c r="B84" s="163" t="s">
        <v>146</v>
      </c>
      <c r="C84" s="164"/>
      <c r="D84" s="165">
        <v>0</v>
      </c>
      <c r="E84" s="67">
        <v>0</v>
      </c>
      <c r="F84" s="165">
        <v>0</v>
      </c>
      <c r="G84" s="67">
        <v>0</v>
      </c>
      <c r="H84" s="165">
        <v>0</v>
      </c>
      <c r="I84" s="67">
        <v>0</v>
      </c>
      <c r="J84" s="165">
        <v>0</v>
      </c>
      <c r="K84" s="67">
        <v>0</v>
      </c>
      <c r="L84" s="165">
        <v>0</v>
      </c>
      <c r="M84" s="67">
        <v>0</v>
      </c>
      <c r="N84" s="165">
        <v>183226.77255174</v>
      </c>
      <c r="O84" s="67">
        <v>2.3835212438864311E-2</v>
      </c>
      <c r="P84" s="165">
        <v>406186.09622481</v>
      </c>
      <c r="Q84" s="67">
        <v>1.271746186588393E-2</v>
      </c>
      <c r="R84" s="165">
        <v>18757.476827279999</v>
      </c>
      <c r="S84" s="67">
        <v>4.6059700728997644E-3</v>
      </c>
      <c r="T84" s="165">
        <v>0</v>
      </c>
      <c r="U84" s="67">
        <v>0</v>
      </c>
      <c r="V84" s="165">
        <v>0</v>
      </c>
      <c r="W84" s="67">
        <v>0</v>
      </c>
      <c r="X84" s="165">
        <v>0</v>
      </c>
      <c r="Y84" s="67">
        <v>0</v>
      </c>
      <c r="Z84" s="165">
        <v>0</v>
      </c>
      <c r="AA84" s="67">
        <v>0</v>
      </c>
      <c r="AB84" s="165">
        <v>0</v>
      </c>
      <c r="AC84" s="67">
        <v>0</v>
      </c>
      <c r="AD84" s="165">
        <v>0</v>
      </c>
      <c r="AE84" s="67">
        <v>0</v>
      </c>
      <c r="AF84" s="165">
        <v>0</v>
      </c>
      <c r="AG84" s="67">
        <v>0</v>
      </c>
      <c r="AH84" s="165">
        <v>0</v>
      </c>
      <c r="AI84" s="67">
        <v>0</v>
      </c>
      <c r="AJ84" s="165">
        <v>608170.34560383006</v>
      </c>
      <c r="AK84" s="67">
        <v>4.7376433380808079E-3</v>
      </c>
    </row>
    <row r="85" spans="1:37" x14ac:dyDescent="0.3">
      <c r="A85" s="106"/>
      <c r="B85" s="166"/>
      <c r="C85" s="166" t="s">
        <v>107</v>
      </c>
      <c r="D85" s="167">
        <v>0</v>
      </c>
      <c r="E85" s="68">
        <v>0</v>
      </c>
      <c r="F85" s="167">
        <v>0</v>
      </c>
      <c r="G85" s="68">
        <v>0</v>
      </c>
      <c r="H85" s="167">
        <v>0</v>
      </c>
      <c r="I85" s="68">
        <v>0</v>
      </c>
      <c r="J85" s="167">
        <v>0</v>
      </c>
      <c r="K85" s="68">
        <v>0</v>
      </c>
      <c r="L85" s="167">
        <v>0</v>
      </c>
      <c r="M85" s="68">
        <v>0</v>
      </c>
      <c r="N85" s="167">
        <v>0</v>
      </c>
      <c r="O85" s="68">
        <v>0</v>
      </c>
      <c r="P85" s="167">
        <v>0</v>
      </c>
      <c r="Q85" s="68">
        <v>0</v>
      </c>
      <c r="R85" s="167">
        <v>0</v>
      </c>
      <c r="S85" s="68">
        <v>0</v>
      </c>
      <c r="T85" s="167">
        <v>0</v>
      </c>
      <c r="U85" s="68">
        <v>0</v>
      </c>
      <c r="V85" s="167">
        <v>0</v>
      </c>
      <c r="W85" s="68">
        <v>0</v>
      </c>
      <c r="X85" s="167">
        <v>0</v>
      </c>
      <c r="Y85" s="68">
        <v>0</v>
      </c>
      <c r="Z85" s="167">
        <v>0</v>
      </c>
      <c r="AA85" s="68">
        <v>0</v>
      </c>
      <c r="AB85" s="167">
        <v>0</v>
      </c>
      <c r="AC85" s="68">
        <v>0</v>
      </c>
      <c r="AD85" s="167">
        <v>0</v>
      </c>
      <c r="AE85" s="68">
        <v>0</v>
      </c>
      <c r="AF85" s="167">
        <v>0</v>
      </c>
      <c r="AG85" s="68">
        <v>0</v>
      </c>
      <c r="AH85" s="167">
        <v>0</v>
      </c>
      <c r="AI85" s="68">
        <v>0</v>
      </c>
      <c r="AJ85" s="167">
        <v>0</v>
      </c>
      <c r="AK85" s="68">
        <v>0</v>
      </c>
    </row>
    <row r="86" spans="1:37" x14ac:dyDescent="0.3">
      <c r="A86" s="106"/>
      <c r="B86" s="166"/>
      <c r="C86" s="166" t="s">
        <v>147</v>
      </c>
      <c r="D86" s="167">
        <v>0</v>
      </c>
      <c r="E86" s="68">
        <v>0</v>
      </c>
      <c r="F86" s="167">
        <v>0</v>
      </c>
      <c r="G86" s="68">
        <v>0</v>
      </c>
      <c r="H86" s="167">
        <v>0</v>
      </c>
      <c r="I86" s="68">
        <v>0</v>
      </c>
      <c r="J86" s="167">
        <v>0</v>
      </c>
      <c r="K86" s="68">
        <v>0</v>
      </c>
      <c r="L86" s="167">
        <v>0</v>
      </c>
      <c r="M86" s="68">
        <v>0</v>
      </c>
      <c r="N86" s="167">
        <v>0</v>
      </c>
      <c r="O86" s="68">
        <v>0</v>
      </c>
      <c r="P86" s="167">
        <v>0</v>
      </c>
      <c r="Q86" s="68">
        <v>0</v>
      </c>
      <c r="R86" s="167">
        <v>0</v>
      </c>
      <c r="S86" s="68">
        <v>0</v>
      </c>
      <c r="T86" s="167">
        <v>0</v>
      </c>
      <c r="U86" s="68">
        <v>0</v>
      </c>
      <c r="V86" s="167">
        <v>0</v>
      </c>
      <c r="W86" s="68">
        <v>0</v>
      </c>
      <c r="X86" s="167">
        <v>0</v>
      </c>
      <c r="Y86" s="68">
        <v>0</v>
      </c>
      <c r="Z86" s="167">
        <v>0</v>
      </c>
      <c r="AA86" s="68">
        <v>0</v>
      </c>
      <c r="AB86" s="167">
        <v>0</v>
      </c>
      <c r="AC86" s="68">
        <v>0</v>
      </c>
      <c r="AD86" s="167">
        <v>0</v>
      </c>
      <c r="AE86" s="68">
        <v>0</v>
      </c>
      <c r="AF86" s="167">
        <v>0</v>
      </c>
      <c r="AG86" s="68">
        <v>0</v>
      </c>
      <c r="AH86" s="167">
        <v>0</v>
      </c>
      <c r="AI86" s="68">
        <v>0</v>
      </c>
      <c r="AJ86" s="167">
        <v>0</v>
      </c>
      <c r="AK86" s="68">
        <v>0</v>
      </c>
    </row>
    <row r="87" spans="1:37" x14ac:dyDescent="0.3">
      <c r="A87" s="106"/>
      <c r="B87" s="166"/>
      <c r="C87" s="166" t="s">
        <v>102</v>
      </c>
      <c r="D87" s="167">
        <v>0</v>
      </c>
      <c r="E87" s="68">
        <v>0</v>
      </c>
      <c r="F87" s="167">
        <v>0</v>
      </c>
      <c r="G87" s="68">
        <v>0</v>
      </c>
      <c r="H87" s="167">
        <v>0</v>
      </c>
      <c r="I87" s="68">
        <v>0</v>
      </c>
      <c r="J87" s="167">
        <v>0</v>
      </c>
      <c r="K87" s="68">
        <v>0</v>
      </c>
      <c r="L87" s="167">
        <v>0</v>
      </c>
      <c r="M87" s="68">
        <v>0</v>
      </c>
      <c r="N87" s="167">
        <v>183226.77255174</v>
      </c>
      <c r="O87" s="68">
        <v>2.3835212438864311E-2</v>
      </c>
      <c r="P87" s="167">
        <v>406186.09622481</v>
      </c>
      <c r="Q87" s="68">
        <v>1.271746186588393E-2</v>
      </c>
      <c r="R87" s="167">
        <v>18757.476827279999</v>
      </c>
      <c r="S87" s="68">
        <v>4.6059700728997644E-3</v>
      </c>
      <c r="T87" s="167">
        <v>0</v>
      </c>
      <c r="U87" s="68">
        <v>0</v>
      </c>
      <c r="V87" s="167">
        <v>0</v>
      </c>
      <c r="W87" s="68">
        <v>0</v>
      </c>
      <c r="X87" s="167">
        <v>0</v>
      </c>
      <c r="Y87" s="68">
        <v>0</v>
      </c>
      <c r="Z87" s="167">
        <v>0</v>
      </c>
      <c r="AA87" s="68">
        <v>0</v>
      </c>
      <c r="AB87" s="167">
        <v>0</v>
      </c>
      <c r="AC87" s="68">
        <v>0</v>
      </c>
      <c r="AD87" s="167">
        <v>0</v>
      </c>
      <c r="AE87" s="68">
        <v>0</v>
      </c>
      <c r="AF87" s="167">
        <v>0</v>
      </c>
      <c r="AG87" s="68">
        <v>0</v>
      </c>
      <c r="AH87" s="167">
        <v>0</v>
      </c>
      <c r="AI87" s="68">
        <v>0</v>
      </c>
      <c r="AJ87" s="167">
        <v>608170.34560383006</v>
      </c>
      <c r="AK87" s="68">
        <v>4.7376433380808079E-3</v>
      </c>
    </row>
    <row r="88" spans="1:37" x14ac:dyDescent="0.3">
      <c r="A88" s="106"/>
      <c r="B88" s="166"/>
      <c r="C88" s="166" t="s">
        <v>148</v>
      </c>
      <c r="D88" s="167">
        <v>0</v>
      </c>
      <c r="E88" s="68">
        <v>0</v>
      </c>
      <c r="F88" s="167">
        <v>0</v>
      </c>
      <c r="G88" s="68">
        <v>0</v>
      </c>
      <c r="H88" s="167">
        <v>0</v>
      </c>
      <c r="I88" s="68">
        <v>0</v>
      </c>
      <c r="J88" s="167">
        <v>0</v>
      </c>
      <c r="K88" s="68">
        <v>0</v>
      </c>
      <c r="L88" s="167">
        <v>0</v>
      </c>
      <c r="M88" s="68">
        <v>0</v>
      </c>
      <c r="N88" s="167">
        <v>0</v>
      </c>
      <c r="O88" s="68">
        <v>0</v>
      </c>
      <c r="P88" s="167">
        <v>0</v>
      </c>
      <c r="Q88" s="68">
        <v>0</v>
      </c>
      <c r="R88" s="167">
        <v>0</v>
      </c>
      <c r="S88" s="68">
        <v>0</v>
      </c>
      <c r="T88" s="167">
        <v>0</v>
      </c>
      <c r="U88" s="68">
        <v>0</v>
      </c>
      <c r="V88" s="167">
        <v>0</v>
      </c>
      <c r="W88" s="68">
        <v>0</v>
      </c>
      <c r="X88" s="167">
        <v>0</v>
      </c>
      <c r="Y88" s="68">
        <v>0</v>
      </c>
      <c r="Z88" s="167">
        <v>0</v>
      </c>
      <c r="AA88" s="68">
        <v>0</v>
      </c>
      <c r="AB88" s="167">
        <v>0</v>
      </c>
      <c r="AC88" s="68">
        <v>0</v>
      </c>
      <c r="AD88" s="167">
        <v>0</v>
      </c>
      <c r="AE88" s="68">
        <v>0</v>
      </c>
      <c r="AF88" s="167">
        <v>0</v>
      </c>
      <c r="AG88" s="68">
        <v>0</v>
      </c>
      <c r="AH88" s="167">
        <v>0</v>
      </c>
      <c r="AI88" s="68">
        <v>0</v>
      </c>
      <c r="AJ88" s="167">
        <v>0</v>
      </c>
      <c r="AK88" s="68">
        <v>0</v>
      </c>
    </row>
    <row r="89" spans="1:37" x14ac:dyDescent="0.3">
      <c r="A89" s="106"/>
      <c r="B89" s="107"/>
      <c r="C89" s="114" t="s">
        <v>149</v>
      </c>
      <c r="D89" s="115">
        <v>0</v>
      </c>
      <c r="E89" s="69">
        <v>0</v>
      </c>
      <c r="F89" s="115">
        <v>0</v>
      </c>
      <c r="G89" s="69">
        <v>0</v>
      </c>
      <c r="H89" s="115">
        <v>0</v>
      </c>
      <c r="I89" s="69">
        <v>0</v>
      </c>
      <c r="J89" s="115">
        <v>0</v>
      </c>
      <c r="K89" s="69">
        <v>0</v>
      </c>
      <c r="L89" s="115">
        <v>0</v>
      </c>
      <c r="M89" s="69">
        <v>0</v>
      </c>
      <c r="N89" s="115">
        <v>0</v>
      </c>
      <c r="O89" s="69">
        <v>0</v>
      </c>
      <c r="P89" s="115">
        <v>0</v>
      </c>
      <c r="Q89" s="69">
        <v>0</v>
      </c>
      <c r="R89" s="115">
        <v>0</v>
      </c>
      <c r="S89" s="69">
        <v>0</v>
      </c>
      <c r="T89" s="115">
        <v>0</v>
      </c>
      <c r="U89" s="69">
        <v>0</v>
      </c>
      <c r="V89" s="115">
        <v>0</v>
      </c>
      <c r="W89" s="69">
        <v>0</v>
      </c>
      <c r="X89" s="115">
        <v>0</v>
      </c>
      <c r="Y89" s="69">
        <v>0</v>
      </c>
      <c r="Z89" s="115">
        <v>0</v>
      </c>
      <c r="AA89" s="69">
        <v>0</v>
      </c>
      <c r="AB89" s="115">
        <v>0</v>
      </c>
      <c r="AC89" s="69">
        <v>0</v>
      </c>
      <c r="AD89" s="115">
        <v>0</v>
      </c>
      <c r="AE89" s="69">
        <v>0</v>
      </c>
      <c r="AF89" s="115">
        <v>0</v>
      </c>
      <c r="AG89" s="69">
        <v>0</v>
      </c>
      <c r="AH89" s="115">
        <v>0</v>
      </c>
      <c r="AI89" s="69">
        <v>0</v>
      </c>
      <c r="AJ89" s="115">
        <v>0</v>
      </c>
      <c r="AK89" s="69">
        <v>0</v>
      </c>
    </row>
    <row r="90" spans="1:37" x14ac:dyDescent="0.3">
      <c r="A90" s="106"/>
      <c r="B90" s="116" t="s">
        <v>150</v>
      </c>
      <c r="C90" s="110"/>
      <c r="D90" s="66">
        <v>0</v>
      </c>
      <c r="E90" s="67">
        <v>0</v>
      </c>
      <c r="F90" s="66">
        <v>447972.94799766352</v>
      </c>
      <c r="G90" s="67">
        <v>0.31064026584566451</v>
      </c>
      <c r="H90" s="66">
        <v>824923.04998170817</v>
      </c>
      <c r="I90" s="67">
        <v>7.3221923442537709E-2</v>
      </c>
      <c r="J90" s="66">
        <v>94406.7484558836</v>
      </c>
      <c r="K90" s="67">
        <v>2.511213813389828E-2</v>
      </c>
      <c r="L90" s="66">
        <v>0</v>
      </c>
      <c r="M90" s="67">
        <v>0</v>
      </c>
      <c r="N90" s="66">
        <v>2821685.1880848459</v>
      </c>
      <c r="O90" s="67">
        <v>0.36706134675055391</v>
      </c>
      <c r="P90" s="66">
        <v>2646462.8702239599</v>
      </c>
      <c r="Q90" s="67">
        <v>8.2859287760857644E-2</v>
      </c>
      <c r="R90" s="66">
        <v>70850.305021226508</v>
      </c>
      <c r="S90" s="67">
        <v>1.7397562987202186E-2</v>
      </c>
      <c r="T90" s="66">
        <v>0</v>
      </c>
      <c r="U90" s="67">
        <v>0</v>
      </c>
      <c r="V90" s="66">
        <v>1332286.7905530084</v>
      </c>
      <c r="W90" s="67">
        <v>0.27164547657529198</v>
      </c>
      <c r="X90" s="66">
        <v>931942.94304199598</v>
      </c>
      <c r="Y90" s="67">
        <v>5.6111029438622229E-2</v>
      </c>
      <c r="Z90" s="66">
        <v>827.35413767680006</v>
      </c>
      <c r="AA90" s="67">
        <v>2.1668131039250378E-4</v>
      </c>
      <c r="AB90" s="66">
        <v>0</v>
      </c>
      <c r="AC90" s="67">
        <v>0</v>
      </c>
      <c r="AD90" s="66">
        <v>2823682.2818535697</v>
      </c>
      <c r="AE90" s="67">
        <v>0.42877331892678883</v>
      </c>
      <c r="AF90" s="66">
        <v>3177240.0637045694</v>
      </c>
      <c r="AG90" s="67">
        <v>0.11922632580303015</v>
      </c>
      <c r="AH90" s="66">
        <v>0</v>
      </c>
      <c r="AI90" s="67">
        <v>0</v>
      </c>
      <c r="AJ90" s="66">
        <v>15172280.543056106</v>
      </c>
      <c r="AK90" s="67">
        <v>0.11819197426822078</v>
      </c>
    </row>
    <row r="91" spans="1:37" x14ac:dyDescent="0.3">
      <c r="A91" s="106"/>
      <c r="B91" s="169"/>
      <c r="C91" s="169" t="s">
        <v>110</v>
      </c>
      <c r="D91" s="167">
        <v>0</v>
      </c>
      <c r="E91" s="68">
        <v>0</v>
      </c>
      <c r="F91" s="167">
        <v>0</v>
      </c>
      <c r="G91" s="68">
        <v>0</v>
      </c>
      <c r="H91" s="167">
        <v>0</v>
      </c>
      <c r="I91" s="68">
        <v>0</v>
      </c>
      <c r="J91" s="167">
        <v>0</v>
      </c>
      <c r="K91" s="68">
        <v>0</v>
      </c>
      <c r="L91" s="167">
        <v>0</v>
      </c>
      <c r="M91" s="68">
        <v>0</v>
      </c>
      <c r="N91" s="167">
        <v>90942.587118719995</v>
      </c>
      <c r="O91" s="68">
        <v>1.1830344733614266E-2</v>
      </c>
      <c r="P91" s="167">
        <v>249844.54864487902</v>
      </c>
      <c r="Q91" s="68">
        <v>7.8224945396251494E-3</v>
      </c>
      <c r="R91" s="167">
        <v>0</v>
      </c>
      <c r="S91" s="68">
        <v>0</v>
      </c>
      <c r="T91" s="167">
        <v>0</v>
      </c>
      <c r="U91" s="68">
        <v>0</v>
      </c>
      <c r="V91" s="167">
        <v>0</v>
      </c>
      <c r="W91" s="68">
        <v>0</v>
      </c>
      <c r="X91" s="167">
        <v>0</v>
      </c>
      <c r="Y91" s="68">
        <v>0</v>
      </c>
      <c r="Z91" s="167">
        <v>0</v>
      </c>
      <c r="AA91" s="68">
        <v>0</v>
      </c>
      <c r="AB91" s="167">
        <v>0</v>
      </c>
      <c r="AC91" s="68">
        <v>0</v>
      </c>
      <c r="AD91" s="167">
        <v>0</v>
      </c>
      <c r="AE91" s="68">
        <v>0</v>
      </c>
      <c r="AF91" s="167">
        <v>0</v>
      </c>
      <c r="AG91" s="68">
        <v>0</v>
      </c>
      <c r="AH91" s="167">
        <v>0</v>
      </c>
      <c r="AI91" s="68">
        <v>0</v>
      </c>
      <c r="AJ91" s="167">
        <v>340787.13576359901</v>
      </c>
      <c r="AK91" s="68">
        <v>2.654729739989294E-3</v>
      </c>
    </row>
    <row r="92" spans="1:37" x14ac:dyDescent="0.3">
      <c r="A92" s="110"/>
      <c r="B92" s="170"/>
      <c r="C92" s="171" t="s">
        <v>151</v>
      </c>
      <c r="D92" s="167">
        <v>0</v>
      </c>
      <c r="E92" s="68">
        <v>0</v>
      </c>
      <c r="F92" s="167">
        <v>0</v>
      </c>
      <c r="G92" s="68">
        <v>0</v>
      </c>
      <c r="H92" s="167">
        <v>0</v>
      </c>
      <c r="I92" s="68">
        <v>0</v>
      </c>
      <c r="J92" s="167">
        <v>0</v>
      </c>
      <c r="K92" s="68">
        <v>0</v>
      </c>
      <c r="L92" s="167">
        <v>0</v>
      </c>
      <c r="M92" s="68">
        <v>0</v>
      </c>
      <c r="N92" s="167">
        <v>427348.02699735778</v>
      </c>
      <c r="O92" s="68">
        <v>5.5591935976142447E-2</v>
      </c>
      <c r="P92" s="167">
        <v>415822.88125466305</v>
      </c>
      <c r="Q92" s="68">
        <v>1.3019184271613561E-2</v>
      </c>
      <c r="R92" s="167">
        <v>25225.903974222001</v>
      </c>
      <c r="S92" s="68">
        <v>6.1943170628433776E-3</v>
      </c>
      <c r="T92" s="167">
        <v>0</v>
      </c>
      <c r="U92" s="68">
        <v>0</v>
      </c>
      <c r="V92" s="167">
        <v>0</v>
      </c>
      <c r="W92" s="68">
        <v>0</v>
      </c>
      <c r="X92" s="167">
        <v>0</v>
      </c>
      <c r="Y92" s="68">
        <v>0</v>
      </c>
      <c r="Z92" s="167">
        <v>0</v>
      </c>
      <c r="AA92" s="68">
        <v>0</v>
      </c>
      <c r="AB92" s="167">
        <v>0</v>
      </c>
      <c r="AC92" s="68">
        <v>0</v>
      </c>
      <c r="AD92" s="167">
        <v>446960.88483541657</v>
      </c>
      <c r="AE92" s="68">
        <v>6.7870561519241812E-2</v>
      </c>
      <c r="AF92" s="167">
        <v>570308.06164117204</v>
      </c>
      <c r="AG92" s="68">
        <v>2.1400880450325156E-2</v>
      </c>
      <c r="AH92" s="167">
        <v>0</v>
      </c>
      <c r="AI92" s="68">
        <v>0</v>
      </c>
      <c r="AJ92" s="167">
        <v>1885665.7587028313</v>
      </c>
      <c r="AK92" s="68">
        <v>1.4689324930329685E-2</v>
      </c>
    </row>
    <row r="93" spans="1:37" x14ac:dyDescent="0.3">
      <c r="A93" s="110"/>
      <c r="B93" s="170"/>
      <c r="C93" s="171" t="s">
        <v>152</v>
      </c>
      <c r="D93" s="167">
        <v>0</v>
      </c>
      <c r="E93" s="68">
        <v>0</v>
      </c>
      <c r="F93" s="167">
        <v>0</v>
      </c>
      <c r="G93" s="68">
        <v>0</v>
      </c>
      <c r="H93" s="167">
        <v>0</v>
      </c>
      <c r="I93" s="68">
        <v>0</v>
      </c>
      <c r="J93" s="167">
        <v>0</v>
      </c>
      <c r="K93" s="68">
        <v>0</v>
      </c>
      <c r="L93" s="167">
        <v>0</v>
      </c>
      <c r="M93" s="68">
        <v>0</v>
      </c>
      <c r="N93" s="167">
        <v>0</v>
      </c>
      <c r="O93" s="68">
        <v>0</v>
      </c>
      <c r="P93" s="167">
        <v>0</v>
      </c>
      <c r="Q93" s="68">
        <v>0</v>
      </c>
      <c r="R93" s="167">
        <v>0</v>
      </c>
      <c r="S93" s="68">
        <v>0</v>
      </c>
      <c r="T93" s="167">
        <v>0</v>
      </c>
      <c r="U93" s="68">
        <v>0</v>
      </c>
      <c r="V93" s="167">
        <v>0</v>
      </c>
      <c r="W93" s="68">
        <v>0</v>
      </c>
      <c r="X93" s="167">
        <v>0</v>
      </c>
      <c r="Y93" s="68">
        <v>0</v>
      </c>
      <c r="Z93" s="167">
        <v>0</v>
      </c>
      <c r="AA93" s="68">
        <v>0</v>
      </c>
      <c r="AB93" s="167">
        <v>0</v>
      </c>
      <c r="AC93" s="68">
        <v>0</v>
      </c>
      <c r="AD93" s="167">
        <v>0</v>
      </c>
      <c r="AE93" s="68">
        <v>0</v>
      </c>
      <c r="AF93" s="167">
        <v>0</v>
      </c>
      <c r="AG93" s="68">
        <v>0</v>
      </c>
      <c r="AH93" s="167">
        <v>0</v>
      </c>
      <c r="AI93" s="68">
        <v>0</v>
      </c>
      <c r="AJ93" s="167">
        <v>0</v>
      </c>
      <c r="AK93" s="68">
        <v>0</v>
      </c>
    </row>
    <row r="94" spans="1:37" x14ac:dyDescent="0.3">
      <c r="A94" s="106"/>
      <c r="B94" s="170"/>
      <c r="C94" s="171" t="s">
        <v>153</v>
      </c>
      <c r="D94" s="167">
        <v>0</v>
      </c>
      <c r="E94" s="68">
        <v>0</v>
      </c>
      <c r="F94" s="167">
        <v>0</v>
      </c>
      <c r="G94" s="68">
        <v>0</v>
      </c>
      <c r="H94" s="167">
        <v>0</v>
      </c>
      <c r="I94" s="68">
        <v>0</v>
      </c>
      <c r="J94" s="167">
        <v>0</v>
      </c>
      <c r="K94" s="68">
        <v>0</v>
      </c>
      <c r="L94" s="167">
        <v>0</v>
      </c>
      <c r="M94" s="68">
        <v>0</v>
      </c>
      <c r="N94" s="167">
        <v>0</v>
      </c>
      <c r="O94" s="68">
        <v>0</v>
      </c>
      <c r="P94" s="167">
        <v>0</v>
      </c>
      <c r="Q94" s="68">
        <v>0</v>
      </c>
      <c r="R94" s="167">
        <v>0</v>
      </c>
      <c r="S94" s="68">
        <v>0</v>
      </c>
      <c r="T94" s="167">
        <v>0</v>
      </c>
      <c r="U94" s="68">
        <v>0</v>
      </c>
      <c r="V94" s="167">
        <v>0</v>
      </c>
      <c r="W94" s="68">
        <v>0</v>
      </c>
      <c r="X94" s="167">
        <v>0</v>
      </c>
      <c r="Y94" s="68">
        <v>0</v>
      </c>
      <c r="Z94" s="167">
        <v>0</v>
      </c>
      <c r="AA94" s="68">
        <v>0</v>
      </c>
      <c r="AB94" s="167">
        <v>0</v>
      </c>
      <c r="AC94" s="68">
        <v>0</v>
      </c>
      <c r="AD94" s="167">
        <v>0</v>
      </c>
      <c r="AE94" s="68">
        <v>0</v>
      </c>
      <c r="AF94" s="167">
        <v>0</v>
      </c>
      <c r="AG94" s="68">
        <v>0</v>
      </c>
      <c r="AH94" s="167">
        <v>0</v>
      </c>
      <c r="AI94" s="68">
        <v>0</v>
      </c>
      <c r="AJ94" s="167">
        <v>0</v>
      </c>
      <c r="AK94" s="68">
        <v>0</v>
      </c>
    </row>
    <row r="95" spans="1:37" x14ac:dyDescent="0.3">
      <c r="A95" s="106"/>
      <c r="B95" s="170"/>
      <c r="C95" s="171" t="s">
        <v>112</v>
      </c>
      <c r="D95" s="167">
        <v>0</v>
      </c>
      <c r="E95" s="68">
        <v>0</v>
      </c>
      <c r="F95" s="167">
        <v>32961.223894399998</v>
      </c>
      <c r="G95" s="68">
        <v>2.2856476934424819E-2</v>
      </c>
      <c r="H95" s="167">
        <v>82403.059735999996</v>
      </c>
      <c r="I95" s="68">
        <v>7.3142707450762163E-3</v>
      </c>
      <c r="J95" s="167">
        <v>32961.223894399998</v>
      </c>
      <c r="K95" s="68">
        <v>8.7676656704824361E-3</v>
      </c>
      <c r="L95" s="167">
        <v>0</v>
      </c>
      <c r="M95" s="68">
        <v>0</v>
      </c>
      <c r="N95" s="167">
        <v>99536.84113178002</v>
      </c>
      <c r="O95" s="68">
        <v>1.294833566529977E-2</v>
      </c>
      <c r="P95" s="167">
        <v>0</v>
      </c>
      <c r="Q95" s="68">
        <v>0</v>
      </c>
      <c r="R95" s="167">
        <v>0</v>
      </c>
      <c r="S95" s="68">
        <v>0</v>
      </c>
      <c r="T95" s="167">
        <v>0</v>
      </c>
      <c r="U95" s="68">
        <v>0</v>
      </c>
      <c r="V95" s="167">
        <v>0</v>
      </c>
      <c r="W95" s="68">
        <v>0</v>
      </c>
      <c r="X95" s="167">
        <v>0</v>
      </c>
      <c r="Y95" s="68">
        <v>0</v>
      </c>
      <c r="Z95" s="167">
        <v>0</v>
      </c>
      <c r="AA95" s="68">
        <v>0</v>
      </c>
      <c r="AB95" s="167">
        <v>0</v>
      </c>
      <c r="AC95" s="68">
        <v>0</v>
      </c>
      <c r="AD95" s="167">
        <v>102309.95410250001</v>
      </c>
      <c r="AE95" s="68">
        <v>1.5535663789688096E-2</v>
      </c>
      <c r="AF95" s="167">
        <v>0</v>
      </c>
      <c r="AG95" s="68">
        <v>0</v>
      </c>
      <c r="AH95" s="167">
        <v>0</v>
      </c>
      <c r="AI95" s="68">
        <v>0</v>
      </c>
      <c r="AJ95" s="167">
        <v>350172.30275908008</v>
      </c>
      <c r="AK95" s="68">
        <v>2.7278401344936008E-3</v>
      </c>
    </row>
    <row r="96" spans="1:37" x14ac:dyDescent="0.3">
      <c r="A96" s="106"/>
      <c r="B96" s="170"/>
      <c r="C96" s="171" t="s">
        <v>113</v>
      </c>
      <c r="D96" s="167">
        <v>0</v>
      </c>
      <c r="E96" s="68">
        <v>0</v>
      </c>
      <c r="F96" s="167">
        <v>16352.965757859301</v>
      </c>
      <c r="G96" s="68">
        <v>1.1339724090689863E-2</v>
      </c>
      <c r="H96" s="167">
        <v>81764.828789296807</v>
      </c>
      <c r="I96" s="68">
        <v>7.2576200095691955E-3</v>
      </c>
      <c r="J96" s="167">
        <v>0</v>
      </c>
      <c r="K96" s="68">
        <v>0</v>
      </c>
      <c r="L96" s="167">
        <v>0</v>
      </c>
      <c r="M96" s="68">
        <v>0</v>
      </c>
      <c r="N96" s="167">
        <v>0</v>
      </c>
      <c r="O96" s="68">
        <v>0</v>
      </c>
      <c r="P96" s="167">
        <v>0</v>
      </c>
      <c r="Q96" s="68">
        <v>0</v>
      </c>
      <c r="R96" s="167">
        <v>0</v>
      </c>
      <c r="S96" s="68">
        <v>0</v>
      </c>
      <c r="T96" s="167">
        <v>0</v>
      </c>
      <c r="U96" s="68">
        <v>0</v>
      </c>
      <c r="V96" s="167">
        <v>0</v>
      </c>
      <c r="W96" s="68">
        <v>0</v>
      </c>
      <c r="X96" s="167">
        <v>0</v>
      </c>
      <c r="Y96" s="68">
        <v>0</v>
      </c>
      <c r="Z96" s="167">
        <v>0</v>
      </c>
      <c r="AA96" s="68">
        <v>0</v>
      </c>
      <c r="AB96" s="167">
        <v>0</v>
      </c>
      <c r="AC96" s="68">
        <v>0</v>
      </c>
      <c r="AD96" s="167">
        <v>0</v>
      </c>
      <c r="AE96" s="68">
        <v>0</v>
      </c>
      <c r="AF96" s="167">
        <v>0</v>
      </c>
      <c r="AG96" s="68">
        <v>0</v>
      </c>
      <c r="AH96" s="167">
        <v>0</v>
      </c>
      <c r="AI96" s="68">
        <v>0</v>
      </c>
      <c r="AJ96" s="167">
        <v>98117.794547156111</v>
      </c>
      <c r="AK96" s="68">
        <v>7.6433702998456119E-4</v>
      </c>
    </row>
    <row r="97" spans="1:37" x14ac:dyDescent="0.3">
      <c r="A97" s="106"/>
      <c r="B97" s="170"/>
      <c r="C97" s="171" t="s">
        <v>116</v>
      </c>
      <c r="D97" s="167">
        <v>0</v>
      </c>
      <c r="E97" s="68">
        <v>0</v>
      </c>
      <c r="F97" s="167">
        <v>102577.056373478</v>
      </c>
      <c r="G97" s="68">
        <v>7.1130554208574934E-2</v>
      </c>
      <c r="H97" s="167">
        <v>66110.128454857899</v>
      </c>
      <c r="I97" s="68">
        <v>5.8680755309301605E-3</v>
      </c>
      <c r="J97" s="167">
        <v>7011.003671523601</v>
      </c>
      <c r="K97" s="68">
        <v>1.8649227469034414E-3</v>
      </c>
      <c r="L97" s="167">
        <v>0</v>
      </c>
      <c r="M97" s="68">
        <v>0</v>
      </c>
      <c r="N97" s="167">
        <v>414175.67586786306</v>
      </c>
      <c r="O97" s="68">
        <v>5.3878399339993041E-2</v>
      </c>
      <c r="P97" s="167">
        <v>472414.97541863908</v>
      </c>
      <c r="Q97" s="68">
        <v>1.479105141854452E-2</v>
      </c>
      <c r="R97" s="167">
        <v>0</v>
      </c>
      <c r="S97" s="68">
        <v>0</v>
      </c>
      <c r="T97" s="167">
        <v>0</v>
      </c>
      <c r="U97" s="68">
        <v>0</v>
      </c>
      <c r="V97" s="167">
        <v>102076.20217782099</v>
      </c>
      <c r="W97" s="68">
        <v>2.0812740007787978E-2</v>
      </c>
      <c r="X97" s="167">
        <v>111803.58955519799</v>
      </c>
      <c r="Y97" s="68">
        <v>6.7315435475030511E-3</v>
      </c>
      <c r="Z97" s="167">
        <v>827.35413767680006</v>
      </c>
      <c r="AA97" s="68">
        <v>2.1668131039250378E-4</v>
      </c>
      <c r="AB97" s="167">
        <v>0</v>
      </c>
      <c r="AC97" s="68">
        <v>0</v>
      </c>
      <c r="AD97" s="167">
        <v>467610.99857370032</v>
      </c>
      <c r="AE97" s="68">
        <v>7.10062605533298E-2</v>
      </c>
      <c r="AF97" s="167">
        <v>130296.42490008779</v>
      </c>
      <c r="AG97" s="68">
        <v>4.8893894369425881E-3</v>
      </c>
      <c r="AH97" s="167">
        <v>0</v>
      </c>
      <c r="AI97" s="68">
        <v>0</v>
      </c>
      <c r="AJ97" s="167">
        <v>1874903.4091308457</v>
      </c>
      <c r="AK97" s="68">
        <v>1.4605486291829168E-2</v>
      </c>
    </row>
    <row r="98" spans="1:37" x14ac:dyDescent="0.3">
      <c r="A98" s="106"/>
      <c r="B98" s="170"/>
      <c r="C98" s="171" t="s">
        <v>117</v>
      </c>
      <c r="D98" s="167">
        <v>0</v>
      </c>
      <c r="E98" s="68">
        <v>0</v>
      </c>
      <c r="F98" s="167">
        <v>3737.2294846667</v>
      </c>
      <c r="G98" s="68">
        <v>2.591526934454923E-3</v>
      </c>
      <c r="H98" s="167">
        <v>76616.768570259708</v>
      </c>
      <c r="I98" s="68">
        <v>6.8006672413755236E-3</v>
      </c>
      <c r="J98" s="167">
        <v>0</v>
      </c>
      <c r="K98" s="68">
        <v>0</v>
      </c>
      <c r="L98" s="167">
        <v>0</v>
      </c>
      <c r="M98" s="68">
        <v>0</v>
      </c>
      <c r="N98" s="167">
        <v>153668.55763662161</v>
      </c>
      <c r="O98" s="68">
        <v>1.9990106606328249E-2</v>
      </c>
      <c r="P98" s="167">
        <v>21222.452699927999</v>
      </c>
      <c r="Q98" s="68">
        <v>6.6446324830006444E-4</v>
      </c>
      <c r="R98" s="167">
        <v>0</v>
      </c>
      <c r="S98" s="68">
        <v>0</v>
      </c>
      <c r="T98" s="167">
        <v>0</v>
      </c>
      <c r="U98" s="68">
        <v>0</v>
      </c>
      <c r="V98" s="167">
        <v>127616.4687353125</v>
      </c>
      <c r="W98" s="68">
        <v>2.6020250830581602E-2</v>
      </c>
      <c r="X98" s="167">
        <v>154772.9501726905</v>
      </c>
      <c r="Y98" s="68">
        <v>9.3186708781708115E-3</v>
      </c>
      <c r="Z98" s="167">
        <v>0</v>
      </c>
      <c r="AA98" s="68">
        <v>0</v>
      </c>
      <c r="AB98" s="167">
        <v>0</v>
      </c>
      <c r="AC98" s="68">
        <v>0</v>
      </c>
      <c r="AD98" s="167">
        <v>247236.2440254885</v>
      </c>
      <c r="AE98" s="68">
        <v>3.7542575377926157E-2</v>
      </c>
      <c r="AF98" s="167">
        <v>490790.25899641123</v>
      </c>
      <c r="AG98" s="68">
        <v>1.8416965085047036E-2</v>
      </c>
      <c r="AH98" s="167">
        <v>0</v>
      </c>
      <c r="AI98" s="68">
        <v>0</v>
      </c>
      <c r="AJ98" s="167">
        <v>1275660.9303213791</v>
      </c>
      <c r="AK98" s="68">
        <v>9.9373909824336335E-3</v>
      </c>
    </row>
    <row r="99" spans="1:37" x14ac:dyDescent="0.3">
      <c r="A99" s="106"/>
      <c r="B99" s="169"/>
      <c r="C99" s="166" t="s">
        <v>134</v>
      </c>
      <c r="D99" s="167">
        <v>0</v>
      </c>
      <c r="E99" s="68">
        <v>0</v>
      </c>
      <c r="F99" s="167">
        <v>292344.47248725948</v>
      </c>
      <c r="G99" s="68">
        <v>0.20272198367751998</v>
      </c>
      <c r="H99" s="167">
        <v>508770.2855828086</v>
      </c>
      <c r="I99" s="68">
        <v>4.5159532033452708E-2</v>
      </c>
      <c r="J99" s="167">
        <v>54434.520889960004</v>
      </c>
      <c r="K99" s="68">
        <v>1.4479549716512403E-2</v>
      </c>
      <c r="L99" s="167">
        <v>0</v>
      </c>
      <c r="M99" s="68">
        <v>0</v>
      </c>
      <c r="N99" s="167">
        <v>1598341.9294918927</v>
      </c>
      <c r="O99" s="68">
        <v>0.20792168583674461</v>
      </c>
      <c r="P99" s="167">
        <v>1406678.3359826261</v>
      </c>
      <c r="Q99" s="68">
        <v>4.4042320162339964E-2</v>
      </c>
      <c r="R99" s="167">
        <v>45624.401047004503</v>
      </c>
      <c r="S99" s="68">
        <v>1.1203245924358807E-2</v>
      </c>
      <c r="T99" s="167">
        <v>0</v>
      </c>
      <c r="U99" s="68">
        <v>0</v>
      </c>
      <c r="V99" s="167">
        <v>1088903.1161818614</v>
      </c>
      <c r="W99" s="68">
        <v>0.22202097028730788</v>
      </c>
      <c r="X99" s="167">
        <v>657705.07416723703</v>
      </c>
      <c r="Y99" s="68">
        <v>3.9599536703467511E-2</v>
      </c>
      <c r="Z99" s="167">
        <v>0</v>
      </c>
      <c r="AA99" s="68">
        <v>0</v>
      </c>
      <c r="AB99" s="167">
        <v>0</v>
      </c>
      <c r="AC99" s="68">
        <v>0</v>
      </c>
      <c r="AD99" s="167">
        <v>1559564.2003164641</v>
      </c>
      <c r="AE99" s="68">
        <v>0.23681825768660292</v>
      </c>
      <c r="AF99" s="167">
        <v>1985845.3181668983</v>
      </c>
      <c r="AG99" s="68">
        <v>7.4519090830715368E-2</v>
      </c>
      <c r="AH99" s="167">
        <v>0</v>
      </c>
      <c r="AI99" s="68">
        <v>0</v>
      </c>
      <c r="AJ99" s="167">
        <v>9198211.6543140113</v>
      </c>
      <c r="AK99" s="68">
        <v>7.1654013519931128E-2</v>
      </c>
    </row>
    <row r="100" spans="1:37" x14ac:dyDescent="0.3">
      <c r="A100" s="106"/>
      <c r="B100" s="169"/>
      <c r="C100" s="166" t="s">
        <v>135</v>
      </c>
      <c r="D100" s="167">
        <v>0</v>
      </c>
      <c r="E100" s="68">
        <v>0</v>
      </c>
      <c r="F100" s="167">
        <v>0</v>
      </c>
      <c r="G100" s="68">
        <v>0</v>
      </c>
      <c r="H100" s="167">
        <v>9257.9788484850997</v>
      </c>
      <c r="I100" s="68">
        <v>8.2175788213390433E-4</v>
      </c>
      <c r="J100" s="167">
        <v>0</v>
      </c>
      <c r="K100" s="68">
        <v>0</v>
      </c>
      <c r="L100" s="167">
        <v>0</v>
      </c>
      <c r="M100" s="68">
        <v>0</v>
      </c>
      <c r="N100" s="167">
        <v>37671.569840610398</v>
      </c>
      <c r="O100" s="68">
        <v>4.9005385924314566E-3</v>
      </c>
      <c r="P100" s="167">
        <v>80479.676223224407</v>
      </c>
      <c r="Q100" s="68">
        <v>2.5197741204343728E-3</v>
      </c>
      <c r="R100" s="167">
        <v>0</v>
      </c>
      <c r="S100" s="68">
        <v>0</v>
      </c>
      <c r="T100" s="167">
        <v>0</v>
      </c>
      <c r="U100" s="68">
        <v>0</v>
      </c>
      <c r="V100" s="167">
        <v>13691.0034580135</v>
      </c>
      <c r="W100" s="68">
        <v>2.7915154496145054E-3</v>
      </c>
      <c r="X100" s="167">
        <v>7661.3291468705002</v>
      </c>
      <c r="Y100" s="68">
        <v>4.6127830948085552E-4</v>
      </c>
      <c r="Z100" s="167">
        <v>0</v>
      </c>
      <c r="AA100" s="68">
        <v>0</v>
      </c>
      <c r="AB100" s="167">
        <v>0</v>
      </c>
      <c r="AC100" s="68">
        <v>0</v>
      </c>
      <c r="AD100" s="167">
        <v>0</v>
      </c>
      <c r="AE100" s="68">
        <v>0</v>
      </c>
      <c r="AF100" s="167">
        <v>0</v>
      </c>
      <c r="AG100" s="68">
        <v>0</v>
      </c>
      <c r="AH100" s="167">
        <v>0</v>
      </c>
      <c r="AI100" s="68">
        <v>0</v>
      </c>
      <c r="AJ100" s="167">
        <v>148761.55751720391</v>
      </c>
      <c r="AK100" s="68">
        <v>1.1588516392297236E-3</v>
      </c>
    </row>
    <row r="101" spans="1:37" x14ac:dyDescent="0.3">
      <c r="A101" s="106"/>
      <c r="B101" s="107"/>
      <c r="C101" s="114" t="s">
        <v>136</v>
      </c>
      <c r="D101" s="115">
        <v>0</v>
      </c>
      <c r="E101" s="69">
        <v>0</v>
      </c>
      <c r="F101" s="115">
        <v>0</v>
      </c>
      <c r="G101" s="69">
        <v>0</v>
      </c>
      <c r="H101" s="115">
        <v>0</v>
      </c>
      <c r="I101" s="69">
        <v>0</v>
      </c>
      <c r="J101" s="115">
        <v>0</v>
      </c>
      <c r="K101" s="69">
        <v>0</v>
      </c>
      <c r="L101" s="115">
        <v>0</v>
      </c>
      <c r="M101" s="69">
        <v>0</v>
      </c>
      <c r="N101" s="115">
        <v>0</v>
      </c>
      <c r="O101" s="69">
        <v>0</v>
      </c>
      <c r="P101" s="115">
        <v>0</v>
      </c>
      <c r="Q101" s="69">
        <v>0</v>
      </c>
      <c r="R101" s="115">
        <v>0</v>
      </c>
      <c r="S101" s="69">
        <v>0</v>
      </c>
      <c r="T101" s="115">
        <v>0</v>
      </c>
      <c r="U101" s="69">
        <v>0</v>
      </c>
      <c r="V101" s="115">
        <v>0</v>
      </c>
      <c r="W101" s="69">
        <v>0</v>
      </c>
      <c r="X101" s="115">
        <v>0</v>
      </c>
      <c r="Y101" s="69">
        <v>0</v>
      </c>
      <c r="Z101" s="115">
        <v>0</v>
      </c>
      <c r="AA101" s="69">
        <v>0</v>
      </c>
      <c r="AB101" s="115">
        <v>0</v>
      </c>
      <c r="AC101" s="69">
        <v>0</v>
      </c>
      <c r="AD101" s="115">
        <v>0</v>
      </c>
      <c r="AE101" s="69">
        <v>0</v>
      </c>
      <c r="AF101" s="115">
        <v>0</v>
      </c>
      <c r="AG101" s="69">
        <v>0</v>
      </c>
      <c r="AH101" s="115">
        <v>0</v>
      </c>
      <c r="AI101" s="69">
        <v>0</v>
      </c>
      <c r="AJ101" s="115">
        <v>0</v>
      </c>
      <c r="AK101" s="69">
        <v>0</v>
      </c>
    </row>
    <row r="102" spans="1:37" x14ac:dyDescent="0.3">
      <c r="A102" s="106"/>
      <c r="B102" s="116" t="s">
        <v>133</v>
      </c>
      <c r="C102" s="110"/>
      <c r="D102" s="66">
        <v>0</v>
      </c>
      <c r="E102" s="67">
        <v>0</v>
      </c>
      <c r="F102" s="66">
        <v>0</v>
      </c>
      <c r="G102" s="67">
        <v>0</v>
      </c>
      <c r="H102" s="66">
        <v>0</v>
      </c>
      <c r="I102" s="67">
        <v>0</v>
      </c>
      <c r="J102" s="66">
        <v>0</v>
      </c>
      <c r="K102" s="67">
        <v>0</v>
      </c>
      <c r="L102" s="66">
        <v>0</v>
      </c>
      <c r="M102" s="67">
        <v>0</v>
      </c>
      <c r="N102" s="66">
        <v>0</v>
      </c>
      <c r="O102" s="67">
        <v>0</v>
      </c>
      <c r="P102" s="66">
        <v>0</v>
      </c>
      <c r="Q102" s="67">
        <v>0</v>
      </c>
      <c r="R102" s="66">
        <v>0</v>
      </c>
      <c r="S102" s="67">
        <v>0</v>
      </c>
      <c r="T102" s="66">
        <v>0</v>
      </c>
      <c r="U102" s="67">
        <v>0</v>
      </c>
      <c r="V102" s="66">
        <v>0</v>
      </c>
      <c r="W102" s="67">
        <v>0</v>
      </c>
      <c r="X102" s="66">
        <v>0</v>
      </c>
      <c r="Y102" s="67">
        <v>0</v>
      </c>
      <c r="Z102" s="66">
        <v>0</v>
      </c>
      <c r="AA102" s="67">
        <v>0</v>
      </c>
      <c r="AB102" s="66">
        <v>0</v>
      </c>
      <c r="AC102" s="67">
        <v>0</v>
      </c>
      <c r="AD102" s="66">
        <v>0</v>
      </c>
      <c r="AE102" s="67">
        <v>0</v>
      </c>
      <c r="AF102" s="66">
        <v>0</v>
      </c>
      <c r="AG102" s="67">
        <v>0</v>
      </c>
      <c r="AH102" s="66">
        <v>0</v>
      </c>
      <c r="AI102" s="67">
        <v>0</v>
      </c>
      <c r="AJ102" s="66">
        <v>0</v>
      </c>
      <c r="AK102" s="67">
        <v>0</v>
      </c>
    </row>
    <row r="103" spans="1:37" x14ac:dyDescent="0.3">
      <c r="A103" s="106"/>
      <c r="B103" s="172"/>
      <c r="C103" s="171" t="s">
        <v>111</v>
      </c>
      <c r="D103" s="167">
        <v>0</v>
      </c>
      <c r="E103" s="68">
        <v>0</v>
      </c>
      <c r="F103" s="167">
        <v>0</v>
      </c>
      <c r="G103" s="68">
        <v>0</v>
      </c>
      <c r="H103" s="167">
        <v>0</v>
      </c>
      <c r="I103" s="68">
        <v>0</v>
      </c>
      <c r="J103" s="167">
        <v>0</v>
      </c>
      <c r="K103" s="68">
        <v>0</v>
      </c>
      <c r="L103" s="167">
        <v>0</v>
      </c>
      <c r="M103" s="68">
        <v>0</v>
      </c>
      <c r="N103" s="167">
        <v>0</v>
      </c>
      <c r="O103" s="68">
        <v>0</v>
      </c>
      <c r="P103" s="167">
        <v>0</v>
      </c>
      <c r="Q103" s="68">
        <v>0</v>
      </c>
      <c r="R103" s="167">
        <v>0</v>
      </c>
      <c r="S103" s="68">
        <v>0</v>
      </c>
      <c r="T103" s="167">
        <v>0</v>
      </c>
      <c r="U103" s="68">
        <v>0</v>
      </c>
      <c r="V103" s="167">
        <v>0</v>
      </c>
      <c r="W103" s="68">
        <v>0</v>
      </c>
      <c r="X103" s="167">
        <v>0</v>
      </c>
      <c r="Y103" s="68">
        <v>0</v>
      </c>
      <c r="Z103" s="167">
        <v>0</v>
      </c>
      <c r="AA103" s="68">
        <v>0</v>
      </c>
      <c r="AB103" s="167">
        <v>0</v>
      </c>
      <c r="AC103" s="68">
        <v>0</v>
      </c>
      <c r="AD103" s="167">
        <v>0</v>
      </c>
      <c r="AE103" s="68">
        <v>0</v>
      </c>
      <c r="AF103" s="167">
        <v>0</v>
      </c>
      <c r="AG103" s="68">
        <v>0</v>
      </c>
      <c r="AH103" s="167">
        <v>0</v>
      </c>
      <c r="AI103" s="68">
        <v>0</v>
      </c>
      <c r="AJ103" s="167">
        <v>0</v>
      </c>
      <c r="AK103" s="68">
        <v>0</v>
      </c>
    </row>
    <row r="104" spans="1:37" x14ac:dyDescent="0.3">
      <c r="A104" s="106"/>
      <c r="B104" s="107"/>
      <c r="C104" s="114" t="s">
        <v>112</v>
      </c>
      <c r="D104" s="115">
        <v>0</v>
      </c>
      <c r="E104" s="69">
        <v>0</v>
      </c>
      <c r="F104" s="115">
        <v>0</v>
      </c>
      <c r="G104" s="69">
        <v>0</v>
      </c>
      <c r="H104" s="115">
        <v>0</v>
      </c>
      <c r="I104" s="69">
        <v>0</v>
      </c>
      <c r="J104" s="115">
        <v>0</v>
      </c>
      <c r="K104" s="69">
        <v>0</v>
      </c>
      <c r="L104" s="115">
        <v>0</v>
      </c>
      <c r="M104" s="69">
        <v>0</v>
      </c>
      <c r="N104" s="115">
        <v>0</v>
      </c>
      <c r="O104" s="69">
        <v>0</v>
      </c>
      <c r="P104" s="115">
        <v>0</v>
      </c>
      <c r="Q104" s="69">
        <v>0</v>
      </c>
      <c r="R104" s="115">
        <v>0</v>
      </c>
      <c r="S104" s="69">
        <v>0</v>
      </c>
      <c r="T104" s="115">
        <v>0</v>
      </c>
      <c r="U104" s="69">
        <v>0</v>
      </c>
      <c r="V104" s="115">
        <v>0</v>
      </c>
      <c r="W104" s="69">
        <v>0</v>
      </c>
      <c r="X104" s="115">
        <v>0</v>
      </c>
      <c r="Y104" s="69">
        <v>0</v>
      </c>
      <c r="Z104" s="115">
        <v>0</v>
      </c>
      <c r="AA104" s="69">
        <v>0</v>
      </c>
      <c r="AB104" s="115">
        <v>0</v>
      </c>
      <c r="AC104" s="69">
        <v>0</v>
      </c>
      <c r="AD104" s="115">
        <v>0</v>
      </c>
      <c r="AE104" s="69">
        <v>0</v>
      </c>
      <c r="AF104" s="115">
        <v>0</v>
      </c>
      <c r="AG104" s="69">
        <v>0</v>
      </c>
      <c r="AH104" s="115">
        <v>0</v>
      </c>
      <c r="AI104" s="69">
        <v>0</v>
      </c>
      <c r="AJ104" s="115">
        <v>0</v>
      </c>
      <c r="AK104" s="69">
        <v>0</v>
      </c>
    </row>
    <row r="105" spans="1:37" x14ac:dyDescent="0.3">
      <c r="A105" s="106"/>
      <c r="B105" s="116" t="s">
        <v>139</v>
      </c>
      <c r="C105" s="110"/>
      <c r="D105" s="66">
        <v>0</v>
      </c>
      <c r="E105" s="67">
        <v>0</v>
      </c>
      <c r="F105" s="66">
        <v>311033.42281720531</v>
      </c>
      <c r="G105" s="67">
        <v>0.21568156198424637</v>
      </c>
      <c r="H105" s="66">
        <v>4634933.7106222827</v>
      </c>
      <c r="I105" s="67">
        <v>0.41140656856169483</v>
      </c>
      <c r="J105" s="66">
        <v>1657930.056514703</v>
      </c>
      <c r="K105" s="67">
        <v>0.44100839480765197</v>
      </c>
      <c r="L105" s="66">
        <v>0</v>
      </c>
      <c r="M105" s="67">
        <v>0</v>
      </c>
      <c r="N105" s="66">
        <v>1043249.1775524424</v>
      </c>
      <c r="O105" s="67">
        <v>0.13571196734697274</v>
      </c>
      <c r="P105" s="66">
        <v>12715991.567781571</v>
      </c>
      <c r="Q105" s="67">
        <v>0.39813065822090571</v>
      </c>
      <c r="R105" s="66">
        <v>1665111.4537129498</v>
      </c>
      <c r="S105" s="67">
        <v>0.40887447680011912</v>
      </c>
      <c r="T105" s="66">
        <v>0</v>
      </c>
      <c r="U105" s="67">
        <v>0</v>
      </c>
      <c r="V105" s="66">
        <v>1283934.6353956289</v>
      </c>
      <c r="W105" s="67">
        <v>0.26178675522167344</v>
      </c>
      <c r="X105" s="66">
        <v>6825891.671647964</v>
      </c>
      <c r="Y105" s="67">
        <v>0.41097774428388562</v>
      </c>
      <c r="Z105" s="66">
        <v>1651918.2324183574</v>
      </c>
      <c r="AA105" s="67">
        <v>0.43263191777437499</v>
      </c>
      <c r="AB105" s="66">
        <v>0</v>
      </c>
      <c r="AC105" s="67">
        <v>0</v>
      </c>
      <c r="AD105" s="66">
        <v>986054.17919651035</v>
      </c>
      <c r="AE105" s="67">
        <v>0.14973133690458293</v>
      </c>
      <c r="AF105" s="66">
        <v>9208250.5496572778</v>
      </c>
      <c r="AG105" s="67">
        <v>0.34554073916255806</v>
      </c>
      <c r="AH105" s="66">
        <v>1796334.020192679</v>
      </c>
      <c r="AI105" s="67">
        <v>0.48979928963932173</v>
      </c>
      <c r="AJ105" s="66">
        <v>43780632.677509569</v>
      </c>
      <c r="AK105" s="67">
        <v>0.34105086550319941</v>
      </c>
    </row>
    <row r="106" spans="1:37" x14ac:dyDescent="0.3">
      <c r="A106" s="110"/>
      <c r="B106" s="169"/>
      <c r="C106" s="169" t="s">
        <v>154</v>
      </c>
      <c r="D106" s="167">
        <v>0</v>
      </c>
      <c r="E106" s="68">
        <v>0</v>
      </c>
      <c r="F106" s="167">
        <v>311033.42281720531</v>
      </c>
      <c r="G106" s="68">
        <v>0.21568156198424637</v>
      </c>
      <c r="H106" s="167">
        <v>4634933.7106222827</v>
      </c>
      <c r="I106" s="68">
        <v>0.41140656856169483</v>
      </c>
      <c r="J106" s="167">
        <v>1657930.056514703</v>
      </c>
      <c r="K106" s="68">
        <v>0.44100839480765197</v>
      </c>
      <c r="L106" s="167">
        <v>0</v>
      </c>
      <c r="M106" s="68">
        <v>0</v>
      </c>
      <c r="N106" s="167">
        <v>1029477.0280527119</v>
      </c>
      <c r="O106" s="68">
        <v>0.13392040542349248</v>
      </c>
      <c r="P106" s="167">
        <v>12451117.610322714</v>
      </c>
      <c r="Q106" s="68">
        <v>0.38983760120946032</v>
      </c>
      <c r="R106" s="167">
        <v>1643489.7738212585</v>
      </c>
      <c r="S106" s="68">
        <v>0.40356519072587954</v>
      </c>
      <c r="T106" s="167">
        <v>0</v>
      </c>
      <c r="U106" s="68">
        <v>0</v>
      </c>
      <c r="V106" s="167">
        <v>1283934.6353956289</v>
      </c>
      <c r="W106" s="68">
        <v>0.26178675522167344</v>
      </c>
      <c r="X106" s="167">
        <v>6769784.8002583338</v>
      </c>
      <c r="Y106" s="68">
        <v>0.40759962512352554</v>
      </c>
      <c r="Z106" s="167">
        <v>1625896.6545579873</v>
      </c>
      <c r="AA106" s="68">
        <v>0.42581695265545016</v>
      </c>
      <c r="AB106" s="167">
        <v>0</v>
      </c>
      <c r="AC106" s="68">
        <v>0</v>
      </c>
      <c r="AD106" s="167">
        <v>986054.17919651035</v>
      </c>
      <c r="AE106" s="68">
        <v>0.14973133690458293</v>
      </c>
      <c r="AF106" s="167">
        <v>9208250.5496572778</v>
      </c>
      <c r="AG106" s="68">
        <v>0.34554073916255806</v>
      </c>
      <c r="AH106" s="167">
        <v>1796334.020192679</v>
      </c>
      <c r="AI106" s="68">
        <v>0.48979928963932173</v>
      </c>
      <c r="AJ106" s="167">
        <v>43398236.44140929</v>
      </c>
      <c r="AK106" s="68">
        <v>0.33807200112159436</v>
      </c>
    </row>
    <row r="107" spans="1:37" x14ac:dyDescent="0.3">
      <c r="A107" s="110"/>
      <c r="B107" s="160"/>
      <c r="C107" s="161" t="s">
        <v>143</v>
      </c>
      <c r="D107" s="168">
        <v>0</v>
      </c>
      <c r="E107" s="69">
        <v>0</v>
      </c>
      <c r="F107" s="168">
        <v>0</v>
      </c>
      <c r="G107" s="69">
        <v>0</v>
      </c>
      <c r="H107" s="168">
        <v>0</v>
      </c>
      <c r="I107" s="69">
        <v>0</v>
      </c>
      <c r="J107" s="168">
        <v>0</v>
      </c>
      <c r="K107" s="69">
        <v>0</v>
      </c>
      <c r="L107" s="168">
        <v>0</v>
      </c>
      <c r="M107" s="69">
        <v>0</v>
      </c>
      <c r="N107" s="168">
        <v>13772.1494997306</v>
      </c>
      <c r="O107" s="69">
        <v>1.7915619234802726E-3</v>
      </c>
      <c r="P107" s="168">
        <v>264873.95745885832</v>
      </c>
      <c r="Q107" s="69">
        <v>8.293057011445391E-3</v>
      </c>
      <c r="R107" s="168">
        <v>21621.679891691398</v>
      </c>
      <c r="S107" s="69">
        <v>5.3092860742395736E-3</v>
      </c>
      <c r="T107" s="168">
        <v>0</v>
      </c>
      <c r="U107" s="69">
        <v>0</v>
      </c>
      <c r="V107" s="168">
        <v>0</v>
      </c>
      <c r="W107" s="69">
        <v>0</v>
      </c>
      <c r="X107" s="168">
        <v>56106.871389629996</v>
      </c>
      <c r="Y107" s="69">
        <v>3.37811916036007E-3</v>
      </c>
      <c r="Z107" s="168">
        <v>26021.577860369998</v>
      </c>
      <c r="AA107" s="69">
        <v>6.8149651189248449E-3</v>
      </c>
      <c r="AB107" s="168">
        <v>0</v>
      </c>
      <c r="AC107" s="69">
        <v>0</v>
      </c>
      <c r="AD107" s="168">
        <v>0</v>
      </c>
      <c r="AE107" s="69">
        <v>0</v>
      </c>
      <c r="AF107" s="168">
        <v>0</v>
      </c>
      <c r="AG107" s="69">
        <v>0</v>
      </c>
      <c r="AH107" s="168">
        <v>0</v>
      </c>
      <c r="AI107" s="69">
        <v>0</v>
      </c>
      <c r="AJ107" s="168">
        <v>382396.23610028031</v>
      </c>
      <c r="AK107" s="69">
        <v>2.978864381605027E-3</v>
      </c>
    </row>
    <row r="108" spans="1:37" x14ac:dyDescent="0.3">
      <c r="A108" s="110"/>
      <c r="B108" s="173" t="s">
        <v>144</v>
      </c>
      <c r="C108" s="160"/>
      <c r="D108" s="162">
        <v>0</v>
      </c>
      <c r="E108" s="65">
        <v>0</v>
      </c>
      <c r="F108" s="162">
        <v>101239.5741436674</v>
      </c>
      <c r="G108" s="65">
        <v>7.0203096786671887E-2</v>
      </c>
      <c r="H108" s="162">
        <v>59418.365516331214</v>
      </c>
      <c r="I108" s="65">
        <v>5.2741004279296113E-3</v>
      </c>
      <c r="J108" s="162">
        <v>30461.263988180406</v>
      </c>
      <c r="K108" s="65">
        <v>8.1026778436478885E-3</v>
      </c>
      <c r="L108" s="162">
        <v>0</v>
      </c>
      <c r="M108" s="65">
        <v>0</v>
      </c>
      <c r="N108" s="162">
        <v>49501.575454351107</v>
      </c>
      <c r="O108" s="65">
        <v>6.4394550566007078E-3</v>
      </c>
      <c r="P108" s="162">
        <v>65566.504230976803</v>
      </c>
      <c r="Q108" s="65">
        <v>2.0528509591703588E-3</v>
      </c>
      <c r="R108" s="162">
        <v>7226.7486608521995</v>
      </c>
      <c r="S108" s="65">
        <v>1.7745557338417607E-3</v>
      </c>
      <c r="T108" s="162">
        <v>0</v>
      </c>
      <c r="U108" s="65">
        <v>0</v>
      </c>
      <c r="V108" s="162">
        <v>19529.462536491799</v>
      </c>
      <c r="W108" s="65">
        <v>3.9819430738201479E-3</v>
      </c>
      <c r="X108" s="162">
        <v>32896.700694312203</v>
      </c>
      <c r="Y108" s="65">
        <v>1.9806660427803854E-3</v>
      </c>
      <c r="Z108" s="162">
        <v>9946.4735408825982</v>
      </c>
      <c r="AA108" s="65">
        <v>2.6049485008615833E-3</v>
      </c>
      <c r="AB108" s="162">
        <v>0</v>
      </c>
      <c r="AC108" s="65">
        <v>0</v>
      </c>
      <c r="AD108" s="162">
        <v>32275.6547638105</v>
      </c>
      <c r="AE108" s="65">
        <v>4.9010257643185891E-3</v>
      </c>
      <c r="AF108" s="162">
        <v>167848.5336696998</v>
      </c>
      <c r="AG108" s="65">
        <v>6.2985369564839038E-3</v>
      </c>
      <c r="AH108" s="162">
        <v>8253.946043903301</v>
      </c>
      <c r="AI108" s="65">
        <v>2.2505708089809984E-3</v>
      </c>
      <c r="AJ108" s="162">
        <v>584164.80324345932</v>
      </c>
      <c r="AK108" s="65">
        <v>4.550640307330091E-3</v>
      </c>
    </row>
    <row r="109" spans="1:37" x14ac:dyDescent="0.3">
      <c r="A109" s="106" t="s">
        <v>63</v>
      </c>
      <c r="B109" s="174"/>
      <c r="C109" s="169"/>
      <c r="D109" s="165">
        <v>-2127.8532600000003</v>
      </c>
      <c r="E109" s="67">
        <v>-1.0940664174612124E-2</v>
      </c>
      <c r="F109" s="165">
        <v>-137880.6307195152</v>
      </c>
      <c r="G109" s="67">
        <v>-9.5611299684778051E-2</v>
      </c>
      <c r="H109" s="165">
        <v>-164416.03725258855</v>
      </c>
      <c r="I109" s="67">
        <v>-1.4593916963165737E-2</v>
      </c>
      <c r="J109" s="165">
        <v>22466.255464457587</v>
      </c>
      <c r="K109" s="67">
        <v>5.9760103997072416E-3</v>
      </c>
      <c r="L109" s="165">
        <v>666.73221999999987</v>
      </c>
      <c r="M109" s="67">
        <v>2.692786809612413E-4</v>
      </c>
      <c r="N109" s="165">
        <v>-153048.79222858057</v>
      </c>
      <c r="O109" s="67">
        <v>-1.9909483889695795E-2</v>
      </c>
      <c r="P109" s="165">
        <v>-275171.7093475631</v>
      </c>
      <c r="Q109" s="67">
        <v>-8.6154739237083236E-3</v>
      </c>
      <c r="R109" s="165">
        <v>-37638.553509599966</v>
      </c>
      <c r="S109" s="67">
        <v>-9.2422905622532425E-3</v>
      </c>
      <c r="T109" s="165">
        <v>2159.5921200000003</v>
      </c>
      <c r="U109" s="67">
        <v>1.3245700500195867E-3</v>
      </c>
      <c r="V109" s="165">
        <v>195420.42891536007</v>
      </c>
      <c r="W109" s="67">
        <v>3.9845081345605993E-2</v>
      </c>
      <c r="X109" s="165">
        <v>167673.82335521793</v>
      </c>
      <c r="Y109" s="67">
        <v>1.0095415077301583E-2</v>
      </c>
      <c r="Z109" s="165">
        <v>38720.300188032095</v>
      </c>
      <c r="AA109" s="67">
        <v>1.0140718468022438E-2</v>
      </c>
      <c r="AB109" s="165">
        <v>-8654.6307099999995</v>
      </c>
      <c r="AC109" s="67">
        <v>-5.1857202831196228E-3</v>
      </c>
      <c r="AD109" s="165">
        <v>-116752.59722087192</v>
      </c>
      <c r="AE109" s="67">
        <v>-1.7728764643752459E-2</v>
      </c>
      <c r="AF109" s="165">
        <v>-121927.27953540417</v>
      </c>
      <c r="AG109" s="67">
        <v>-4.5753362234818287E-3</v>
      </c>
      <c r="AH109" s="165">
        <v>-37624.460995958107</v>
      </c>
      <c r="AI109" s="67">
        <v>-1.0258912909140345E-2</v>
      </c>
      <c r="AJ109" s="165">
        <v>-628135.41251701384</v>
      </c>
      <c r="AK109" s="67">
        <v>-4.8931710893750126E-3</v>
      </c>
    </row>
    <row r="110" spans="1:37" ht="15" thickBot="1" x14ac:dyDescent="0.35">
      <c r="A110" s="72" t="s">
        <v>17</v>
      </c>
      <c r="B110" s="175"/>
      <c r="C110" s="175"/>
      <c r="D110" s="176">
        <v>194490.31850714295</v>
      </c>
      <c r="E110" s="73">
        <v>1</v>
      </c>
      <c r="F110" s="176">
        <v>1442095.5595635178</v>
      </c>
      <c r="G110" s="73">
        <v>1</v>
      </c>
      <c r="H110" s="176">
        <v>11266066.38009287</v>
      </c>
      <c r="I110" s="73">
        <v>1</v>
      </c>
      <c r="J110" s="176">
        <v>3759407.022711705</v>
      </c>
      <c r="K110" s="73">
        <v>1</v>
      </c>
      <c r="L110" s="176">
        <v>2475993.3375340849</v>
      </c>
      <c r="M110" s="73">
        <v>1</v>
      </c>
      <c r="N110" s="176">
        <v>7687230.5217209253</v>
      </c>
      <c r="O110" s="73">
        <v>1</v>
      </c>
      <c r="P110" s="176">
        <v>31939242.319605567</v>
      </c>
      <c r="Q110" s="73">
        <v>1</v>
      </c>
      <c r="R110" s="176">
        <v>4072426.9872363545</v>
      </c>
      <c r="S110" s="73">
        <v>1</v>
      </c>
      <c r="T110" s="176">
        <v>1630409.8978895573</v>
      </c>
      <c r="U110" s="73">
        <v>1</v>
      </c>
      <c r="V110" s="176">
        <v>4904505.7085047336</v>
      </c>
      <c r="W110" s="73">
        <v>1</v>
      </c>
      <c r="X110" s="176">
        <v>16608908.308506686</v>
      </c>
      <c r="Y110" s="73">
        <v>1</v>
      </c>
      <c r="Z110" s="176">
        <v>3818299.4932885678</v>
      </c>
      <c r="AA110" s="73">
        <v>1</v>
      </c>
      <c r="AB110" s="176">
        <v>1668935.1213508863</v>
      </c>
      <c r="AC110" s="73">
        <v>1</v>
      </c>
      <c r="AD110" s="176">
        <v>6585489.7149878424</v>
      </c>
      <c r="AE110" s="73">
        <v>1</v>
      </c>
      <c r="AF110" s="176">
        <v>26648813.022667345</v>
      </c>
      <c r="AG110" s="73">
        <v>1</v>
      </c>
      <c r="AH110" s="176">
        <v>3667490.0478427866</v>
      </c>
      <c r="AI110" s="73">
        <v>1</v>
      </c>
      <c r="AJ110" s="176">
        <v>128369803.76201057</v>
      </c>
      <c r="AK110" s="73">
        <v>1</v>
      </c>
    </row>
    <row r="111" spans="1:37" x14ac:dyDescent="0.3">
      <c r="A111" s="119"/>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row>
    <row r="112" spans="1:37" x14ac:dyDescent="0.3">
      <c r="A112" s="122" t="s">
        <v>155</v>
      </c>
      <c r="B112" s="121"/>
      <c r="C112" s="121"/>
      <c r="D112" s="121"/>
      <c r="E112" s="121"/>
      <c r="F112" s="121"/>
      <c r="G112" s="121"/>
      <c r="H112" s="121"/>
      <c r="I112" s="121"/>
      <c r="J112" s="121"/>
      <c r="K112" s="121"/>
      <c r="L112" s="121"/>
      <c r="M112" s="121"/>
      <c r="N112" s="109"/>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3"/>
    </row>
    <row r="113" spans="1:37" x14ac:dyDescent="0.3">
      <c r="A113" s="122" t="s">
        <v>156</v>
      </c>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row>
    <row r="114" spans="1:37" x14ac:dyDescent="0.3">
      <c r="A114" s="122" t="s">
        <v>157</v>
      </c>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row>
    <row r="115" spans="1:37" x14ac:dyDescent="0.3">
      <c r="A115" s="122" t="s">
        <v>158</v>
      </c>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row>
    <row r="116" spans="1:37" x14ac:dyDescent="0.3">
      <c r="A116" s="122" t="s">
        <v>64</v>
      </c>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4"/>
    </row>
    <row r="117" spans="1:37" x14ac:dyDescent="0.3">
      <c r="A117" s="125" t="s">
        <v>65</v>
      </c>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1"/>
    </row>
    <row r="118" spans="1:37" x14ac:dyDescent="0.3">
      <c r="A118" s="126" t="s">
        <v>66</v>
      </c>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66"/>
    </row>
    <row r="119" spans="1:37" x14ac:dyDescent="0.3">
      <c r="A119" s="113"/>
      <c r="B119" s="113"/>
      <c r="C119" s="113"/>
      <c r="D119" s="113"/>
      <c r="E119" s="113"/>
      <c r="F119" s="127"/>
      <c r="G119" s="127"/>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row>
    <row r="120" spans="1:37" x14ac:dyDescent="0.3">
      <c r="A120" s="113"/>
      <c r="B120" s="113"/>
      <c r="C120" s="113"/>
      <c r="D120" s="113"/>
      <c r="E120" s="113"/>
      <c r="F120" s="124"/>
      <c r="G120" s="124"/>
      <c r="H120" s="124"/>
      <c r="I120" s="124"/>
      <c r="J120" s="124"/>
      <c r="K120" s="124"/>
      <c r="L120" s="124"/>
      <c r="M120" s="124"/>
      <c r="N120" s="124"/>
      <c r="O120" s="124"/>
      <c r="P120" s="124"/>
      <c r="Q120" s="124"/>
      <c r="R120" s="15"/>
      <c r="S120" s="124"/>
      <c r="T120" s="124"/>
      <c r="U120" s="124"/>
      <c r="V120" s="124"/>
      <c r="W120" s="124"/>
      <c r="X120" s="124"/>
      <c r="Y120" s="124"/>
      <c r="Z120" s="124"/>
      <c r="AA120" s="124"/>
      <c r="AB120" s="124"/>
      <c r="AC120" s="124"/>
      <c r="AD120" s="124"/>
      <c r="AE120" s="124"/>
      <c r="AF120" s="124"/>
      <c r="AG120" s="124"/>
      <c r="AH120" s="124"/>
      <c r="AI120" s="124"/>
      <c r="AJ120" s="124"/>
      <c r="AK120" s="124"/>
    </row>
    <row r="121" spans="1:37" x14ac:dyDescent="0.3">
      <c r="A121" s="124"/>
      <c r="B121" s="124"/>
      <c r="C121" s="124"/>
      <c r="D121" s="124"/>
      <c r="E121" s="124"/>
      <c r="F121" s="124"/>
      <c r="G121" s="124"/>
      <c r="H121" s="124"/>
      <c r="I121" s="124"/>
      <c r="J121" s="124"/>
      <c r="K121" s="124"/>
      <c r="L121" s="124"/>
      <c r="M121" s="124"/>
      <c r="N121" s="124"/>
      <c r="O121" s="124"/>
      <c r="P121" s="15"/>
      <c r="Q121" s="15"/>
      <c r="R121" s="15"/>
      <c r="S121" s="124"/>
      <c r="T121" s="124"/>
      <c r="U121" s="124"/>
      <c r="V121" s="124"/>
      <c r="W121" s="124"/>
      <c r="X121" s="124"/>
      <c r="Y121" s="124"/>
      <c r="Z121" s="124"/>
      <c r="AA121" s="124"/>
      <c r="AB121" s="124"/>
      <c r="AC121" s="124"/>
      <c r="AD121" s="124"/>
      <c r="AE121" s="124"/>
      <c r="AF121" s="124"/>
      <c r="AG121" s="124"/>
      <c r="AH121" s="124"/>
      <c r="AI121" s="124"/>
      <c r="AJ121" s="124"/>
      <c r="AK121" s="124"/>
    </row>
    <row r="122" spans="1:37" x14ac:dyDescent="0.3">
      <c r="A122" s="124"/>
      <c r="B122" s="124"/>
      <c r="C122" s="124"/>
      <c r="D122" s="124"/>
      <c r="E122" s="124"/>
      <c r="F122" s="124"/>
      <c r="G122" s="124"/>
      <c r="H122" s="124"/>
      <c r="I122" s="124"/>
      <c r="J122" s="124"/>
      <c r="K122" s="124"/>
      <c r="L122" s="124"/>
      <c r="M122" s="124"/>
      <c r="N122" s="124"/>
      <c r="O122" s="124"/>
      <c r="P122" s="15"/>
      <c r="Q122" s="15"/>
      <c r="R122" s="124"/>
      <c r="S122" s="124"/>
      <c r="T122" s="124"/>
      <c r="U122" s="124"/>
      <c r="V122" s="124"/>
      <c r="W122" s="124"/>
      <c r="X122" s="124"/>
      <c r="Y122" s="124"/>
      <c r="Z122" s="124"/>
      <c r="AA122" s="124"/>
      <c r="AB122" s="124"/>
      <c r="AC122" s="124"/>
      <c r="AD122" s="124"/>
      <c r="AE122" s="124"/>
      <c r="AF122" s="124"/>
      <c r="AG122" s="124"/>
      <c r="AH122" s="124"/>
      <c r="AI122" s="124"/>
      <c r="AJ122" s="124"/>
      <c r="AK122" s="124"/>
    </row>
    <row r="123" spans="1:37" x14ac:dyDescent="0.3">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row>
    <row r="124" spans="1:37" x14ac:dyDescent="0.3">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row>
    <row r="125" spans="1:37" x14ac:dyDescent="0.3">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row>
    <row r="126" spans="1:37" x14ac:dyDescent="0.3">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row>
    <row r="127" spans="1:37" x14ac:dyDescent="0.3">
      <c r="A127" s="124"/>
      <c r="B127" s="124"/>
      <c r="C127" s="124"/>
      <c r="D127" s="124"/>
      <c r="E127" s="124"/>
      <c r="F127" s="124"/>
      <c r="G127" s="124"/>
      <c r="H127" s="127"/>
      <c r="I127" s="127"/>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row>
    <row r="128" spans="1:37" x14ac:dyDescent="0.3">
      <c r="A128" s="124"/>
      <c r="B128" s="124"/>
      <c r="C128" s="124"/>
      <c r="D128" s="124"/>
      <c r="E128" s="124"/>
      <c r="F128" s="124"/>
      <c r="G128" s="124"/>
      <c r="H128" s="127"/>
      <c r="I128" s="127"/>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row>
    <row r="129" spans="1:37" x14ac:dyDescent="0.3">
      <c r="A129" s="124"/>
      <c r="B129" s="124"/>
      <c r="C129" s="124"/>
      <c r="D129" s="124"/>
      <c r="E129" s="124"/>
      <c r="F129" s="124"/>
      <c r="G129" s="124"/>
      <c r="H129" s="127"/>
      <c r="I129" s="127"/>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row>
    <row r="130" spans="1:37" x14ac:dyDescent="0.3">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row>
    <row r="131" spans="1:37" x14ac:dyDescent="0.3">
      <c r="A131" s="124"/>
      <c r="B131" s="124"/>
      <c r="C131" s="124"/>
      <c r="D131" s="124"/>
      <c r="E131" s="124"/>
      <c r="F131" s="124"/>
      <c r="G131" s="124"/>
      <c r="H131" s="124"/>
      <c r="I131" s="124"/>
      <c r="J131" s="124"/>
      <c r="K131" s="124"/>
      <c r="L131" s="124"/>
      <c r="M131" s="124"/>
      <c r="N131" s="128"/>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row>
    <row r="132" spans="1:37" x14ac:dyDescent="0.3">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row>
    <row r="133" spans="1:37" x14ac:dyDescent="0.3">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row>
    <row r="134" spans="1:37" x14ac:dyDescent="0.3">
      <c r="A134" s="113"/>
      <c r="B134" s="113"/>
      <c r="C134" s="113"/>
      <c r="D134" s="113"/>
      <c r="E134" s="113"/>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row>
    <row r="135" spans="1:37" x14ac:dyDescent="0.3">
      <c r="A135" s="113"/>
      <c r="B135" s="113"/>
      <c r="C135" s="113"/>
      <c r="D135" s="113"/>
      <c r="E135" s="113"/>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row>
    <row r="136" spans="1:37" x14ac:dyDescent="0.3">
      <c r="A136" s="113"/>
      <c r="B136" s="113"/>
      <c r="C136" s="113"/>
      <c r="D136" s="113"/>
      <c r="E136" s="113"/>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row>
    <row r="137" spans="1:37" x14ac:dyDescent="0.3">
      <c r="A137" s="113"/>
      <c r="B137" s="113"/>
      <c r="C137" s="113"/>
      <c r="D137" s="113"/>
      <c r="E137" s="113"/>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row>
    <row r="138" spans="1:37" x14ac:dyDescent="0.3">
      <c r="A138" s="113"/>
      <c r="B138" s="113"/>
      <c r="C138" s="113"/>
      <c r="D138" s="113"/>
      <c r="E138" s="113"/>
      <c r="F138" s="124"/>
      <c r="G138" s="124"/>
      <c r="H138" s="124"/>
      <c r="I138" s="124"/>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4"/>
      <c r="AK138" s="124"/>
    </row>
    <row r="139" spans="1:37" x14ac:dyDescent="0.3">
      <c r="A139" s="113"/>
      <c r="B139" s="113"/>
      <c r="C139" s="113"/>
      <c r="D139" s="113"/>
      <c r="E139" s="113"/>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row>
    <row r="140" spans="1:37" x14ac:dyDescent="0.3">
      <c r="A140" s="113"/>
      <c r="B140" s="113"/>
      <c r="C140" s="113"/>
      <c r="D140" s="113"/>
      <c r="E140" s="113"/>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row>
    <row r="141" spans="1:37" x14ac:dyDescent="0.3">
      <c r="A141" s="113"/>
      <c r="B141" s="113"/>
      <c r="C141" s="113"/>
      <c r="D141" s="113"/>
      <c r="E141" s="113"/>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row>
    <row r="142" spans="1:37" x14ac:dyDescent="0.3">
      <c r="A142" s="113"/>
      <c r="B142" s="113"/>
      <c r="C142" s="113"/>
      <c r="D142" s="113"/>
      <c r="E142" s="113"/>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row>
    <row r="143" spans="1:37" x14ac:dyDescent="0.3">
      <c r="A143" s="113"/>
      <c r="B143" s="113"/>
      <c r="C143" s="113"/>
      <c r="D143" s="113"/>
      <c r="E143" s="113"/>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row>
    <row r="144" spans="1:37" x14ac:dyDescent="0.3">
      <c r="A144" s="113"/>
      <c r="B144" s="113"/>
      <c r="C144" s="113"/>
      <c r="D144" s="113"/>
      <c r="E144" s="113"/>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row>
    <row r="145" spans="1:37" x14ac:dyDescent="0.3">
      <c r="A145" s="113"/>
      <c r="B145" s="113"/>
      <c r="C145" s="113"/>
      <c r="D145" s="113"/>
      <c r="E145" s="113"/>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row>
    <row r="146" spans="1:37" x14ac:dyDescent="0.3">
      <c r="A146" s="113"/>
      <c r="B146" s="113"/>
      <c r="C146" s="113"/>
      <c r="D146" s="113"/>
      <c r="E146" s="113"/>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row>
    <row r="147" spans="1:37" x14ac:dyDescent="0.3">
      <c r="A147" s="113"/>
      <c r="B147" s="113"/>
      <c r="C147" s="113"/>
      <c r="D147" s="113"/>
      <c r="E147" s="113"/>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row>
    <row r="148" spans="1:37" x14ac:dyDescent="0.3">
      <c r="A148" s="113"/>
      <c r="B148" s="113"/>
      <c r="C148" s="113"/>
      <c r="D148" s="113"/>
      <c r="E148" s="113"/>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row>
    <row r="149" spans="1:37" x14ac:dyDescent="0.3">
      <c r="A149" s="113"/>
      <c r="B149" s="113"/>
      <c r="C149" s="113"/>
      <c r="D149" s="113"/>
      <c r="E149" s="113"/>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row>
    <row r="150" spans="1:37" x14ac:dyDescent="0.3">
      <c r="A150" s="113"/>
      <c r="B150" s="113"/>
      <c r="C150" s="113"/>
      <c r="D150" s="113"/>
      <c r="E150" s="113"/>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row>
    <row r="151" spans="1:37" x14ac:dyDescent="0.3">
      <c r="A151" s="113"/>
      <c r="B151" s="113"/>
      <c r="C151" s="113"/>
      <c r="D151" s="113"/>
      <c r="E151" s="113"/>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row>
    <row r="152" spans="1:37" x14ac:dyDescent="0.3">
      <c r="A152" s="113"/>
      <c r="B152" s="113"/>
      <c r="C152" s="113"/>
      <c r="D152" s="113"/>
      <c r="E152" s="113"/>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row>
    <row r="153" spans="1:37" x14ac:dyDescent="0.3">
      <c r="A153" s="113"/>
      <c r="B153" s="113"/>
      <c r="C153" s="113"/>
      <c r="D153" s="113"/>
      <c r="E153" s="113"/>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row>
    <row r="154" spans="1:37" x14ac:dyDescent="0.3">
      <c r="A154" s="113"/>
      <c r="B154" s="113"/>
      <c r="C154" s="113"/>
      <c r="D154" s="113"/>
      <c r="E154" s="113"/>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row>
    <row r="155" spans="1:37" x14ac:dyDescent="0.3">
      <c r="A155" s="113"/>
      <c r="B155" s="113"/>
      <c r="C155" s="113"/>
      <c r="D155" s="113"/>
      <c r="E155" s="113"/>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row>
    <row r="156" spans="1:37" x14ac:dyDescent="0.3">
      <c r="A156" s="113"/>
      <c r="B156" s="113"/>
      <c r="C156" s="113"/>
      <c r="D156" s="113"/>
      <c r="E156" s="113"/>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row>
    <row r="157" spans="1:37" x14ac:dyDescent="0.3">
      <c r="A157" s="113"/>
      <c r="B157" s="113"/>
      <c r="C157" s="113"/>
      <c r="D157" s="113"/>
      <c r="E157" s="113"/>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row>
    <row r="158" spans="1:37" x14ac:dyDescent="0.3">
      <c r="A158" s="113"/>
      <c r="B158" s="113"/>
      <c r="C158" s="113"/>
      <c r="D158" s="113"/>
      <c r="E158" s="113"/>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row>
    <row r="159" spans="1:37" x14ac:dyDescent="0.3">
      <c r="A159" s="113"/>
      <c r="B159" s="113"/>
      <c r="C159" s="113"/>
      <c r="D159" s="113"/>
      <c r="E159" s="113"/>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row>
    <row r="160" spans="1:37" x14ac:dyDescent="0.3">
      <c r="A160" s="113"/>
      <c r="B160" s="113"/>
      <c r="C160" s="113"/>
      <c r="D160" s="113"/>
      <c r="E160" s="113"/>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row>
    <row r="161" spans="1:37" x14ac:dyDescent="0.3">
      <c r="A161" s="113"/>
      <c r="B161" s="113"/>
      <c r="C161" s="113"/>
      <c r="D161" s="113"/>
      <c r="E161" s="113"/>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row>
    <row r="162" spans="1:37" x14ac:dyDescent="0.3">
      <c r="A162" s="113"/>
      <c r="B162" s="113"/>
      <c r="C162" s="113"/>
      <c r="D162" s="113"/>
      <c r="E162" s="113"/>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row>
    <row r="163" spans="1:37" x14ac:dyDescent="0.3">
      <c r="A163" s="113"/>
      <c r="B163" s="113"/>
      <c r="C163" s="113"/>
      <c r="D163" s="113"/>
      <c r="E163" s="113"/>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row>
    <row r="164" spans="1:37" x14ac:dyDescent="0.3">
      <c r="A164" s="113"/>
      <c r="B164" s="113"/>
      <c r="C164" s="113"/>
      <c r="D164" s="113"/>
      <c r="E164" s="113"/>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row>
    <row r="165" spans="1:37" x14ac:dyDescent="0.3">
      <c r="A165" s="113"/>
      <c r="B165" s="113"/>
      <c r="C165" s="113"/>
      <c r="D165" s="113"/>
      <c r="E165" s="113"/>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row>
    <row r="166" spans="1:37" x14ac:dyDescent="0.3">
      <c r="A166" s="113"/>
      <c r="B166" s="113"/>
      <c r="C166" s="113"/>
      <c r="D166" s="113"/>
      <c r="E166" s="113"/>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row>
    <row r="167" spans="1:37" x14ac:dyDescent="0.3">
      <c r="A167" s="113"/>
      <c r="B167" s="113"/>
      <c r="C167" s="113"/>
      <c r="D167" s="113"/>
      <c r="E167" s="113"/>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row>
    <row r="168" spans="1:37" x14ac:dyDescent="0.3">
      <c r="A168" s="113"/>
      <c r="B168" s="113"/>
      <c r="C168" s="113"/>
      <c r="D168" s="113"/>
      <c r="E168" s="113"/>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row>
    <row r="169" spans="1:37" x14ac:dyDescent="0.3">
      <c r="A169" s="113"/>
      <c r="B169" s="113"/>
      <c r="C169" s="113"/>
      <c r="D169" s="113"/>
      <c r="E169" s="113"/>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row>
    <row r="170" spans="1:37" x14ac:dyDescent="0.3">
      <c r="A170" s="113"/>
      <c r="B170" s="113"/>
      <c r="C170" s="113"/>
      <c r="D170" s="113"/>
      <c r="E170" s="113"/>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row>
    <row r="171" spans="1:37" x14ac:dyDescent="0.3">
      <c r="A171" s="113"/>
      <c r="B171" s="113"/>
      <c r="C171" s="113"/>
      <c r="D171" s="113"/>
      <c r="E171" s="113"/>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row>
    <row r="172" spans="1:37" x14ac:dyDescent="0.3">
      <c r="A172" s="113"/>
      <c r="B172" s="113"/>
      <c r="C172" s="113"/>
      <c r="D172" s="113"/>
      <c r="E172" s="113"/>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row>
    <row r="173" spans="1:37" x14ac:dyDescent="0.3">
      <c r="A173" s="113"/>
      <c r="B173" s="113"/>
      <c r="C173" s="113"/>
      <c r="D173" s="113"/>
      <c r="E173" s="113"/>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row>
    <row r="174" spans="1:37" x14ac:dyDescent="0.3">
      <c r="A174" s="113"/>
      <c r="B174" s="113"/>
      <c r="C174" s="113"/>
      <c r="D174" s="113"/>
      <c r="E174" s="113"/>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row>
    <row r="175" spans="1:37" x14ac:dyDescent="0.3">
      <c r="A175" s="113"/>
      <c r="B175" s="113"/>
      <c r="C175" s="113"/>
      <c r="D175" s="113"/>
      <c r="E175" s="113"/>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row>
    <row r="176" spans="1:37" x14ac:dyDescent="0.3">
      <c r="A176" s="113"/>
      <c r="B176" s="113"/>
      <c r="C176" s="113"/>
      <c r="D176" s="113"/>
      <c r="E176" s="113"/>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row>
    <row r="177" spans="1:37" x14ac:dyDescent="0.3">
      <c r="A177" s="113"/>
      <c r="B177" s="113"/>
      <c r="C177" s="113"/>
      <c r="D177" s="113"/>
      <c r="E177" s="113"/>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row>
    <row r="178" spans="1:37" x14ac:dyDescent="0.3">
      <c r="A178" s="113"/>
      <c r="B178" s="113"/>
      <c r="C178" s="113"/>
      <c r="D178" s="113"/>
      <c r="E178" s="113"/>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row>
    <row r="179" spans="1:37" x14ac:dyDescent="0.3">
      <c r="A179" s="113"/>
      <c r="B179" s="113"/>
      <c r="C179" s="113"/>
      <c r="D179" s="113"/>
      <c r="E179" s="113"/>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row>
    <row r="180" spans="1:37" x14ac:dyDescent="0.3">
      <c r="A180" s="113"/>
      <c r="B180" s="113"/>
      <c r="C180" s="113"/>
      <c r="D180" s="113"/>
      <c r="E180" s="113"/>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row>
    <row r="181" spans="1:37" x14ac:dyDescent="0.3">
      <c r="A181" s="113"/>
      <c r="B181" s="113"/>
      <c r="C181" s="113"/>
      <c r="D181" s="113"/>
      <c r="E181" s="113"/>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row>
    <row r="182" spans="1:37" x14ac:dyDescent="0.3">
      <c r="A182" s="113"/>
      <c r="B182" s="113"/>
      <c r="C182" s="113"/>
      <c r="D182" s="113"/>
      <c r="E182" s="113"/>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row>
    <row r="183" spans="1:37" x14ac:dyDescent="0.3">
      <c r="A183" s="113"/>
      <c r="B183" s="113"/>
      <c r="C183" s="113"/>
      <c r="D183" s="113"/>
      <c r="E183" s="113"/>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row>
    <row r="184" spans="1:37" x14ac:dyDescent="0.3">
      <c r="A184" s="113"/>
      <c r="B184" s="113"/>
      <c r="C184" s="113"/>
      <c r="D184" s="113"/>
      <c r="E184" s="113"/>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row>
    <row r="185" spans="1:37" x14ac:dyDescent="0.3">
      <c r="A185" s="113"/>
      <c r="B185" s="113"/>
      <c r="C185" s="113"/>
      <c r="D185" s="113"/>
      <c r="E185" s="113"/>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row>
    <row r="186" spans="1:37" x14ac:dyDescent="0.3">
      <c r="A186" s="113"/>
      <c r="B186" s="113"/>
      <c r="C186" s="113"/>
      <c r="D186" s="113"/>
      <c r="E186" s="113"/>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row>
    <row r="187" spans="1:37" x14ac:dyDescent="0.3">
      <c r="A187" s="113"/>
      <c r="B187" s="113"/>
      <c r="C187" s="113"/>
      <c r="D187" s="113"/>
      <c r="E187" s="113"/>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row>
    <row r="188" spans="1:37" x14ac:dyDescent="0.3">
      <c r="A188" s="113"/>
      <c r="B188" s="113"/>
      <c r="C188" s="113"/>
      <c r="D188" s="113"/>
      <c r="E188" s="113"/>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row>
    <row r="189" spans="1:37" x14ac:dyDescent="0.3">
      <c r="A189" s="113"/>
      <c r="B189" s="113"/>
      <c r="C189" s="113"/>
      <c r="D189" s="113"/>
      <c r="E189" s="11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row>
    <row r="190" spans="1:37" x14ac:dyDescent="0.3">
      <c r="A190" s="113"/>
      <c r="B190" s="113"/>
      <c r="C190" s="113"/>
      <c r="D190" s="113"/>
      <c r="E190" s="113"/>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row>
    <row r="191" spans="1:37" x14ac:dyDescent="0.3">
      <c r="A191" s="113"/>
      <c r="B191" s="113"/>
      <c r="C191" s="113"/>
      <c r="D191" s="113"/>
      <c r="E191" s="113"/>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row>
    <row r="192" spans="1:37" x14ac:dyDescent="0.3">
      <c r="A192" s="113"/>
      <c r="B192" s="113"/>
      <c r="C192" s="113"/>
      <c r="D192" s="113"/>
      <c r="E192" s="113"/>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row>
    <row r="193" spans="1:37" x14ac:dyDescent="0.3">
      <c r="A193" s="113"/>
      <c r="B193" s="113"/>
      <c r="C193" s="113"/>
      <c r="D193" s="113"/>
      <c r="E193" s="113"/>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row>
    <row r="194" spans="1:37" x14ac:dyDescent="0.3">
      <c r="A194" s="113"/>
      <c r="B194" s="113"/>
      <c r="C194" s="113"/>
      <c r="D194" s="113"/>
      <c r="E194" s="113"/>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row>
    <row r="195" spans="1:37" x14ac:dyDescent="0.3">
      <c r="A195" s="113"/>
      <c r="B195" s="113"/>
      <c r="C195" s="113"/>
      <c r="D195" s="113"/>
      <c r="E195" s="113"/>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row>
    <row r="196" spans="1:37" x14ac:dyDescent="0.3">
      <c r="A196" s="113"/>
      <c r="B196" s="113"/>
      <c r="C196" s="113"/>
      <c r="D196" s="113"/>
      <c r="E196" s="113"/>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row>
    <row r="197" spans="1:37" x14ac:dyDescent="0.3">
      <c r="A197" s="113"/>
      <c r="B197" s="113"/>
      <c r="C197" s="113"/>
      <c r="D197" s="113"/>
      <c r="E197" s="113"/>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row>
    <row r="198" spans="1:37" x14ac:dyDescent="0.3">
      <c r="A198" s="113"/>
      <c r="B198" s="113"/>
      <c r="C198" s="113"/>
      <c r="D198" s="113"/>
      <c r="E198" s="113"/>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row>
    <row r="199" spans="1:37" x14ac:dyDescent="0.3">
      <c r="A199" s="113"/>
      <c r="B199" s="113"/>
      <c r="C199" s="113"/>
      <c r="D199" s="113"/>
      <c r="E199" s="113"/>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row>
    <row r="200" spans="1:37" x14ac:dyDescent="0.3">
      <c r="A200" s="113"/>
      <c r="B200" s="113"/>
      <c r="C200" s="113"/>
      <c r="D200" s="113"/>
      <c r="E200" s="113"/>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row>
    <row r="201" spans="1:37" x14ac:dyDescent="0.3">
      <c r="A201" s="113"/>
      <c r="B201" s="113"/>
      <c r="C201" s="113"/>
      <c r="D201" s="113"/>
      <c r="E201" s="113"/>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row>
  </sheetData>
  <mergeCells count="20">
    <mergeCell ref="AD7:AE7"/>
    <mergeCell ref="AF7:AG7"/>
    <mergeCell ref="AH7:AI7"/>
    <mergeCell ref="AJ7:AK7"/>
    <mergeCell ref="A2:AK2"/>
    <mergeCell ref="A4:AK4"/>
    <mergeCell ref="A5:AK5"/>
    <mergeCell ref="D7:E7"/>
    <mergeCell ref="F7:G7"/>
    <mergeCell ref="H7:I7"/>
    <mergeCell ref="J7:K7"/>
    <mergeCell ref="L7:M7"/>
    <mergeCell ref="N7:O7"/>
    <mergeCell ref="P7:Q7"/>
    <mergeCell ref="R7:S7"/>
    <mergeCell ref="T7:U7"/>
    <mergeCell ref="V7:W7"/>
    <mergeCell ref="X7:Y7"/>
    <mergeCell ref="Z7:AA7"/>
    <mergeCell ref="AB7:AC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I1132"/>
  <sheetViews>
    <sheetView zoomScale="80" zoomScaleNormal="80" workbookViewId="0">
      <selection activeCell="A2" sqref="A2:AI2"/>
    </sheetView>
  </sheetViews>
  <sheetFormatPr baseColWidth="10" defaultRowHeight="14.4" x14ac:dyDescent="0.3"/>
  <cols>
    <col min="1" max="1" width="50.5546875" bestFit="1" customWidth="1"/>
    <col min="2" max="2" width="12.33203125" bestFit="1" customWidth="1"/>
    <col min="3" max="3" width="8.5546875" bestFit="1" customWidth="1"/>
    <col min="4" max="4" width="13.6640625" bestFit="1" customWidth="1"/>
    <col min="5" max="5" width="8.5546875" bestFit="1" customWidth="1"/>
    <col min="6" max="6" width="14.88671875" bestFit="1" customWidth="1"/>
    <col min="7" max="7" width="8.5546875" bestFit="1" customWidth="1"/>
    <col min="8" max="8" width="13.6640625" bestFit="1" customWidth="1"/>
    <col min="9" max="9" width="8.5546875" bestFit="1" customWidth="1"/>
    <col min="10" max="10" width="13.6640625" bestFit="1" customWidth="1"/>
    <col min="11" max="11" width="8.5546875" bestFit="1" customWidth="1"/>
    <col min="12" max="12" width="13.6640625" bestFit="1" customWidth="1"/>
    <col min="13" max="13" width="8.5546875" bestFit="1" customWidth="1"/>
    <col min="14" max="14" width="14.88671875" bestFit="1" customWidth="1"/>
    <col min="15" max="15" width="8.5546875" bestFit="1" customWidth="1"/>
    <col min="16" max="16" width="13.6640625" bestFit="1" customWidth="1"/>
    <col min="17" max="17" width="8.5546875" bestFit="1" customWidth="1"/>
    <col min="18" max="18" width="13.6640625" bestFit="1" customWidth="1"/>
    <col min="19" max="19" width="8.5546875" bestFit="1" customWidth="1"/>
    <col min="20" max="20" width="13.6640625" bestFit="1" customWidth="1"/>
    <col min="21" max="21" width="8.5546875" bestFit="1" customWidth="1"/>
    <col min="22" max="22" width="14.88671875" bestFit="1" customWidth="1"/>
    <col min="23" max="23" width="8.5546875" bestFit="1" customWidth="1"/>
    <col min="24" max="24" width="13.6640625" bestFit="1" customWidth="1"/>
    <col min="25" max="25" width="8.5546875" bestFit="1" customWidth="1"/>
    <col min="26" max="26" width="13.6640625" bestFit="1" customWidth="1"/>
    <col min="27" max="27" width="8.5546875" bestFit="1" customWidth="1"/>
    <col min="28" max="28" width="13.6640625" bestFit="1" customWidth="1"/>
    <col min="29" max="29" width="8.5546875" bestFit="1" customWidth="1"/>
    <col min="30" max="30" width="14.88671875" bestFit="1" customWidth="1"/>
    <col min="31" max="31" width="8.5546875" bestFit="1" customWidth="1"/>
    <col min="32" max="32" width="13.6640625" bestFit="1" customWidth="1"/>
    <col min="33" max="33" width="8.5546875" bestFit="1" customWidth="1"/>
    <col min="34" max="34" width="16" bestFit="1" customWidth="1"/>
    <col min="35" max="35" width="8.5546875" bestFit="1" customWidth="1"/>
  </cols>
  <sheetData>
    <row r="1" spans="1:35"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row>
    <row r="2" spans="1:35" x14ac:dyDescent="0.3">
      <c r="A2" s="148" t="s">
        <v>21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3" spans="1:35"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row>
    <row r="4" spans="1:35" x14ac:dyDescent="0.3">
      <c r="A4" s="148" t="s">
        <v>96</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row>
    <row r="5" spans="1:35" x14ac:dyDescent="0.3">
      <c r="A5" s="148" t="str">
        <f>'1'!A5:AA5</f>
        <v>Al 31-05-2024</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row>
    <row r="6" spans="1:35"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row>
    <row r="7" spans="1:35" x14ac:dyDescent="0.3">
      <c r="A7" s="12"/>
      <c r="B7" s="149" t="s">
        <v>1</v>
      </c>
      <c r="C7" s="149"/>
      <c r="D7" s="149" t="s">
        <v>2</v>
      </c>
      <c r="E7" s="149"/>
      <c r="F7" s="149" t="s">
        <v>3</v>
      </c>
      <c r="G7" s="149"/>
      <c r="H7" s="149" t="s">
        <v>4</v>
      </c>
      <c r="I7" s="149"/>
      <c r="J7" s="149" t="s">
        <v>5</v>
      </c>
      <c r="K7" s="149"/>
      <c r="L7" s="149" t="s">
        <v>6</v>
      </c>
      <c r="M7" s="149"/>
      <c r="N7" s="149" t="s">
        <v>7</v>
      </c>
      <c r="O7" s="149"/>
      <c r="P7" s="149" t="s">
        <v>8</v>
      </c>
      <c r="Q7" s="149"/>
      <c r="R7" s="149" t="s">
        <v>9</v>
      </c>
      <c r="S7" s="149"/>
      <c r="T7" s="149" t="s">
        <v>10</v>
      </c>
      <c r="U7" s="149"/>
      <c r="V7" s="149" t="s">
        <v>11</v>
      </c>
      <c r="W7" s="149"/>
      <c r="X7" s="149" t="s">
        <v>12</v>
      </c>
      <c r="Y7" s="149"/>
      <c r="Z7" s="149" t="s">
        <v>13</v>
      </c>
      <c r="AA7" s="149"/>
      <c r="AB7" s="149" t="s">
        <v>14</v>
      </c>
      <c r="AC7" s="149"/>
      <c r="AD7" s="149" t="s">
        <v>15</v>
      </c>
      <c r="AE7" s="149"/>
      <c r="AF7" s="149" t="s">
        <v>16</v>
      </c>
      <c r="AG7" s="149"/>
      <c r="AH7" s="149" t="s">
        <v>17</v>
      </c>
      <c r="AI7" s="149"/>
    </row>
    <row r="8" spans="1:35" x14ac:dyDescent="0.3">
      <c r="A8" s="12"/>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row>
    <row r="9" spans="1:35" x14ac:dyDescent="0.3">
      <c r="A9" s="77" t="s">
        <v>159</v>
      </c>
      <c r="B9" s="142">
        <v>196618.17176714298</v>
      </c>
      <c r="C9" s="79">
        <v>1.0109406641746115</v>
      </c>
      <c r="D9" s="142">
        <v>719730.24532449699</v>
      </c>
      <c r="E9" s="79">
        <v>0.49908637506819525</v>
      </c>
      <c r="F9" s="142">
        <v>5911207.2912251335</v>
      </c>
      <c r="G9" s="79">
        <v>0.52469132453100242</v>
      </c>
      <c r="H9" s="142">
        <v>1954142.6982884801</v>
      </c>
      <c r="I9" s="79">
        <v>0.51980077881509423</v>
      </c>
      <c r="J9" s="142">
        <v>2475326.6053140848</v>
      </c>
      <c r="K9" s="79">
        <v>0.99973072131903906</v>
      </c>
      <c r="L9" s="142">
        <v>3742616.6003061277</v>
      </c>
      <c r="M9" s="79">
        <v>0.48686150229670444</v>
      </c>
      <c r="N9" s="142">
        <v>16380206.990491824</v>
      </c>
      <c r="O9" s="79">
        <v>0.51285521511689058</v>
      </c>
      <c r="P9" s="142">
        <v>2348119.5565236467</v>
      </c>
      <c r="Q9" s="79">
        <v>0.57658972496819061</v>
      </c>
      <c r="R9" s="142">
        <v>1628250.3057695574</v>
      </c>
      <c r="S9" s="79">
        <v>0.9986754299499806</v>
      </c>
      <c r="T9" s="142">
        <v>2073334.3911042439</v>
      </c>
      <c r="U9" s="79">
        <v>0.42274074378360854</v>
      </c>
      <c r="V9" s="142">
        <v>8650503.1697671972</v>
      </c>
      <c r="W9" s="79">
        <v>0.52083514515740958</v>
      </c>
      <c r="X9" s="142">
        <v>2116887.1330036186</v>
      </c>
      <c r="Y9" s="79">
        <v>0.5544057339463484</v>
      </c>
      <c r="Z9" s="142">
        <v>1677589.7520608858</v>
      </c>
      <c r="AA9" s="79">
        <v>1.0051857202831203</v>
      </c>
      <c r="AB9" s="142">
        <v>2860230.1963948235</v>
      </c>
      <c r="AC9" s="79">
        <v>0.43432308304806211</v>
      </c>
      <c r="AD9" s="142">
        <v>14217401.155171202</v>
      </c>
      <c r="AE9" s="79">
        <v>0.53350973430141058</v>
      </c>
      <c r="AF9" s="142">
        <v>1900526.5426021616</v>
      </c>
      <c r="AG9" s="79">
        <v>0.51820905246083759</v>
      </c>
      <c r="AH9" s="142">
        <v>68852690.805114567</v>
      </c>
      <c r="AI9" s="79">
        <v>0.53636204767254325</v>
      </c>
    </row>
    <row r="10" spans="1:35" x14ac:dyDescent="0.3">
      <c r="A10" s="64" t="s">
        <v>57</v>
      </c>
      <c r="B10" s="143">
        <v>0</v>
      </c>
      <c r="C10" s="81"/>
      <c r="D10" s="143">
        <v>342178.87296621635</v>
      </c>
      <c r="E10" s="81">
        <v>0.23727891726522227</v>
      </c>
      <c r="F10" s="143">
        <v>2957759.76906132</v>
      </c>
      <c r="G10" s="81">
        <v>0.26253704436605058</v>
      </c>
      <c r="H10" s="143">
        <v>29912.297786499999</v>
      </c>
      <c r="I10" s="81">
        <v>7.9566531651908984E-3</v>
      </c>
      <c r="J10" s="143">
        <v>0</v>
      </c>
      <c r="K10" s="81"/>
      <c r="L10" s="143">
        <v>1660776.9354175106</v>
      </c>
      <c r="M10" s="81">
        <v>0.2160435973299934</v>
      </c>
      <c r="N10" s="143">
        <v>7332897.2011001511</v>
      </c>
      <c r="O10" s="81">
        <v>0.22958895291636025</v>
      </c>
      <c r="P10" s="143">
        <v>39723.088057424997</v>
      </c>
      <c r="Q10" s="81">
        <v>9.754155981659976E-3</v>
      </c>
      <c r="R10" s="143">
        <v>0</v>
      </c>
      <c r="S10" s="81"/>
      <c r="T10" s="143">
        <v>1033423.2072898421</v>
      </c>
      <c r="U10" s="81">
        <v>0.21070894167740878</v>
      </c>
      <c r="V10" s="143">
        <v>3659026.0594765544</v>
      </c>
      <c r="W10" s="81">
        <v>0.22030503098162604</v>
      </c>
      <c r="X10" s="143">
        <v>1318.1688894045999</v>
      </c>
      <c r="Y10" s="81">
        <v>3.4522406943759862E-4</v>
      </c>
      <c r="Z10" s="143">
        <v>0</v>
      </c>
      <c r="AA10" s="81"/>
      <c r="AB10" s="143">
        <v>1436216.1318496363</v>
      </c>
      <c r="AC10" s="81">
        <v>0.21808797735739655</v>
      </c>
      <c r="AD10" s="143">
        <v>6550596.9600749891</v>
      </c>
      <c r="AE10" s="81">
        <v>0.24581195997371794</v>
      </c>
      <c r="AF10" s="143">
        <v>0</v>
      </c>
      <c r="AG10" s="81"/>
      <c r="AH10" s="143">
        <v>25043828.69196954</v>
      </c>
      <c r="AI10" s="81">
        <v>0.19509127503535958</v>
      </c>
    </row>
    <row r="11" spans="1:35" x14ac:dyDescent="0.3">
      <c r="A11" s="82" t="s">
        <v>1124</v>
      </c>
      <c r="B11" s="89">
        <v>0</v>
      </c>
      <c r="C11" s="63"/>
      <c r="D11" s="89">
        <v>342178.87296621635</v>
      </c>
      <c r="E11" s="63">
        <v>0.23727891726522227</v>
      </c>
      <c r="F11" s="89">
        <v>2957759.76906132</v>
      </c>
      <c r="G11" s="63">
        <v>0.26253704436605058</v>
      </c>
      <c r="H11" s="89">
        <v>29912.297786499999</v>
      </c>
      <c r="I11" s="63">
        <v>7.9566531651908984E-3</v>
      </c>
      <c r="J11" s="89">
        <v>0</v>
      </c>
      <c r="K11" s="63"/>
      <c r="L11" s="89">
        <v>1660776.9354175106</v>
      </c>
      <c r="M11" s="63">
        <v>0.2160435973299934</v>
      </c>
      <c r="N11" s="89">
        <v>7332897.2011001511</v>
      </c>
      <c r="O11" s="63">
        <v>0.22958895291636025</v>
      </c>
      <c r="P11" s="89">
        <v>39723.088057424997</v>
      </c>
      <c r="Q11" s="63">
        <v>9.754155981659976E-3</v>
      </c>
      <c r="R11" s="89">
        <v>0</v>
      </c>
      <c r="S11" s="63"/>
      <c r="T11" s="89">
        <v>1033423.2072898421</v>
      </c>
      <c r="U11" s="63">
        <v>0.21070894167740878</v>
      </c>
      <c r="V11" s="89">
        <v>3659026.0594765544</v>
      </c>
      <c r="W11" s="63">
        <v>0.22030503098162604</v>
      </c>
      <c r="X11" s="89">
        <v>1318.1688894045999</v>
      </c>
      <c r="Y11" s="63">
        <v>3.4522406943759862E-4</v>
      </c>
      <c r="Z11" s="89">
        <v>0</v>
      </c>
      <c r="AA11" s="63"/>
      <c r="AB11" s="89">
        <v>1436216.1318496363</v>
      </c>
      <c r="AC11" s="63">
        <v>0.21808797735739655</v>
      </c>
      <c r="AD11" s="89">
        <v>6550596.9600749891</v>
      </c>
      <c r="AE11" s="63">
        <v>0.24581195997371794</v>
      </c>
      <c r="AF11" s="89">
        <v>0</v>
      </c>
      <c r="AG11" s="63"/>
      <c r="AH11" s="89">
        <v>25043828.69196954</v>
      </c>
      <c r="AI11" s="63">
        <v>0.19509127503535958</v>
      </c>
    </row>
    <row r="12" spans="1:35" x14ac:dyDescent="0.3">
      <c r="A12" s="84" t="s">
        <v>67</v>
      </c>
      <c r="B12" s="89">
        <v>0</v>
      </c>
      <c r="C12" s="63"/>
      <c r="D12" s="89">
        <v>342178.87296621635</v>
      </c>
      <c r="E12" s="63">
        <v>0.23727891726522227</v>
      </c>
      <c r="F12" s="89">
        <v>2957759.76906132</v>
      </c>
      <c r="G12" s="63">
        <v>0.26253704436605058</v>
      </c>
      <c r="H12" s="89">
        <v>29912.297786499999</v>
      </c>
      <c r="I12" s="63">
        <v>7.9566531651908984E-3</v>
      </c>
      <c r="J12" s="89">
        <v>0</v>
      </c>
      <c r="K12" s="63"/>
      <c r="L12" s="89">
        <v>1634622.0280199137</v>
      </c>
      <c r="M12" s="63">
        <v>0.21264121368562447</v>
      </c>
      <c r="N12" s="89">
        <v>7143259.9199091587</v>
      </c>
      <c r="O12" s="63">
        <v>0.22365151459852686</v>
      </c>
      <c r="P12" s="89">
        <v>39723.088057424997</v>
      </c>
      <c r="Q12" s="63">
        <v>9.754155981659976E-3</v>
      </c>
      <c r="R12" s="89">
        <v>0</v>
      </c>
      <c r="S12" s="63"/>
      <c r="T12" s="89">
        <v>1033423.2072898421</v>
      </c>
      <c r="U12" s="63">
        <v>0.21070894167740878</v>
      </c>
      <c r="V12" s="89">
        <v>3659026.0594765544</v>
      </c>
      <c r="W12" s="63">
        <v>0.22030503098162604</v>
      </c>
      <c r="X12" s="89">
        <v>1318.1688894045999</v>
      </c>
      <c r="Y12" s="63">
        <v>3.4522406943759862E-4</v>
      </c>
      <c r="Z12" s="89">
        <v>0</v>
      </c>
      <c r="AA12" s="63"/>
      <c r="AB12" s="89">
        <v>1436216.1318496363</v>
      </c>
      <c r="AC12" s="63">
        <v>0.21808797735739655</v>
      </c>
      <c r="AD12" s="89">
        <v>6545186.830508749</v>
      </c>
      <c r="AE12" s="63">
        <v>0.24560894419355397</v>
      </c>
      <c r="AF12" s="89">
        <v>0</v>
      </c>
      <c r="AG12" s="63"/>
      <c r="AH12" s="89">
        <v>24822626.373814713</v>
      </c>
      <c r="AI12" s="63">
        <v>0.19336811030602086</v>
      </c>
    </row>
    <row r="13" spans="1:35" x14ac:dyDescent="0.3">
      <c r="A13" s="84" t="s">
        <v>68</v>
      </c>
      <c r="B13" s="89">
        <v>0</v>
      </c>
      <c r="C13" s="63"/>
      <c r="D13" s="89">
        <v>0</v>
      </c>
      <c r="E13" s="63"/>
      <c r="F13" s="89">
        <v>0</v>
      </c>
      <c r="G13" s="63"/>
      <c r="H13" s="89">
        <v>0</v>
      </c>
      <c r="I13" s="63"/>
      <c r="J13" s="89">
        <v>0</v>
      </c>
      <c r="K13" s="63"/>
      <c r="L13" s="89">
        <v>26154.907397596999</v>
      </c>
      <c r="M13" s="63">
        <v>3.4023836443689416E-3</v>
      </c>
      <c r="N13" s="89">
        <v>189637.28119099198</v>
      </c>
      <c r="O13" s="63">
        <v>5.9374383178333878E-3</v>
      </c>
      <c r="P13" s="89">
        <v>0</v>
      </c>
      <c r="Q13" s="63"/>
      <c r="R13" s="89">
        <v>0</v>
      </c>
      <c r="S13" s="63"/>
      <c r="T13" s="89">
        <v>0</v>
      </c>
      <c r="U13" s="63"/>
      <c r="V13" s="89">
        <v>0</v>
      </c>
      <c r="W13" s="63"/>
      <c r="X13" s="89">
        <v>0</v>
      </c>
      <c r="Y13" s="63"/>
      <c r="Z13" s="89">
        <v>0</v>
      </c>
      <c r="AA13" s="63"/>
      <c r="AB13" s="89">
        <v>0</v>
      </c>
      <c r="AC13" s="63"/>
      <c r="AD13" s="89">
        <v>5410.1295662399998</v>
      </c>
      <c r="AE13" s="63">
        <v>2.0301578016394876E-4</v>
      </c>
      <c r="AF13" s="89">
        <v>0</v>
      </c>
      <c r="AG13" s="63"/>
      <c r="AH13" s="89">
        <v>221202.318154829</v>
      </c>
      <c r="AI13" s="63">
        <v>1.7231647293387152E-3</v>
      </c>
    </row>
    <row r="14" spans="1:35" x14ac:dyDescent="0.3">
      <c r="A14" s="64" t="s">
        <v>58</v>
      </c>
      <c r="B14" s="143">
        <v>169733.78821050798</v>
      </c>
      <c r="C14" s="81">
        <v>0.87271073189318737</v>
      </c>
      <c r="D14" s="143">
        <v>156100.89657413139</v>
      </c>
      <c r="E14" s="81">
        <v>0.10824587562101554</v>
      </c>
      <c r="F14" s="143">
        <v>864120.75214095239</v>
      </c>
      <c r="G14" s="81">
        <v>7.6701194808140902E-2</v>
      </c>
      <c r="H14" s="143">
        <v>293364.66397028766</v>
      </c>
      <c r="I14" s="81">
        <v>7.80348236298926E-2</v>
      </c>
      <c r="J14" s="143">
        <v>2329859.7665947806</v>
      </c>
      <c r="K14" s="81">
        <v>0.94097982061420116</v>
      </c>
      <c r="L14" s="143">
        <v>535797.72034697351</v>
      </c>
      <c r="M14" s="81">
        <v>6.9699707694862473E-2</v>
      </c>
      <c r="N14" s="143">
        <v>2106555.6499420316</v>
      </c>
      <c r="O14" s="81">
        <v>6.5955091509761393E-2</v>
      </c>
      <c r="P14" s="143">
        <v>230323.32137267923</v>
      </c>
      <c r="Q14" s="81">
        <v>5.6556771206592485E-2</v>
      </c>
      <c r="R14" s="143">
        <v>1608821.1787230836</v>
      </c>
      <c r="S14" s="81">
        <v>0.98675871681445348</v>
      </c>
      <c r="T14" s="143">
        <v>115253.02818980698</v>
      </c>
      <c r="U14" s="81">
        <v>2.349941768646548E-2</v>
      </c>
      <c r="V14" s="143">
        <v>1168891.879646095</v>
      </c>
      <c r="W14" s="81">
        <v>7.0377405783341923E-2</v>
      </c>
      <c r="X14" s="143">
        <v>225211.42898315316</v>
      </c>
      <c r="Y14" s="81">
        <v>5.8982127876298807E-2</v>
      </c>
      <c r="Z14" s="143">
        <v>1585454.4222550215</v>
      </c>
      <c r="AA14" s="81">
        <v>0.94997966186469163</v>
      </c>
      <c r="AB14" s="143">
        <v>409841.41366108321</v>
      </c>
      <c r="AC14" s="81">
        <v>6.223400709719884E-2</v>
      </c>
      <c r="AD14" s="143">
        <v>1798845.7790629729</v>
      </c>
      <c r="AE14" s="81">
        <v>6.7501910030022219E-2</v>
      </c>
      <c r="AF14" s="143">
        <v>167294.88964919161</v>
      </c>
      <c r="AG14" s="81">
        <v>4.5615635616405914E-2</v>
      </c>
      <c r="AH14" s="143">
        <v>13765470.57932275</v>
      </c>
      <c r="AI14" s="81">
        <v>0.1072329331035128</v>
      </c>
    </row>
    <row r="15" spans="1:35" x14ac:dyDescent="0.3">
      <c r="A15" s="82" t="s">
        <v>173</v>
      </c>
      <c r="B15" s="89">
        <v>2355.893954141</v>
      </c>
      <c r="C15" s="63">
        <v>1.2113168265773987E-2</v>
      </c>
      <c r="D15" s="89">
        <v>0</v>
      </c>
      <c r="E15" s="63"/>
      <c r="F15" s="89">
        <v>0</v>
      </c>
      <c r="G15" s="63"/>
      <c r="H15" s="89">
        <v>0</v>
      </c>
      <c r="I15" s="63"/>
      <c r="J15" s="89">
        <v>61339.586409999996</v>
      </c>
      <c r="K15" s="63">
        <v>2.4773728378077911E-2</v>
      </c>
      <c r="L15" s="89">
        <v>0</v>
      </c>
      <c r="M15" s="63"/>
      <c r="N15" s="89">
        <v>0</v>
      </c>
      <c r="O15" s="63"/>
      <c r="P15" s="89">
        <v>0</v>
      </c>
      <c r="Q15" s="63"/>
      <c r="R15" s="89">
        <v>37002.795931538501</v>
      </c>
      <c r="S15" s="63">
        <v>2.2695394562702201E-2</v>
      </c>
      <c r="T15" s="89">
        <v>0</v>
      </c>
      <c r="U15" s="63"/>
      <c r="V15" s="89">
        <v>0</v>
      </c>
      <c r="W15" s="63"/>
      <c r="X15" s="89">
        <v>0</v>
      </c>
      <c r="Y15" s="63"/>
      <c r="Z15" s="89">
        <v>25551.434468616702</v>
      </c>
      <c r="AA15" s="63">
        <v>1.5310022625645641E-2</v>
      </c>
      <c r="AB15" s="89">
        <v>0</v>
      </c>
      <c r="AC15" s="63"/>
      <c r="AD15" s="89">
        <v>0</v>
      </c>
      <c r="AE15" s="63"/>
      <c r="AF15" s="89">
        <v>0</v>
      </c>
      <c r="AG15" s="63"/>
      <c r="AH15" s="89">
        <v>126249.71076429621</v>
      </c>
      <c r="AI15" s="63">
        <v>9.8348448828631911E-4</v>
      </c>
    </row>
    <row r="16" spans="1:35" x14ac:dyDescent="0.3">
      <c r="A16" s="84" t="s">
        <v>74</v>
      </c>
      <c r="B16" s="89">
        <v>2355.893954141</v>
      </c>
      <c r="C16" s="63">
        <v>1.2113168265773987E-2</v>
      </c>
      <c r="D16" s="89">
        <v>0</v>
      </c>
      <c r="E16" s="63"/>
      <c r="F16" s="89">
        <v>0</v>
      </c>
      <c r="G16" s="63"/>
      <c r="H16" s="89">
        <v>0</v>
      </c>
      <c r="I16" s="63"/>
      <c r="J16" s="89">
        <v>0</v>
      </c>
      <c r="K16" s="63"/>
      <c r="L16" s="89">
        <v>0</v>
      </c>
      <c r="M16" s="63"/>
      <c r="N16" s="89">
        <v>0</v>
      </c>
      <c r="O16" s="63"/>
      <c r="P16" s="89">
        <v>0</v>
      </c>
      <c r="Q16" s="63"/>
      <c r="R16" s="89">
        <v>37002.795931538501</v>
      </c>
      <c r="S16" s="63">
        <v>2.2695394562702201E-2</v>
      </c>
      <c r="T16" s="89">
        <v>0</v>
      </c>
      <c r="U16" s="63"/>
      <c r="V16" s="89">
        <v>0</v>
      </c>
      <c r="W16" s="63"/>
      <c r="X16" s="89">
        <v>0</v>
      </c>
      <c r="Y16" s="63"/>
      <c r="Z16" s="89">
        <v>25551.434468616702</v>
      </c>
      <c r="AA16" s="63">
        <v>1.5310022625645641E-2</v>
      </c>
      <c r="AB16" s="89">
        <v>0</v>
      </c>
      <c r="AC16" s="63"/>
      <c r="AD16" s="89">
        <v>0</v>
      </c>
      <c r="AE16" s="63"/>
      <c r="AF16" s="89">
        <v>0</v>
      </c>
      <c r="AG16" s="63"/>
      <c r="AH16" s="89">
        <v>64910.124354296197</v>
      </c>
      <c r="AI16" s="63">
        <v>5.0564947870945884E-4</v>
      </c>
    </row>
    <row r="17" spans="1:35" x14ac:dyDescent="0.3">
      <c r="A17" s="84" t="s">
        <v>71</v>
      </c>
      <c r="B17" s="89">
        <v>0</v>
      </c>
      <c r="C17" s="63"/>
      <c r="D17" s="89">
        <v>0</v>
      </c>
      <c r="E17" s="63"/>
      <c r="F17" s="89">
        <v>0</v>
      </c>
      <c r="G17" s="63"/>
      <c r="H17" s="89">
        <v>0</v>
      </c>
      <c r="I17" s="63"/>
      <c r="J17" s="89">
        <v>61339.586409999996</v>
      </c>
      <c r="K17" s="63">
        <v>2.4773728378077911E-2</v>
      </c>
      <c r="L17" s="89">
        <v>0</v>
      </c>
      <c r="M17" s="63"/>
      <c r="N17" s="89">
        <v>0</v>
      </c>
      <c r="O17" s="63"/>
      <c r="P17" s="89">
        <v>0</v>
      </c>
      <c r="Q17" s="63"/>
      <c r="R17" s="89">
        <v>0</v>
      </c>
      <c r="S17" s="63"/>
      <c r="T17" s="89">
        <v>0</v>
      </c>
      <c r="U17" s="63"/>
      <c r="V17" s="89">
        <v>0</v>
      </c>
      <c r="W17" s="63"/>
      <c r="X17" s="89">
        <v>0</v>
      </c>
      <c r="Y17" s="63"/>
      <c r="Z17" s="89">
        <v>0</v>
      </c>
      <c r="AA17" s="63"/>
      <c r="AB17" s="89">
        <v>0</v>
      </c>
      <c r="AC17" s="63"/>
      <c r="AD17" s="89">
        <v>0</v>
      </c>
      <c r="AE17" s="63"/>
      <c r="AF17" s="89">
        <v>0</v>
      </c>
      <c r="AG17" s="63"/>
      <c r="AH17" s="89">
        <v>61339.586409999996</v>
      </c>
      <c r="AI17" s="63">
        <v>4.7783500957686016E-4</v>
      </c>
    </row>
    <row r="18" spans="1:35" x14ac:dyDescent="0.3">
      <c r="A18" s="82" t="s">
        <v>1125</v>
      </c>
      <c r="B18" s="89">
        <v>31537.332014000007</v>
      </c>
      <c r="C18" s="63">
        <v>0.16215373729691196</v>
      </c>
      <c r="D18" s="89">
        <v>452.89276326519996</v>
      </c>
      <c r="E18" s="63">
        <v>3.1405183953432181E-4</v>
      </c>
      <c r="F18" s="89">
        <v>26477.311156365202</v>
      </c>
      <c r="G18" s="63">
        <v>2.3501824206495462E-3</v>
      </c>
      <c r="H18" s="89">
        <v>32195.663670525202</v>
      </c>
      <c r="I18" s="63">
        <v>8.564027112792397E-3</v>
      </c>
      <c r="J18" s="89">
        <v>399803.39249</v>
      </c>
      <c r="K18" s="63">
        <v>0.16147191772663494</v>
      </c>
      <c r="L18" s="89">
        <v>1000.9999628383999</v>
      </c>
      <c r="M18" s="63">
        <v>1.3021594188049771E-4</v>
      </c>
      <c r="N18" s="89">
        <v>87161.384487698408</v>
      </c>
      <c r="O18" s="63">
        <v>2.7289747081506448E-3</v>
      </c>
      <c r="P18" s="89">
        <v>36466.9531707192</v>
      </c>
      <c r="Q18" s="63">
        <v>8.9545996245021815E-3</v>
      </c>
      <c r="R18" s="89">
        <v>408874.74480550003</v>
      </c>
      <c r="S18" s="63">
        <v>0.25078033771431196</v>
      </c>
      <c r="T18" s="89">
        <v>4944.398905858</v>
      </c>
      <c r="U18" s="63">
        <v>1.0081339893812521E-3</v>
      </c>
      <c r="V18" s="89">
        <v>81193.26654291361</v>
      </c>
      <c r="W18" s="63">
        <v>4.8885372256121306E-3</v>
      </c>
      <c r="X18" s="89">
        <v>48860.566894413205</v>
      </c>
      <c r="Y18" s="63">
        <v>1.279642075753762E-2</v>
      </c>
      <c r="Z18" s="89">
        <v>424787.14903113036</v>
      </c>
      <c r="AA18" s="63">
        <v>0.25452586118943626</v>
      </c>
      <c r="AB18" s="89">
        <v>13280.882247764199</v>
      </c>
      <c r="AC18" s="63">
        <v>2.0166886325155729E-3</v>
      </c>
      <c r="AD18" s="89">
        <v>55399.847207920298</v>
      </c>
      <c r="AE18" s="63">
        <v>2.0788861087658035E-3</v>
      </c>
      <c r="AF18" s="89">
        <v>26361.789605511603</v>
      </c>
      <c r="AG18" s="63">
        <v>7.187964864694747E-3</v>
      </c>
      <c r="AH18" s="89">
        <v>1678798.5749564231</v>
      </c>
      <c r="AI18" s="63">
        <v>1.3077830811900339E-2</v>
      </c>
    </row>
    <row r="19" spans="1:35" x14ac:dyDescent="0.3">
      <c r="A19" s="84" t="s">
        <v>70</v>
      </c>
      <c r="B19" s="89">
        <v>0</v>
      </c>
      <c r="C19" s="63"/>
      <c r="D19" s="89">
        <v>252.32921977520002</v>
      </c>
      <c r="E19" s="63">
        <v>1.7497399399216858E-4</v>
      </c>
      <c r="F19" s="89">
        <v>25705.7163720352</v>
      </c>
      <c r="G19" s="63">
        <v>2.2816940274253232E-3</v>
      </c>
      <c r="H19" s="89">
        <v>32074.541286875199</v>
      </c>
      <c r="I19" s="63">
        <v>8.5318086318143423E-3</v>
      </c>
      <c r="J19" s="89">
        <v>0</v>
      </c>
      <c r="K19" s="63"/>
      <c r="L19" s="89">
        <v>152.0445484384</v>
      </c>
      <c r="M19" s="63">
        <v>1.9778845971743032E-5</v>
      </c>
      <c r="N19" s="89">
        <v>84199.511905118401</v>
      </c>
      <c r="O19" s="63">
        <v>2.6362401168619253E-3</v>
      </c>
      <c r="P19" s="89">
        <v>35992.359924079203</v>
      </c>
      <c r="Q19" s="63">
        <v>8.8380614402382394E-3</v>
      </c>
      <c r="R19" s="89">
        <v>0</v>
      </c>
      <c r="S19" s="63"/>
      <c r="T19" s="89">
        <v>4839.2015307880001</v>
      </c>
      <c r="U19" s="63">
        <v>9.866848604939962E-4</v>
      </c>
      <c r="V19" s="89">
        <v>80389.552060713599</v>
      </c>
      <c r="W19" s="63">
        <v>4.8401466590997999E-3</v>
      </c>
      <c r="X19" s="89">
        <v>48543.597701623199</v>
      </c>
      <c r="Y19" s="63">
        <v>1.271340757500777E-2</v>
      </c>
      <c r="Z19" s="89">
        <v>0</v>
      </c>
      <c r="AA19" s="63"/>
      <c r="AB19" s="89">
        <v>10716.451764862399</v>
      </c>
      <c r="AC19" s="63">
        <v>1.6272824389161143E-3</v>
      </c>
      <c r="AD19" s="89">
        <v>43439.101990660798</v>
      </c>
      <c r="AE19" s="63">
        <v>1.6300576672481357E-3</v>
      </c>
      <c r="AF19" s="89">
        <v>25391.672839701601</v>
      </c>
      <c r="AG19" s="63">
        <v>6.9234469646719176E-3</v>
      </c>
      <c r="AH19" s="89">
        <v>391696.08114467119</v>
      </c>
      <c r="AI19" s="63">
        <v>3.0513101186229945E-3</v>
      </c>
    </row>
    <row r="20" spans="1:35" x14ac:dyDescent="0.3">
      <c r="A20" s="84" t="s">
        <v>72</v>
      </c>
      <c r="B20" s="89">
        <v>0</v>
      </c>
      <c r="C20" s="63"/>
      <c r="D20" s="89">
        <v>0</v>
      </c>
      <c r="E20" s="63"/>
      <c r="F20" s="89">
        <v>0</v>
      </c>
      <c r="G20" s="63"/>
      <c r="H20" s="89">
        <v>0</v>
      </c>
      <c r="I20" s="63"/>
      <c r="J20" s="89">
        <v>0</v>
      </c>
      <c r="K20" s="63"/>
      <c r="L20" s="89">
        <v>0</v>
      </c>
      <c r="M20" s="63"/>
      <c r="N20" s="89">
        <v>0</v>
      </c>
      <c r="O20" s="63"/>
      <c r="P20" s="89">
        <v>0</v>
      </c>
      <c r="Q20" s="63"/>
      <c r="R20" s="89">
        <v>0</v>
      </c>
      <c r="S20" s="63"/>
      <c r="T20" s="89">
        <v>0</v>
      </c>
      <c r="U20" s="63"/>
      <c r="V20" s="89">
        <v>0</v>
      </c>
      <c r="W20" s="63"/>
      <c r="X20" s="89">
        <v>0</v>
      </c>
      <c r="Y20" s="63"/>
      <c r="Z20" s="89">
        <v>0</v>
      </c>
      <c r="AA20" s="63"/>
      <c r="AB20" s="89">
        <v>2245.6639597518001</v>
      </c>
      <c r="AC20" s="63">
        <v>3.4100181716796541E-4</v>
      </c>
      <c r="AD20" s="89">
        <v>10348.768081189501</v>
      </c>
      <c r="AE20" s="63">
        <v>3.883388003956089E-4</v>
      </c>
      <c r="AF20" s="89">
        <v>0</v>
      </c>
      <c r="AG20" s="63"/>
      <c r="AH20" s="89">
        <v>12594.432040941299</v>
      </c>
      <c r="AI20" s="63">
        <v>9.8110549925670764E-5</v>
      </c>
    </row>
    <row r="21" spans="1:35" x14ac:dyDescent="0.3">
      <c r="A21" s="84" t="s">
        <v>69</v>
      </c>
      <c r="B21" s="89">
        <v>145.15288000000001</v>
      </c>
      <c r="C21" s="63">
        <v>7.46324450050551E-4</v>
      </c>
      <c r="D21" s="89">
        <v>200.56354349</v>
      </c>
      <c r="E21" s="63">
        <v>1.3907784554215323E-4</v>
      </c>
      <c r="F21" s="89">
        <v>771.59478433000004</v>
      </c>
      <c r="G21" s="63">
        <v>6.8488393224222903E-5</v>
      </c>
      <c r="H21" s="89">
        <v>121.12238365</v>
      </c>
      <c r="I21" s="63">
        <v>3.2218480978054065E-5</v>
      </c>
      <c r="J21" s="89">
        <v>2015.2377200000001</v>
      </c>
      <c r="K21" s="63">
        <v>8.1391080074837152E-4</v>
      </c>
      <c r="L21" s="89">
        <v>848.95541439999988</v>
      </c>
      <c r="M21" s="63">
        <v>1.1043709590875467E-4</v>
      </c>
      <c r="N21" s="89">
        <v>2961.8725825800002</v>
      </c>
      <c r="O21" s="63">
        <v>9.2734591288719535E-5</v>
      </c>
      <c r="P21" s="89">
        <v>474.59324664000002</v>
      </c>
      <c r="Q21" s="63">
        <v>1.1653818426394192E-4</v>
      </c>
      <c r="R21" s="89">
        <v>67.5411</v>
      </c>
      <c r="S21" s="63">
        <v>4.1425840267178751E-5</v>
      </c>
      <c r="T21" s="89">
        <v>105.19737506999999</v>
      </c>
      <c r="U21" s="63">
        <v>2.1449128887255836E-5</v>
      </c>
      <c r="V21" s="89">
        <v>803.71448220000002</v>
      </c>
      <c r="W21" s="63">
        <v>4.8390566512330986E-5</v>
      </c>
      <c r="X21" s="89">
        <v>316.96919279000002</v>
      </c>
      <c r="Y21" s="63">
        <v>8.3013182529850636E-5</v>
      </c>
      <c r="Z21" s="89">
        <v>243.11487</v>
      </c>
      <c r="AA21" s="63">
        <v>1.4567065363404642E-4</v>
      </c>
      <c r="AB21" s="89">
        <v>318.76652315000001</v>
      </c>
      <c r="AC21" s="63">
        <v>4.8404376431493459E-5</v>
      </c>
      <c r="AD21" s="89">
        <v>1611.9771360700001</v>
      </c>
      <c r="AE21" s="63">
        <v>6.0489641122059104E-5</v>
      </c>
      <c r="AF21" s="89">
        <v>970.11676581000006</v>
      </c>
      <c r="AG21" s="63">
        <v>2.6451790002282946E-4</v>
      </c>
      <c r="AH21" s="89">
        <v>11976.490000179996</v>
      </c>
      <c r="AI21" s="63">
        <v>9.3296785141026164E-5</v>
      </c>
    </row>
    <row r="22" spans="1:35" x14ac:dyDescent="0.3">
      <c r="A22" s="84" t="s">
        <v>71</v>
      </c>
      <c r="B22" s="89">
        <v>31392.179134000002</v>
      </c>
      <c r="C22" s="63">
        <v>0.16140741284686141</v>
      </c>
      <c r="D22" s="89">
        <v>0</v>
      </c>
      <c r="E22" s="63"/>
      <c r="F22" s="89">
        <v>0</v>
      </c>
      <c r="G22" s="63"/>
      <c r="H22" s="89">
        <v>0</v>
      </c>
      <c r="I22" s="63"/>
      <c r="J22" s="89">
        <v>397788.15477000002</v>
      </c>
      <c r="K22" s="63">
        <v>0.16065800692588655</v>
      </c>
      <c r="L22" s="89">
        <v>0</v>
      </c>
      <c r="M22" s="63"/>
      <c r="N22" s="89">
        <v>0</v>
      </c>
      <c r="O22" s="63"/>
      <c r="P22" s="89">
        <v>0</v>
      </c>
      <c r="Q22" s="63"/>
      <c r="R22" s="89">
        <v>401203.30551999999</v>
      </c>
      <c r="S22" s="63">
        <v>0.24607511647183172</v>
      </c>
      <c r="T22" s="89">
        <v>0</v>
      </c>
      <c r="U22" s="63"/>
      <c r="V22" s="89">
        <v>0</v>
      </c>
      <c r="W22" s="63"/>
      <c r="X22" s="89">
        <v>0</v>
      </c>
      <c r="Y22" s="63"/>
      <c r="Z22" s="89">
        <v>424544.03416113037</v>
      </c>
      <c r="AA22" s="63">
        <v>0.25438019053580224</v>
      </c>
      <c r="AB22" s="89">
        <v>0</v>
      </c>
      <c r="AC22" s="63"/>
      <c r="AD22" s="89">
        <v>0</v>
      </c>
      <c r="AE22" s="63"/>
      <c r="AF22" s="89">
        <v>0</v>
      </c>
      <c r="AG22" s="63"/>
      <c r="AH22" s="89">
        <v>1254927.6735851301</v>
      </c>
      <c r="AI22" s="63">
        <v>9.7758790370333949E-3</v>
      </c>
    </row>
    <row r="23" spans="1:35" x14ac:dyDescent="0.3">
      <c r="A23" s="84" t="s">
        <v>73</v>
      </c>
      <c r="B23" s="89">
        <v>0</v>
      </c>
      <c r="C23" s="63"/>
      <c r="D23" s="89">
        <v>0</v>
      </c>
      <c r="E23" s="63"/>
      <c r="F23" s="89">
        <v>0</v>
      </c>
      <c r="G23" s="63"/>
      <c r="H23" s="89">
        <v>0</v>
      </c>
      <c r="I23" s="63"/>
      <c r="J23" s="89">
        <v>0</v>
      </c>
      <c r="K23" s="63"/>
      <c r="L23" s="89">
        <v>0</v>
      </c>
      <c r="M23" s="63"/>
      <c r="N23" s="89">
        <v>0</v>
      </c>
      <c r="O23" s="63"/>
      <c r="P23" s="89">
        <v>0</v>
      </c>
      <c r="Q23" s="63"/>
      <c r="R23" s="89">
        <v>7603.8981854999993</v>
      </c>
      <c r="S23" s="63">
        <v>4.663795402213072E-3</v>
      </c>
      <c r="T23" s="89">
        <v>0</v>
      </c>
      <c r="U23" s="63"/>
      <c r="V23" s="89">
        <v>0</v>
      </c>
      <c r="W23" s="63"/>
      <c r="X23" s="89">
        <v>0</v>
      </c>
      <c r="Y23" s="63"/>
      <c r="Z23" s="89">
        <v>0</v>
      </c>
      <c r="AA23" s="63"/>
      <c r="AB23" s="89">
        <v>0</v>
      </c>
      <c r="AC23" s="63"/>
      <c r="AD23" s="89">
        <v>0</v>
      </c>
      <c r="AE23" s="63"/>
      <c r="AF23" s="89">
        <v>0</v>
      </c>
      <c r="AG23" s="63"/>
      <c r="AH23" s="89">
        <v>7603.8981854999993</v>
      </c>
      <c r="AI23" s="63">
        <v>5.923432117725395E-5</v>
      </c>
    </row>
    <row r="24" spans="1:35" x14ac:dyDescent="0.3">
      <c r="A24" s="82" t="s">
        <v>1126</v>
      </c>
      <c r="B24" s="89">
        <v>11464.40113</v>
      </c>
      <c r="C24" s="63">
        <v>5.894587050912227E-2</v>
      </c>
      <c r="D24" s="89">
        <v>89239.414684137999</v>
      </c>
      <c r="E24" s="63">
        <v>6.1881762336989846E-2</v>
      </c>
      <c r="F24" s="89">
        <v>105481.97788006</v>
      </c>
      <c r="G24" s="63">
        <v>9.3628045780421026E-3</v>
      </c>
      <c r="H24" s="89">
        <v>31052.75049853</v>
      </c>
      <c r="I24" s="63">
        <v>8.2600128985584713E-3</v>
      </c>
      <c r="J24" s="89">
        <v>174907.01252000002</v>
      </c>
      <c r="K24" s="63">
        <v>7.0641148289274119E-2</v>
      </c>
      <c r="L24" s="89">
        <v>348251.02978549601</v>
      </c>
      <c r="M24" s="63">
        <v>4.5302535002883421E-2</v>
      </c>
      <c r="N24" s="89">
        <v>330789.16954669001</v>
      </c>
      <c r="O24" s="63">
        <v>1.0356825820618738E-2</v>
      </c>
      <c r="P24" s="89">
        <v>10936.235372409999</v>
      </c>
      <c r="Q24" s="63">
        <v>2.685434363018891E-3</v>
      </c>
      <c r="R24" s="89">
        <v>177858.94018999999</v>
      </c>
      <c r="S24" s="63">
        <v>0.10908848162675229</v>
      </c>
      <c r="T24" s="89">
        <v>37776.651557796999</v>
      </c>
      <c r="U24" s="63">
        <v>7.7024380851040356E-3</v>
      </c>
      <c r="V24" s="89">
        <v>287045.65151006298</v>
      </c>
      <c r="W24" s="63">
        <v>1.7282632077813619E-2</v>
      </c>
      <c r="X24" s="89">
        <v>26721.574347410002</v>
      </c>
      <c r="Y24" s="63">
        <v>6.9982918821267339E-3</v>
      </c>
      <c r="Z24" s="89">
        <v>39775.512020000002</v>
      </c>
      <c r="AA24" s="63">
        <v>2.3832868942085979E-2</v>
      </c>
      <c r="AB24" s="89">
        <v>315390.61591309699</v>
      </c>
      <c r="AC24" s="63">
        <v>4.7891748307692758E-2</v>
      </c>
      <c r="AD24" s="89">
        <v>549120.48416592379</v>
      </c>
      <c r="AE24" s="63">
        <v>2.0605813988744847E-2</v>
      </c>
      <c r="AF24" s="89">
        <v>16934.73117925</v>
      </c>
      <c r="AG24" s="63">
        <v>4.6175261441298229E-3</v>
      </c>
      <c r="AH24" s="89">
        <v>2552746.1523008654</v>
      </c>
      <c r="AI24" s="63">
        <v>1.9885877188326101E-2</v>
      </c>
    </row>
    <row r="25" spans="1:35" x14ac:dyDescent="0.3">
      <c r="A25" s="84" t="s">
        <v>72</v>
      </c>
      <c r="B25" s="89">
        <v>0</v>
      </c>
      <c r="C25" s="63"/>
      <c r="D25" s="89">
        <v>0</v>
      </c>
      <c r="E25" s="63"/>
      <c r="F25" s="89">
        <v>0</v>
      </c>
      <c r="G25" s="63"/>
      <c r="H25" s="89">
        <v>0</v>
      </c>
      <c r="I25" s="63"/>
      <c r="J25" s="89">
        <v>0</v>
      </c>
      <c r="K25" s="63"/>
      <c r="L25" s="89">
        <v>0</v>
      </c>
      <c r="M25" s="63"/>
      <c r="N25" s="89">
        <v>0</v>
      </c>
      <c r="O25" s="63"/>
      <c r="P25" s="89">
        <v>0</v>
      </c>
      <c r="Q25" s="63"/>
      <c r="R25" s="89">
        <v>0</v>
      </c>
      <c r="S25" s="63"/>
      <c r="T25" s="89">
        <v>0</v>
      </c>
      <c r="U25" s="63"/>
      <c r="V25" s="89">
        <v>0</v>
      </c>
      <c r="W25" s="63"/>
      <c r="X25" s="89">
        <v>0</v>
      </c>
      <c r="Y25" s="63"/>
      <c r="Z25" s="89">
        <v>0</v>
      </c>
      <c r="AA25" s="63"/>
      <c r="AB25" s="89">
        <v>0</v>
      </c>
      <c r="AC25" s="63"/>
      <c r="AD25" s="89">
        <v>1277.5277810298001</v>
      </c>
      <c r="AE25" s="63">
        <v>4.7939387767220382E-5</v>
      </c>
      <c r="AF25" s="89">
        <v>0</v>
      </c>
      <c r="AG25" s="63"/>
      <c r="AH25" s="89">
        <v>1277.5277810298001</v>
      </c>
      <c r="AI25" s="63">
        <v>9.9519337382353131E-6</v>
      </c>
    </row>
    <row r="26" spans="1:35" x14ac:dyDescent="0.3">
      <c r="A26" s="84" t="s">
        <v>69</v>
      </c>
      <c r="B26" s="89">
        <v>64.401130000000009</v>
      </c>
      <c r="C26" s="63">
        <v>3.3112769054175178E-4</v>
      </c>
      <c r="D26" s="89">
        <v>158.8333307</v>
      </c>
      <c r="E26" s="63">
        <v>1.1014064196139291E-4</v>
      </c>
      <c r="F26" s="89">
        <v>1116.0562036600002</v>
      </c>
      <c r="G26" s="63">
        <v>9.9063521020261992E-5</v>
      </c>
      <c r="H26" s="89">
        <v>52.750498530000002</v>
      </c>
      <c r="I26" s="63">
        <v>1.403160078472972E-5</v>
      </c>
      <c r="J26" s="89">
        <v>4907.0125199999993</v>
      </c>
      <c r="K26" s="63">
        <v>1.9818359143433878E-3</v>
      </c>
      <c r="L26" s="89">
        <v>832.09135058999993</v>
      </c>
      <c r="M26" s="63">
        <v>1.0824331965053667E-4</v>
      </c>
      <c r="N26" s="89">
        <v>2653.8221551700008</v>
      </c>
      <c r="O26" s="63">
        <v>8.3089702899463491E-5</v>
      </c>
      <c r="P26" s="89">
        <v>436.23537241000008</v>
      </c>
      <c r="Q26" s="63">
        <v>1.0711926175158753E-4</v>
      </c>
      <c r="R26" s="89">
        <v>88.940190000000001</v>
      </c>
      <c r="S26" s="63">
        <v>5.4550815788794215E-5</v>
      </c>
      <c r="T26" s="89">
        <v>195.25964747999998</v>
      </c>
      <c r="U26" s="63">
        <v>3.9812298952248554E-5</v>
      </c>
      <c r="V26" s="89">
        <v>680.32601725999996</v>
      </c>
      <c r="W26" s="63">
        <v>4.0961513220682467E-5</v>
      </c>
      <c r="X26" s="89">
        <v>81.574347410000001</v>
      </c>
      <c r="Y26" s="63">
        <v>2.1364051602914701E-5</v>
      </c>
      <c r="Z26" s="89">
        <v>775.51202000000001</v>
      </c>
      <c r="AA26" s="63">
        <v>4.6467475582410772E-4</v>
      </c>
      <c r="AB26" s="89">
        <v>208.55557873000001</v>
      </c>
      <c r="AC26" s="63">
        <v>3.1668955196354002E-5</v>
      </c>
      <c r="AD26" s="89">
        <v>3270.68391819</v>
      </c>
      <c r="AE26" s="63">
        <v>1.2273281798359944E-4</v>
      </c>
      <c r="AF26" s="89">
        <v>934.73117925000008</v>
      </c>
      <c r="AG26" s="63">
        <v>2.5486945214747291E-4</v>
      </c>
      <c r="AH26" s="89">
        <v>16456.78545938</v>
      </c>
      <c r="AI26" s="63">
        <v>1.2819825984847517E-4</v>
      </c>
    </row>
    <row r="27" spans="1:35" x14ac:dyDescent="0.3">
      <c r="A27" s="84" t="s">
        <v>71</v>
      </c>
      <c r="B27" s="89">
        <v>11400</v>
      </c>
      <c r="C27" s="63">
        <v>5.861474281858052E-2</v>
      </c>
      <c r="D27" s="89">
        <v>16630</v>
      </c>
      <c r="E27" s="63">
        <v>1.1531829419843325E-2</v>
      </c>
      <c r="F27" s="89">
        <v>17030</v>
      </c>
      <c r="G27" s="63">
        <v>1.5116190004074493E-3</v>
      </c>
      <c r="H27" s="89">
        <v>31000</v>
      </c>
      <c r="I27" s="63">
        <v>8.2459812977737409E-3</v>
      </c>
      <c r="J27" s="89">
        <v>170000</v>
      </c>
      <c r="K27" s="63">
        <v>6.8659312374930725E-2</v>
      </c>
      <c r="L27" s="89">
        <v>33000</v>
      </c>
      <c r="M27" s="63">
        <v>4.2928334081768051E-3</v>
      </c>
      <c r="N27" s="89">
        <v>2500</v>
      </c>
      <c r="O27" s="63">
        <v>7.8273616355181941E-5</v>
      </c>
      <c r="P27" s="89">
        <v>10500</v>
      </c>
      <c r="Q27" s="63">
        <v>2.5783151012673034E-3</v>
      </c>
      <c r="R27" s="89">
        <v>177770</v>
      </c>
      <c r="S27" s="63">
        <v>0.10903393081096349</v>
      </c>
      <c r="T27" s="89">
        <v>6520</v>
      </c>
      <c r="U27" s="63">
        <v>1.3293898279481855E-3</v>
      </c>
      <c r="V27" s="89">
        <v>107320</v>
      </c>
      <c r="W27" s="63">
        <v>6.4615926589848879E-3</v>
      </c>
      <c r="X27" s="89">
        <v>26640</v>
      </c>
      <c r="Y27" s="63">
        <v>6.9769278305238189E-3</v>
      </c>
      <c r="Z27" s="89">
        <v>39000</v>
      </c>
      <c r="AA27" s="63">
        <v>2.3368194186261872E-2</v>
      </c>
      <c r="AB27" s="89">
        <v>11000</v>
      </c>
      <c r="AC27" s="63">
        <v>1.6703389536795155E-3</v>
      </c>
      <c r="AD27" s="89">
        <v>3000</v>
      </c>
      <c r="AE27" s="63">
        <v>1.1257537052206491E-4</v>
      </c>
      <c r="AF27" s="89">
        <v>16000</v>
      </c>
      <c r="AG27" s="63">
        <v>4.3626566919823502E-3</v>
      </c>
      <c r="AH27" s="89">
        <v>679310</v>
      </c>
      <c r="AI27" s="63">
        <v>5.2918208183865209E-3</v>
      </c>
    </row>
    <row r="28" spans="1:35" x14ac:dyDescent="0.3">
      <c r="A28" s="84" t="s">
        <v>73</v>
      </c>
      <c r="B28" s="89">
        <v>0</v>
      </c>
      <c r="C28" s="63"/>
      <c r="D28" s="89">
        <v>72450.581353437985</v>
      </c>
      <c r="E28" s="63">
        <v>5.0239792275185123E-2</v>
      </c>
      <c r="F28" s="89">
        <v>87335.921676400001</v>
      </c>
      <c r="G28" s="63">
        <v>7.7521220566143904E-3</v>
      </c>
      <c r="H28" s="89">
        <v>0</v>
      </c>
      <c r="I28" s="63"/>
      <c r="J28" s="89">
        <v>0</v>
      </c>
      <c r="K28" s="63"/>
      <c r="L28" s="89">
        <v>314418.93843490601</v>
      </c>
      <c r="M28" s="63">
        <v>4.0901458275056077E-2</v>
      </c>
      <c r="N28" s="89">
        <v>325635.34739152004</v>
      </c>
      <c r="O28" s="63">
        <v>1.0195462501364093E-2</v>
      </c>
      <c r="P28" s="89">
        <v>0</v>
      </c>
      <c r="Q28" s="63"/>
      <c r="R28" s="89">
        <v>0</v>
      </c>
      <c r="S28" s="63"/>
      <c r="T28" s="89">
        <v>31061.391910317001</v>
      </c>
      <c r="U28" s="63">
        <v>6.3332359582036011E-3</v>
      </c>
      <c r="V28" s="89">
        <v>179045.32549280301</v>
      </c>
      <c r="W28" s="63">
        <v>1.0780077905608049E-2</v>
      </c>
      <c r="X28" s="89">
        <v>0</v>
      </c>
      <c r="Y28" s="63"/>
      <c r="Z28" s="89">
        <v>0</v>
      </c>
      <c r="AA28" s="63"/>
      <c r="AB28" s="89">
        <v>304182.06033436698</v>
      </c>
      <c r="AC28" s="63">
        <v>4.6189740398816889E-2</v>
      </c>
      <c r="AD28" s="89">
        <v>541572.27246670402</v>
      </c>
      <c r="AE28" s="63">
        <v>2.0322566412471963E-2</v>
      </c>
      <c r="AF28" s="89">
        <v>0</v>
      </c>
      <c r="AG28" s="63"/>
      <c r="AH28" s="89">
        <v>1855701.8390604553</v>
      </c>
      <c r="AI28" s="63">
        <v>1.4455906176352869E-2</v>
      </c>
    </row>
    <row r="29" spans="1:35" x14ac:dyDescent="0.3">
      <c r="A29" s="82" t="s">
        <v>1127</v>
      </c>
      <c r="B29" s="89">
        <v>0</v>
      </c>
      <c r="C29" s="63"/>
      <c r="D29" s="89">
        <v>0</v>
      </c>
      <c r="E29" s="63"/>
      <c r="F29" s="89">
        <v>20917.143326508001</v>
      </c>
      <c r="G29" s="63">
        <v>1.8566501049087124E-3</v>
      </c>
      <c r="H29" s="89">
        <v>0</v>
      </c>
      <c r="I29" s="63"/>
      <c r="J29" s="89">
        <v>0</v>
      </c>
      <c r="K29" s="63"/>
      <c r="L29" s="89">
        <v>0</v>
      </c>
      <c r="M29" s="63"/>
      <c r="N29" s="89">
        <v>18426.250105808002</v>
      </c>
      <c r="O29" s="63">
        <v>5.769156926586584E-4</v>
      </c>
      <c r="P29" s="89">
        <v>0</v>
      </c>
      <c r="Q29" s="63"/>
      <c r="R29" s="89">
        <v>0</v>
      </c>
      <c r="S29" s="63"/>
      <c r="T29" s="89">
        <v>0</v>
      </c>
      <c r="U29" s="63"/>
      <c r="V29" s="89">
        <v>0</v>
      </c>
      <c r="W29" s="63"/>
      <c r="X29" s="89">
        <v>0</v>
      </c>
      <c r="Y29" s="63"/>
      <c r="Z29" s="89">
        <v>0</v>
      </c>
      <c r="AA29" s="63"/>
      <c r="AB29" s="89">
        <v>0</v>
      </c>
      <c r="AC29" s="63"/>
      <c r="AD29" s="89">
        <v>0</v>
      </c>
      <c r="AE29" s="63"/>
      <c r="AF29" s="89">
        <v>0</v>
      </c>
      <c r="AG29" s="63"/>
      <c r="AH29" s="89">
        <v>39343.393432316007</v>
      </c>
      <c r="AI29" s="63">
        <v>3.0648479844415849E-4</v>
      </c>
    </row>
    <row r="30" spans="1:35" x14ac:dyDescent="0.3">
      <c r="A30" s="84" t="s">
        <v>72</v>
      </c>
      <c r="B30" s="89">
        <v>0</v>
      </c>
      <c r="C30" s="63"/>
      <c r="D30" s="89">
        <v>0</v>
      </c>
      <c r="E30" s="63"/>
      <c r="F30" s="89">
        <v>20917.143326508001</v>
      </c>
      <c r="G30" s="63">
        <v>1.8566501049087124E-3</v>
      </c>
      <c r="H30" s="89">
        <v>0</v>
      </c>
      <c r="I30" s="63"/>
      <c r="J30" s="89">
        <v>0</v>
      </c>
      <c r="K30" s="63"/>
      <c r="L30" s="89">
        <v>0</v>
      </c>
      <c r="M30" s="63"/>
      <c r="N30" s="89">
        <v>18426.250105808002</v>
      </c>
      <c r="O30" s="63">
        <v>5.769156926586584E-4</v>
      </c>
      <c r="P30" s="89">
        <v>0</v>
      </c>
      <c r="Q30" s="63"/>
      <c r="R30" s="89">
        <v>0</v>
      </c>
      <c r="S30" s="63"/>
      <c r="T30" s="89">
        <v>0</v>
      </c>
      <c r="U30" s="63"/>
      <c r="V30" s="89">
        <v>0</v>
      </c>
      <c r="W30" s="63"/>
      <c r="X30" s="89">
        <v>0</v>
      </c>
      <c r="Y30" s="63"/>
      <c r="Z30" s="89">
        <v>0</v>
      </c>
      <c r="AA30" s="63"/>
      <c r="AB30" s="89">
        <v>0</v>
      </c>
      <c r="AC30" s="63"/>
      <c r="AD30" s="89">
        <v>0</v>
      </c>
      <c r="AE30" s="63"/>
      <c r="AF30" s="89">
        <v>0</v>
      </c>
      <c r="AG30" s="63"/>
      <c r="AH30" s="89">
        <v>39343.393432316007</v>
      </c>
      <c r="AI30" s="63">
        <v>3.0648479844415849E-4</v>
      </c>
    </row>
    <row r="31" spans="1:35" x14ac:dyDescent="0.3">
      <c r="A31" s="82" t="s">
        <v>1128</v>
      </c>
      <c r="B31" s="89">
        <v>6298.4512966500006</v>
      </c>
      <c r="C31" s="63">
        <v>3.238439499197323E-2</v>
      </c>
      <c r="D31" s="89">
        <v>0</v>
      </c>
      <c r="E31" s="63"/>
      <c r="F31" s="89">
        <v>0</v>
      </c>
      <c r="G31" s="63"/>
      <c r="H31" s="89">
        <v>0</v>
      </c>
      <c r="I31" s="63"/>
      <c r="J31" s="89">
        <v>10682.4787285685</v>
      </c>
      <c r="K31" s="63">
        <v>4.3144214350784547E-3</v>
      </c>
      <c r="L31" s="89">
        <v>0</v>
      </c>
      <c r="M31" s="63"/>
      <c r="N31" s="89">
        <v>0</v>
      </c>
      <c r="O31" s="63"/>
      <c r="P31" s="89">
        <v>0</v>
      </c>
      <c r="Q31" s="63"/>
      <c r="R31" s="89">
        <v>193347.15700808002</v>
      </c>
      <c r="S31" s="63">
        <v>0.11858806626379867</v>
      </c>
      <c r="T31" s="89">
        <v>0</v>
      </c>
      <c r="U31" s="63"/>
      <c r="V31" s="89">
        <v>0</v>
      </c>
      <c r="W31" s="63"/>
      <c r="X31" s="89">
        <v>0</v>
      </c>
      <c r="Y31" s="63"/>
      <c r="Z31" s="89">
        <v>140684.49798411047</v>
      </c>
      <c r="AA31" s="63">
        <v>8.4295965843319512E-2</v>
      </c>
      <c r="AB31" s="89">
        <v>0</v>
      </c>
      <c r="AC31" s="63"/>
      <c r="AD31" s="89">
        <v>0</v>
      </c>
      <c r="AE31" s="63"/>
      <c r="AF31" s="89">
        <v>0</v>
      </c>
      <c r="AG31" s="63"/>
      <c r="AH31" s="89">
        <v>351012.58501740894</v>
      </c>
      <c r="AI31" s="63">
        <v>2.7343859282371718E-3</v>
      </c>
    </row>
    <row r="32" spans="1:35" x14ac:dyDescent="0.3">
      <c r="A32" s="84" t="s">
        <v>74</v>
      </c>
      <c r="B32" s="89">
        <v>6298.4512966500006</v>
      </c>
      <c r="C32" s="63">
        <v>3.238439499197323E-2</v>
      </c>
      <c r="D32" s="89">
        <v>0</v>
      </c>
      <c r="E32" s="63"/>
      <c r="F32" s="89">
        <v>0</v>
      </c>
      <c r="G32" s="63"/>
      <c r="H32" s="89">
        <v>0</v>
      </c>
      <c r="I32" s="63"/>
      <c r="J32" s="89">
        <v>10682.4787285685</v>
      </c>
      <c r="K32" s="63">
        <v>4.3144214350784547E-3</v>
      </c>
      <c r="L32" s="89">
        <v>0</v>
      </c>
      <c r="M32" s="63"/>
      <c r="N32" s="89">
        <v>0</v>
      </c>
      <c r="O32" s="63"/>
      <c r="P32" s="89">
        <v>0</v>
      </c>
      <c r="Q32" s="63"/>
      <c r="R32" s="89">
        <v>140205.48550808002</v>
      </c>
      <c r="S32" s="63">
        <v>8.5994010272855595E-2</v>
      </c>
      <c r="T32" s="89">
        <v>0</v>
      </c>
      <c r="U32" s="63"/>
      <c r="V32" s="89">
        <v>0</v>
      </c>
      <c r="W32" s="63"/>
      <c r="X32" s="89">
        <v>0</v>
      </c>
      <c r="Y32" s="63"/>
      <c r="Z32" s="89">
        <v>93110.227654110495</v>
      </c>
      <c r="AA32" s="63">
        <v>5.5790202065341139E-2</v>
      </c>
      <c r="AB32" s="89">
        <v>0</v>
      </c>
      <c r="AC32" s="63"/>
      <c r="AD32" s="89">
        <v>0</v>
      </c>
      <c r="AE32" s="63"/>
      <c r="AF32" s="89">
        <v>0</v>
      </c>
      <c r="AG32" s="63"/>
      <c r="AH32" s="89">
        <v>250296.64318740898</v>
      </c>
      <c r="AI32" s="63">
        <v>1.9498093465301458E-3</v>
      </c>
    </row>
    <row r="33" spans="1:35" x14ac:dyDescent="0.3">
      <c r="A33" s="84" t="s">
        <v>71</v>
      </c>
      <c r="B33" s="89">
        <v>0</v>
      </c>
      <c r="C33" s="63"/>
      <c r="D33" s="89">
        <v>0</v>
      </c>
      <c r="E33" s="63"/>
      <c r="F33" s="89">
        <v>0</v>
      </c>
      <c r="G33" s="63"/>
      <c r="H33" s="89">
        <v>0</v>
      </c>
      <c r="I33" s="63"/>
      <c r="J33" s="89">
        <v>0</v>
      </c>
      <c r="K33" s="63"/>
      <c r="L33" s="89">
        <v>0</v>
      </c>
      <c r="M33" s="63"/>
      <c r="N33" s="89">
        <v>0</v>
      </c>
      <c r="O33" s="63"/>
      <c r="P33" s="89">
        <v>0</v>
      </c>
      <c r="Q33" s="63"/>
      <c r="R33" s="89">
        <v>53141.671499999997</v>
      </c>
      <c r="S33" s="63">
        <v>3.2594055990943074E-2</v>
      </c>
      <c r="T33" s="89">
        <v>0</v>
      </c>
      <c r="U33" s="63"/>
      <c r="V33" s="89">
        <v>0</v>
      </c>
      <c r="W33" s="63"/>
      <c r="X33" s="89">
        <v>0</v>
      </c>
      <c r="Y33" s="63"/>
      <c r="Z33" s="89">
        <v>47574.270329999999</v>
      </c>
      <c r="AA33" s="63">
        <v>2.8505763777978376E-2</v>
      </c>
      <c r="AB33" s="89">
        <v>0</v>
      </c>
      <c r="AC33" s="63"/>
      <c r="AD33" s="89">
        <v>0</v>
      </c>
      <c r="AE33" s="63"/>
      <c r="AF33" s="89">
        <v>0</v>
      </c>
      <c r="AG33" s="63"/>
      <c r="AH33" s="89">
        <v>100715.94183</v>
      </c>
      <c r="AI33" s="63">
        <v>7.845765817070258E-4</v>
      </c>
    </row>
    <row r="34" spans="1:35" x14ac:dyDescent="0.3">
      <c r="A34" s="82" t="s">
        <v>160</v>
      </c>
      <c r="B34" s="89">
        <v>16244.230114</v>
      </c>
      <c r="C34" s="63">
        <v>8.3522050036662368E-2</v>
      </c>
      <c r="D34" s="89">
        <v>0</v>
      </c>
      <c r="E34" s="63"/>
      <c r="F34" s="89">
        <v>0</v>
      </c>
      <c r="G34" s="63"/>
      <c r="H34" s="89">
        <v>0</v>
      </c>
      <c r="I34" s="63"/>
      <c r="J34" s="89">
        <v>119266.20998817681</v>
      </c>
      <c r="K34" s="63">
        <v>4.8169035102072433E-2</v>
      </c>
      <c r="L34" s="89">
        <v>0</v>
      </c>
      <c r="M34" s="63"/>
      <c r="N34" s="89">
        <v>0</v>
      </c>
      <c r="O34" s="63"/>
      <c r="P34" s="89">
        <v>0</v>
      </c>
      <c r="Q34" s="63"/>
      <c r="R34" s="89">
        <v>60241.384177353604</v>
      </c>
      <c r="S34" s="63">
        <v>3.6948612895034275E-2</v>
      </c>
      <c r="T34" s="89">
        <v>0</v>
      </c>
      <c r="U34" s="63"/>
      <c r="V34" s="89">
        <v>0</v>
      </c>
      <c r="W34" s="63"/>
      <c r="X34" s="89">
        <v>0</v>
      </c>
      <c r="Y34" s="63"/>
      <c r="Z34" s="89">
        <v>58762.042565877993</v>
      </c>
      <c r="AA34" s="63">
        <v>3.5209303114380072E-2</v>
      </c>
      <c r="AB34" s="89">
        <v>0</v>
      </c>
      <c r="AC34" s="63">
        <v>0</v>
      </c>
      <c r="AD34" s="89">
        <v>0</v>
      </c>
      <c r="AE34" s="63">
        <v>0</v>
      </c>
      <c r="AF34" s="89">
        <v>0</v>
      </c>
      <c r="AG34" s="63">
        <v>0</v>
      </c>
      <c r="AH34" s="89">
        <v>254513.8668454084</v>
      </c>
      <c r="AI34" s="63">
        <v>1.9826614934869012E-3</v>
      </c>
    </row>
    <row r="35" spans="1:35" x14ac:dyDescent="0.3">
      <c r="A35" s="84" t="s">
        <v>74</v>
      </c>
      <c r="B35" s="89">
        <v>0</v>
      </c>
      <c r="C35" s="63"/>
      <c r="D35" s="89">
        <v>0</v>
      </c>
      <c r="E35" s="63"/>
      <c r="F35" s="89">
        <v>0</v>
      </c>
      <c r="G35" s="63"/>
      <c r="H35" s="89">
        <v>0</v>
      </c>
      <c r="I35" s="63"/>
      <c r="J35" s="89">
        <v>62754.601188176806</v>
      </c>
      <c r="K35" s="63">
        <v>2.5345222152607233E-2</v>
      </c>
      <c r="L35" s="89">
        <v>0</v>
      </c>
      <c r="M35" s="63"/>
      <c r="N35" s="89">
        <v>0</v>
      </c>
      <c r="O35" s="63"/>
      <c r="P35" s="89">
        <v>0</v>
      </c>
      <c r="Q35" s="63"/>
      <c r="R35" s="89">
        <v>8882.6225873536005</v>
      </c>
      <c r="S35" s="63">
        <v>5.4480916724386225E-3</v>
      </c>
      <c r="T35" s="89">
        <v>0</v>
      </c>
      <c r="U35" s="63"/>
      <c r="V35" s="89">
        <v>0</v>
      </c>
      <c r="W35" s="63"/>
      <c r="X35" s="89">
        <v>0</v>
      </c>
      <c r="Y35" s="63"/>
      <c r="Z35" s="89">
        <v>8131.1406658779997</v>
      </c>
      <c r="AA35" s="63">
        <v>4.8720531804114812E-3</v>
      </c>
      <c r="AB35" s="89">
        <v>0</v>
      </c>
      <c r="AC35" s="63"/>
      <c r="AD35" s="89">
        <v>0</v>
      </c>
      <c r="AE35" s="63"/>
      <c r="AF35" s="89">
        <v>0</v>
      </c>
      <c r="AG35" s="63"/>
      <c r="AH35" s="89">
        <v>79768.364441408397</v>
      </c>
      <c r="AI35" s="63">
        <v>6.2139507971277919E-4</v>
      </c>
    </row>
    <row r="36" spans="1:35" x14ac:dyDescent="0.3">
      <c r="A36" s="84" t="s">
        <v>69</v>
      </c>
      <c r="B36" s="89">
        <v>0</v>
      </c>
      <c r="C36" s="63"/>
      <c r="D36" s="89">
        <v>0</v>
      </c>
      <c r="E36" s="63"/>
      <c r="F36" s="89">
        <v>0</v>
      </c>
      <c r="G36" s="63"/>
      <c r="H36" s="89">
        <v>0</v>
      </c>
      <c r="I36" s="63"/>
      <c r="J36" s="89">
        <v>0</v>
      </c>
      <c r="K36" s="63"/>
      <c r="L36" s="89">
        <v>0</v>
      </c>
      <c r="M36" s="63"/>
      <c r="N36" s="89">
        <v>0</v>
      </c>
      <c r="O36" s="63"/>
      <c r="P36" s="89">
        <v>0</v>
      </c>
      <c r="Q36" s="63"/>
      <c r="R36" s="89">
        <v>0</v>
      </c>
      <c r="S36" s="63"/>
      <c r="T36" s="89">
        <v>0</v>
      </c>
      <c r="U36" s="63"/>
      <c r="V36" s="89">
        <v>0</v>
      </c>
      <c r="W36" s="63"/>
      <c r="X36" s="89">
        <v>0</v>
      </c>
      <c r="Y36" s="63"/>
      <c r="Z36" s="89">
        <v>0</v>
      </c>
      <c r="AA36" s="63"/>
      <c r="AB36" s="89">
        <v>0</v>
      </c>
      <c r="AC36" s="63">
        <v>0</v>
      </c>
      <c r="AD36" s="89">
        <v>0</v>
      </c>
      <c r="AE36" s="63">
        <v>0</v>
      </c>
      <c r="AF36" s="89">
        <v>0</v>
      </c>
      <c r="AG36" s="63">
        <v>0</v>
      </c>
      <c r="AH36" s="89">
        <v>0</v>
      </c>
      <c r="AI36" s="63">
        <v>0</v>
      </c>
    </row>
    <row r="37" spans="1:35" x14ac:dyDescent="0.3">
      <c r="A37" s="84" t="s">
        <v>71</v>
      </c>
      <c r="B37" s="89">
        <v>16244.230114</v>
      </c>
      <c r="C37" s="63">
        <v>8.3522050036662368E-2</v>
      </c>
      <c r="D37" s="89">
        <v>0</v>
      </c>
      <c r="E37" s="63"/>
      <c r="F37" s="89">
        <v>0</v>
      </c>
      <c r="G37" s="63"/>
      <c r="H37" s="89">
        <v>0</v>
      </c>
      <c r="I37" s="63"/>
      <c r="J37" s="89">
        <v>56511.608799999995</v>
      </c>
      <c r="K37" s="63">
        <v>2.2823812949465196E-2</v>
      </c>
      <c r="L37" s="89">
        <v>0</v>
      </c>
      <c r="M37" s="63"/>
      <c r="N37" s="89">
        <v>0</v>
      </c>
      <c r="O37" s="63"/>
      <c r="P37" s="89">
        <v>0</v>
      </c>
      <c r="Q37" s="63"/>
      <c r="R37" s="89">
        <v>51358.761590000002</v>
      </c>
      <c r="S37" s="63">
        <v>3.1500521222595654E-2</v>
      </c>
      <c r="T37" s="89">
        <v>0</v>
      </c>
      <c r="U37" s="63"/>
      <c r="V37" s="89">
        <v>0</v>
      </c>
      <c r="W37" s="63"/>
      <c r="X37" s="89">
        <v>0</v>
      </c>
      <c r="Y37" s="63"/>
      <c r="Z37" s="89">
        <v>50630.901899999997</v>
      </c>
      <c r="AA37" s="63">
        <v>3.0337249933968594E-2</v>
      </c>
      <c r="AB37" s="89">
        <v>0</v>
      </c>
      <c r="AC37" s="63"/>
      <c r="AD37" s="89">
        <v>0</v>
      </c>
      <c r="AE37" s="63"/>
      <c r="AF37" s="89">
        <v>0</v>
      </c>
      <c r="AG37" s="63"/>
      <c r="AH37" s="89">
        <v>174745.50240400003</v>
      </c>
      <c r="AI37" s="63">
        <v>1.361266413774122E-3</v>
      </c>
    </row>
    <row r="38" spans="1:35" x14ac:dyDescent="0.3">
      <c r="A38" s="82" t="s">
        <v>1129</v>
      </c>
      <c r="B38" s="89">
        <v>6272.4407301499996</v>
      </c>
      <c r="C38" s="63">
        <v>3.2250657916011546E-2</v>
      </c>
      <c r="D38" s="89">
        <v>0</v>
      </c>
      <c r="E38" s="63"/>
      <c r="F38" s="89">
        <v>1018.97364</v>
      </c>
      <c r="G38" s="63">
        <v>9.0446266302897249E-5</v>
      </c>
      <c r="H38" s="89">
        <v>0</v>
      </c>
      <c r="I38" s="63"/>
      <c r="J38" s="89">
        <v>173128.3505505606</v>
      </c>
      <c r="K38" s="63">
        <v>6.9922785302396748E-2</v>
      </c>
      <c r="L38" s="89">
        <v>23119.595889799999</v>
      </c>
      <c r="M38" s="63">
        <v>3.0075325339175936E-3</v>
      </c>
      <c r="N38" s="89">
        <v>5524.8745430000008</v>
      </c>
      <c r="O38" s="63">
        <v>1.7298076415571729E-4</v>
      </c>
      <c r="P38" s="89">
        <v>110.04219999999999</v>
      </c>
      <c r="Q38" s="63">
        <v>2.7021282479683512E-5</v>
      </c>
      <c r="R38" s="89">
        <v>28.71696</v>
      </c>
      <c r="S38" s="63">
        <v>1.7613337625815413E-5</v>
      </c>
      <c r="T38" s="89">
        <v>3782.3184864</v>
      </c>
      <c r="U38" s="63">
        <v>7.7119259538045053E-4</v>
      </c>
      <c r="V38" s="89">
        <v>79.808109999999999</v>
      </c>
      <c r="W38" s="63">
        <v>4.8051388157236158E-6</v>
      </c>
      <c r="X38" s="89">
        <v>19.600740000000002</v>
      </c>
      <c r="Y38" s="63">
        <v>5.1333689341164213E-6</v>
      </c>
      <c r="Z38" s="89">
        <v>105240.87343729009</v>
      </c>
      <c r="AA38" s="63">
        <v>6.3058696584984711E-2</v>
      </c>
      <c r="AB38" s="89">
        <v>14884.151266499599</v>
      </c>
      <c r="AC38" s="63">
        <v>2.260143422990234E-3</v>
      </c>
      <c r="AD38" s="89">
        <v>401.63945999999999</v>
      </c>
      <c r="AE38" s="63">
        <v>1.5071570341927356E-5</v>
      </c>
      <c r="AF38" s="89">
        <v>75.543669999999992</v>
      </c>
      <c r="AG38" s="63">
        <v>2.0598193591400396E-5</v>
      </c>
      <c r="AH38" s="89">
        <v>333686.92968370026</v>
      </c>
      <c r="AI38" s="63">
        <v>2.5994191772882539E-3</v>
      </c>
    </row>
    <row r="39" spans="1:35" x14ac:dyDescent="0.3">
      <c r="A39" s="84" t="s">
        <v>72</v>
      </c>
      <c r="B39" s="89">
        <v>0</v>
      </c>
      <c r="C39" s="63"/>
      <c r="D39" s="89">
        <v>0</v>
      </c>
      <c r="E39" s="63"/>
      <c r="F39" s="89">
        <v>0</v>
      </c>
      <c r="G39" s="63"/>
      <c r="H39" s="89">
        <v>0</v>
      </c>
      <c r="I39" s="63"/>
      <c r="J39" s="89">
        <v>0</v>
      </c>
      <c r="K39" s="63"/>
      <c r="L39" s="89">
        <v>23008.061329799999</v>
      </c>
      <c r="M39" s="63">
        <v>2.9930234646650391E-3</v>
      </c>
      <c r="N39" s="89">
        <v>5001.7524630000007</v>
      </c>
      <c r="O39" s="63">
        <v>1.5660210135697936E-4</v>
      </c>
      <c r="P39" s="89">
        <v>0</v>
      </c>
      <c r="Q39" s="63"/>
      <c r="R39" s="89">
        <v>0</v>
      </c>
      <c r="S39" s="63"/>
      <c r="T39" s="89">
        <v>3769.0003963999998</v>
      </c>
      <c r="U39" s="63">
        <v>7.6847711480166247E-4</v>
      </c>
      <c r="V39" s="89">
        <v>0</v>
      </c>
      <c r="W39" s="63"/>
      <c r="X39" s="89">
        <v>0</v>
      </c>
      <c r="Y39" s="63"/>
      <c r="Z39" s="89">
        <v>0</v>
      </c>
      <c r="AA39" s="63"/>
      <c r="AB39" s="89">
        <v>14587.7313664996</v>
      </c>
      <c r="AC39" s="63">
        <v>2.2151323588433442E-3</v>
      </c>
      <c r="AD39" s="89">
        <v>0</v>
      </c>
      <c r="AE39" s="63"/>
      <c r="AF39" s="89">
        <v>0</v>
      </c>
      <c r="AG39" s="63"/>
      <c r="AH39" s="89">
        <v>46366.545555699595</v>
      </c>
      <c r="AI39" s="63">
        <v>3.6119511128692068E-4</v>
      </c>
    </row>
    <row r="40" spans="1:35" x14ac:dyDescent="0.3">
      <c r="A40" s="84" t="s">
        <v>74</v>
      </c>
      <c r="B40" s="89">
        <v>4267.2462781499999</v>
      </c>
      <c r="C40" s="63">
        <v>2.1940661678711153E-2</v>
      </c>
      <c r="D40" s="89">
        <v>0</v>
      </c>
      <c r="E40" s="63"/>
      <c r="F40" s="89">
        <v>0</v>
      </c>
      <c r="G40" s="63"/>
      <c r="H40" s="89">
        <v>0</v>
      </c>
      <c r="I40" s="63"/>
      <c r="J40" s="89">
        <v>44560.422570560608</v>
      </c>
      <c r="K40" s="63">
        <v>1.7996988075476669E-2</v>
      </c>
      <c r="L40" s="89">
        <v>0</v>
      </c>
      <c r="M40" s="63"/>
      <c r="N40" s="89">
        <v>0</v>
      </c>
      <c r="O40" s="63"/>
      <c r="P40" s="89">
        <v>0</v>
      </c>
      <c r="Q40" s="63"/>
      <c r="R40" s="89">
        <v>0</v>
      </c>
      <c r="S40" s="63"/>
      <c r="T40" s="89">
        <v>0</v>
      </c>
      <c r="U40" s="63"/>
      <c r="V40" s="89">
        <v>0</v>
      </c>
      <c r="W40" s="63"/>
      <c r="X40" s="89">
        <v>0</v>
      </c>
      <c r="Y40" s="63"/>
      <c r="Z40" s="89">
        <v>105197.01951729009</v>
      </c>
      <c r="AA40" s="63">
        <v>6.3032419997333722E-2</v>
      </c>
      <c r="AB40" s="89">
        <v>0</v>
      </c>
      <c r="AC40" s="63"/>
      <c r="AD40" s="89">
        <v>0</v>
      </c>
      <c r="AE40" s="63"/>
      <c r="AF40" s="89">
        <v>0</v>
      </c>
      <c r="AG40" s="63"/>
      <c r="AH40" s="89">
        <v>154024.68836600072</v>
      </c>
      <c r="AI40" s="63">
        <v>1.1998513969184886E-3</v>
      </c>
    </row>
    <row r="41" spans="1:35" x14ac:dyDescent="0.3">
      <c r="A41" s="84" t="s">
        <v>69</v>
      </c>
      <c r="B41" s="89">
        <v>0</v>
      </c>
      <c r="C41" s="63"/>
      <c r="D41" s="89">
        <v>0</v>
      </c>
      <c r="E41" s="63"/>
      <c r="F41" s="89">
        <v>1018.97364</v>
      </c>
      <c r="G41" s="63">
        <v>9.0446266302897249E-5</v>
      </c>
      <c r="H41" s="89">
        <v>0</v>
      </c>
      <c r="I41" s="63"/>
      <c r="J41" s="89">
        <v>104.21317000000001</v>
      </c>
      <c r="K41" s="63">
        <v>4.2089438780069166E-5</v>
      </c>
      <c r="L41" s="89">
        <v>111.53456</v>
      </c>
      <c r="M41" s="63">
        <v>1.4509069252554557E-5</v>
      </c>
      <c r="N41" s="89">
        <v>523.1220800000001</v>
      </c>
      <c r="O41" s="63">
        <v>1.6378662798737919E-5</v>
      </c>
      <c r="P41" s="89">
        <v>110.04219999999999</v>
      </c>
      <c r="Q41" s="63">
        <v>2.7021282479683512E-5</v>
      </c>
      <c r="R41" s="89">
        <v>28.71696</v>
      </c>
      <c r="S41" s="63">
        <v>1.7613337625815413E-5</v>
      </c>
      <c r="T41" s="89">
        <v>13.31809</v>
      </c>
      <c r="U41" s="63">
        <v>2.7154805787881059E-6</v>
      </c>
      <c r="V41" s="89">
        <v>79.808109999999999</v>
      </c>
      <c r="W41" s="63">
        <v>4.8051388157236158E-6</v>
      </c>
      <c r="X41" s="89">
        <v>19.600740000000002</v>
      </c>
      <c r="Y41" s="63">
        <v>5.1333689341164213E-6</v>
      </c>
      <c r="Z41" s="89">
        <v>43.853919999999995</v>
      </c>
      <c r="AA41" s="63">
        <v>2.6276587650994696E-5</v>
      </c>
      <c r="AB41" s="89">
        <v>296.41990000000004</v>
      </c>
      <c r="AC41" s="63">
        <v>4.5011064146889691E-5</v>
      </c>
      <c r="AD41" s="89">
        <v>401.63945999999999</v>
      </c>
      <c r="AE41" s="63">
        <v>1.5071570341927356E-5</v>
      </c>
      <c r="AF41" s="89">
        <v>75.543669999999992</v>
      </c>
      <c r="AG41" s="63">
        <v>2.0598193591400396E-5</v>
      </c>
      <c r="AH41" s="89">
        <v>2826.7865000000002</v>
      </c>
      <c r="AI41" s="63">
        <v>2.2020649850339264E-5</v>
      </c>
    </row>
    <row r="42" spans="1:35" x14ac:dyDescent="0.3">
      <c r="A42" s="84" t="s">
        <v>71</v>
      </c>
      <c r="B42" s="89">
        <v>2005.194452</v>
      </c>
      <c r="C42" s="63">
        <v>1.0309996237300396E-2</v>
      </c>
      <c r="D42" s="89">
        <v>0</v>
      </c>
      <c r="E42" s="63"/>
      <c r="F42" s="89">
        <v>0</v>
      </c>
      <c r="G42" s="63"/>
      <c r="H42" s="89">
        <v>0</v>
      </c>
      <c r="I42" s="63"/>
      <c r="J42" s="89">
        <v>128463.71481</v>
      </c>
      <c r="K42" s="63">
        <v>5.1883707788140013E-2</v>
      </c>
      <c r="L42" s="89">
        <v>0</v>
      </c>
      <c r="M42" s="63"/>
      <c r="N42" s="89">
        <v>0</v>
      </c>
      <c r="O42" s="63"/>
      <c r="P42" s="89">
        <v>0</v>
      </c>
      <c r="Q42" s="63"/>
      <c r="R42" s="89">
        <v>0</v>
      </c>
      <c r="S42" s="63"/>
      <c r="T42" s="89">
        <v>0</v>
      </c>
      <c r="U42" s="63"/>
      <c r="V42" s="89">
        <v>0</v>
      </c>
      <c r="W42" s="63"/>
      <c r="X42" s="89">
        <v>0</v>
      </c>
      <c r="Y42" s="63"/>
      <c r="Z42" s="89">
        <v>0</v>
      </c>
      <c r="AA42" s="63"/>
      <c r="AB42" s="89">
        <v>0</v>
      </c>
      <c r="AC42" s="63"/>
      <c r="AD42" s="89">
        <v>0</v>
      </c>
      <c r="AE42" s="63"/>
      <c r="AF42" s="89">
        <v>0</v>
      </c>
      <c r="AG42" s="63"/>
      <c r="AH42" s="89">
        <v>130468.909262</v>
      </c>
      <c r="AI42" s="63">
        <v>1.0163520192325057E-3</v>
      </c>
    </row>
    <row r="43" spans="1:35" x14ac:dyDescent="0.3">
      <c r="A43" s="82" t="s">
        <v>1130</v>
      </c>
      <c r="B43" s="89">
        <v>117.14324000000001</v>
      </c>
      <c r="C43" s="63">
        <v>6.0230884960835564E-4</v>
      </c>
      <c r="D43" s="89">
        <v>13639.085275000001</v>
      </c>
      <c r="E43" s="63">
        <v>9.457823501743649E-3</v>
      </c>
      <c r="F43" s="89">
        <v>41317.379669501497</v>
      </c>
      <c r="G43" s="63">
        <v>3.6674184471795026E-3</v>
      </c>
      <c r="H43" s="89">
        <v>3263.5018637405001</v>
      </c>
      <c r="I43" s="63">
        <v>8.6808952689206161E-4</v>
      </c>
      <c r="J43" s="89">
        <v>146027.99681499999</v>
      </c>
      <c r="K43" s="63">
        <v>5.8977540287096897E-2</v>
      </c>
      <c r="L43" s="89">
        <v>73452.654654869999</v>
      </c>
      <c r="M43" s="63">
        <v>9.5551518127787709E-3</v>
      </c>
      <c r="N43" s="89">
        <v>74343.459375729988</v>
      </c>
      <c r="O43" s="63">
        <v>2.3276525670771777E-3</v>
      </c>
      <c r="P43" s="89">
        <v>537.07807385000001</v>
      </c>
      <c r="Q43" s="63">
        <v>1.3188157222542964E-4</v>
      </c>
      <c r="R43" s="89">
        <v>108470.59598499999</v>
      </c>
      <c r="S43" s="63">
        <v>6.6529647621378543E-2</v>
      </c>
      <c r="T43" s="89">
        <v>19538.061810930001</v>
      </c>
      <c r="U43" s="63">
        <v>3.9836964155327064E-3</v>
      </c>
      <c r="V43" s="89">
        <v>91541.844493469995</v>
      </c>
      <c r="W43" s="63">
        <v>5.5116111663151505E-3</v>
      </c>
      <c r="X43" s="89">
        <v>1164.05500007</v>
      </c>
      <c r="Y43" s="63">
        <v>3.0486215188621583E-4</v>
      </c>
      <c r="Z43" s="89">
        <v>193.37764999999999</v>
      </c>
      <c r="AA43" s="63">
        <v>1.1586888401238418E-4</v>
      </c>
      <c r="AB43" s="89">
        <v>283.98448215000002</v>
      </c>
      <c r="AC43" s="63">
        <v>4.3122758434150008E-5</v>
      </c>
      <c r="AD43" s="89">
        <v>351.11524595999998</v>
      </c>
      <c r="AE43" s="63">
        <v>1.3175642969964317E-5</v>
      </c>
      <c r="AF43" s="89">
        <v>127.1035169</v>
      </c>
      <c r="AG43" s="63">
        <v>3.4656813036142298E-5</v>
      </c>
      <c r="AH43" s="89">
        <v>574368.43715217209</v>
      </c>
      <c r="AI43" s="63">
        <v>4.4743266743401296E-3</v>
      </c>
    </row>
    <row r="44" spans="1:35" x14ac:dyDescent="0.3">
      <c r="A44" s="84" t="s">
        <v>72</v>
      </c>
      <c r="B44" s="89">
        <v>0</v>
      </c>
      <c r="C44" s="63"/>
      <c r="D44" s="89">
        <v>0</v>
      </c>
      <c r="E44" s="63"/>
      <c r="F44" s="89">
        <v>1994.0228729314999</v>
      </c>
      <c r="G44" s="63">
        <v>1.7699370886496208E-4</v>
      </c>
      <c r="H44" s="89">
        <v>3219.7066572105</v>
      </c>
      <c r="I44" s="63">
        <v>8.5644002837662557E-4</v>
      </c>
      <c r="J44" s="89">
        <v>0</v>
      </c>
      <c r="K44" s="63"/>
      <c r="L44" s="89">
        <v>0</v>
      </c>
      <c r="M44" s="63"/>
      <c r="N44" s="89">
        <v>0</v>
      </c>
      <c r="O44" s="63"/>
      <c r="P44" s="89">
        <v>0</v>
      </c>
      <c r="Q44" s="63"/>
      <c r="R44" s="89">
        <v>0</v>
      </c>
      <c r="S44" s="63"/>
      <c r="T44" s="89">
        <v>0</v>
      </c>
      <c r="U44" s="63"/>
      <c r="V44" s="89">
        <v>0</v>
      </c>
      <c r="W44" s="63"/>
      <c r="X44" s="89">
        <v>0</v>
      </c>
      <c r="Y44" s="63"/>
      <c r="Z44" s="89">
        <v>0</v>
      </c>
      <c r="AA44" s="63"/>
      <c r="AB44" s="89">
        <v>0</v>
      </c>
      <c r="AC44" s="63"/>
      <c r="AD44" s="89">
        <v>0</v>
      </c>
      <c r="AE44" s="63"/>
      <c r="AF44" s="89">
        <v>0</v>
      </c>
      <c r="AG44" s="63"/>
      <c r="AH44" s="89">
        <v>5213.7295301419999</v>
      </c>
      <c r="AI44" s="63">
        <v>4.0614921713270826E-5</v>
      </c>
    </row>
    <row r="45" spans="1:35" x14ac:dyDescent="0.3">
      <c r="A45" s="84" t="s">
        <v>69</v>
      </c>
      <c r="B45" s="89">
        <v>117.14324000000001</v>
      </c>
      <c r="C45" s="63">
        <v>6.0230884960835564E-4</v>
      </c>
      <c r="D45" s="89">
        <v>58.3265691</v>
      </c>
      <c r="E45" s="63">
        <v>4.0445703277564924E-5</v>
      </c>
      <c r="F45" s="89">
        <v>488.00197297</v>
      </c>
      <c r="G45" s="63">
        <v>4.3316092459058981E-5</v>
      </c>
      <c r="H45" s="89">
        <v>43.795206529999994</v>
      </c>
      <c r="I45" s="63">
        <v>1.1649498515436078E-5</v>
      </c>
      <c r="J45" s="89">
        <v>687.22074999999995</v>
      </c>
      <c r="K45" s="63">
        <v>2.7755355379284805E-4</v>
      </c>
      <c r="L45" s="89">
        <v>636.36436062000007</v>
      </c>
      <c r="M45" s="63">
        <v>8.2782005667957824E-5</v>
      </c>
      <c r="N45" s="89">
        <v>1527.1690814800002</v>
      </c>
      <c r="O45" s="63">
        <v>4.7814818717304441E-5</v>
      </c>
      <c r="P45" s="89">
        <v>537.07807385000001</v>
      </c>
      <c r="Q45" s="63">
        <v>1.3188157222542964E-4</v>
      </c>
      <c r="R45" s="89">
        <v>132.18573999999998</v>
      </c>
      <c r="S45" s="63">
        <v>8.1075157953288001E-5</v>
      </c>
      <c r="T45" s="89">
        <v>120.38439913000001</v>
      </c>
      <c r="U45" s="63">
        <v>2.4545674178999448E-5</v>
      </c>
      <c r="V45" s="89">
        <v>431.10484627</v>
      </c>
      <c r="W45" s="63">
        <v>2.5956242172111825E-5</v>
      </c>
      <c r="X45" s="89">
        <v>158.84500007</v>
      </c>
      <c r="Y45" s="63">
        <v>4.1600979794592378E-5</v>
      </c>
      <c r="Z45" s="89">
        <v>193.37764999999999</v>
      </c>
      <c r="AA45" s="63">
        <v>1.1586888401238418E-4</v>
      </c>
      <c r="AB45" s="89">
        <v>283.98448215000002</v>
      </c>
      <c r="AC45" s="63">
        <v>4.3122758434150008E-5</v>
      </c>
      <c r="AD45" s="89">
        <v>351.11524595999998</v>
      </c>
      <c r="AE45" s="63">
        <v>1.3175642969964317E-5</v>
      </c>
      <c r="AF45" s="89">
        <v>127.1035169</v>
      </c>
      <c r="AG45" s="63">
        <v>3.4656813036142298E-5</v>
      </c>
      <c r="AH45" s="89">
        <v>5893.2001350299997</v>
      </c>
      <c r="AI45" s="63">
        <v>4.5907993642769891E-5</v>
      </c>
    </row>
    <row r="46" spans="1:35" x14ac:dyDescent="0.3">
      <c r="A46" s="84" t="s">
        <v>71</v>
      </c>
      <c r="B46" s="89">
        <v>0</v>
      </c>
      <c r="C46" s="63"/>
      <c r="D46" s="89">
        <v>3871.92</v>
      </c>
      <c r="E46" s="63">
        <v>2.6849260954467688E-3</v>
      </c>
      <c r="F46" s="89">
        <v>0</v>
      </c>
      <c r="G46" s="63"/>
      <c r="H46" s="89">
        <v>0</v>
      </c>
      <c r="I46" s="63"/>
      <c r="J46" s="89">
        <v>145340.77606499998</v>
      </c>
      <c r="K46" s="63">
        <v>5.8699986733304052E-2</v>
      </c>
      <c r="L46" s="89">
        <v>0</v>
      </c>
      <c r="M46" s="63"/>
      <c r="N46" s="89">
        <v>0</v>
      </c>
      <c r="O46" s="63"/>
      <c r="P46" s="89">
        <v>0</v>
      </c>
      <c r="Q46" s="63"/>
      <c r="R46" s="89">
        <v>108338.41024500001</v>
      </c>
      <c r="S46" s="63">
        <v>6.6448572463425254E-2</v>
      </c>
      <c r="T46" s="89">
        <v>0</v>
      </c>
      <c r="U46" s="63"/>
      <c r="V46" s="89">
        <v>13440.03</v>
      </c>
      <c r="W46" s="63">
        <v>8.0920610496213819E-4</v>
      </c>
      <c r="X46" s="89">
        <v>1005.21</v>
      </c>
      <c r="Y46" s="63">
        <v>2.6326117209162343E-4</v>
      </c>
      <c r="Z46" s="89">
        <v>0</v>
      </c>
      <c r="AA46" s="63"/>
      <c r="AB46" s="89">
        <v>0</v>
      </c>
      <c r="AC46" s="63"/>
      <c r="AD46" s="89">
        <v>0</v>
      </c>
      <c r="AE46" s="63"/>
      <c r="AF46" s="89">
        <v>0</v>
      </c>
      <c r="AG46" s="63"/>
      <c r="AH46" s="89">
        <v>271996.34630999999</v>
      </c>
      <c r="AI46" s="63">
        <v>2.1188499034731235E-3</v>
      </c>
    </row>
    <row r="47" spans="1:35" x14ac:dyDescent="0.3">
      <c r="A47" s="84" t="s">
        <v>73</v>
      </c>
      <c r="B47" s="89">
        <v>0</v>
      </c>
      <c r="C47" s="63"/>
      <c r="D47" s="89">
        <v>9708.8387058999997</v>
      </c>
      <c r="E47" s="63">
        <v>6.7324517030193159E-3</v>
      </c>
      <c r="F47" s="89">
        <v>38835.354823599999</v>
      </c>
      <c r="G47" s="63">
        <v>3.4471086458554815E-3</v>
      </c>
      <c r="H47" s="89">
        <v>0</v>
      </c>
      <c r="I47" s="63"/>
      <c r="J47" s="89">
        <v>0</v>
      </c>
      <c r="K47" s="63"/>
      <c r="L47" s="89">
        <v>72816.290294249993</v>
      </c>
      <c r="M47" s="63">
        <v>9.4723698071108135E-3</v>
      </c>
      <c r="N47" s="89">
        <v>72816.290294249993</v>
      </c>
      <c r="O47" s="63">
        <v>2.279837748359873E-3</v>
      </c>
      <c r="P47" s="89">
        <v>0</v>
      </c>
      <c r="Q47" s="63"/>
      <c r="R47" s="89">
        <v>0</v>
      </c>
      <c r="S47" s="63"/>
      <c r="T47" s="89">
        <v>19417.677411799999</v>
      </c>
      <c r="U47" s="63">
        <v>3.9591507413537074E-3</v>
      </c>
      <c r="V47" s="89">
        <v>77670.709647199998</v>
      </c>
      <c r="W47" s="63">
        <v>4.6764488191809008E-3</v>
      </c>
      <c r="X47" s="89">
        <v>0</v>
      </c>
      <c r="Y47" s="63"/>
      <c r="Z47" s="89">
        <v>0</v>
      </c>
      <c r="AA47" s="63"/>
      <c r="AB47" s="89">
        <v>0</v>
      </c>
      <c r="AC47" s="63"/>
      <c r="AD47" s="89">
        <v>0</v>
      </c>
      <c r="AE47" s="63"/>
      <c r="AF47" s="89">
        <v>0</v>
      </c>
      <c r="AG47" s="63"/>
      <c r="AH47" s="89">
        <v>291265.16117699997</v>
      </c>
      <c r="AI47" s="63">
        <v>2.2689538555109652E-3</v>
      </c>
    </row>
    <row r="48" spans="1:35" x14ac:dyDescent="0.3">
      <c r="A48" s="82" t="s">
        <v>1131</v>
      </c>
      <c r="B48" s="89">
        <v>12761.052528800001</v>
      </c>
      <c r="C48" s="63">
        <v>6.5612790532456902E-2</v>
      </c>
      <c r="D48" s="89">
        <v>0</v>
      </c>
      <c r="E48" s="63"/>
      <c r="F48" s="89">
        <v>631.5597619312</v>
      </c>
      <c r="G48" s="63">
        <v>5.6058586965825443E-5</v>
      </c>
      <c r="H48" s="89">
        <v>0</v>
      </c>
      <c r="I48" s="63"/>
      <c r="J48" s="89">
        <v>242489.79626</v>
      </c>
      <c r="K48" s="63">
        <v>9.7936368642050853E-2</v>
      </c>
      <c r="L48" s="89">
        <v>0</v>
      </c>
      <c r="M48" s="63"/>
      <c r="N48" s="89">
        <v>0</v>
      </c>
      <c r="O48" s="63"/>
      <c r="P48" s="89">
        <v>0</v>
      </c>
      <c r="Q48" s="63"/>
      <c r="R48" s="89">
        <v>111311.00076751001</v>
      </c>
      <c r="S48" s="63">
        <v>6.827178914430887E-2</v>
      </c>
      <c r="T48" s="89">
        <v>0</v>
      </c>
      <c r="U48" s="63"/>
      <c r="V48" s="89">
        <v>0</v>
      </c>
      <c r="W48" s="63"/>
      <c r="X48" s="89">
        <v>0</v>
      </c>
      <c r="Y48" s="63"/>
      <c r="Z48" s="89">
        <v>108941.39252188501</v>
      </c>
      <c r="AA48" s="63">
        <v>6.5275990137773993E-2</v>
      </c>
      <c r="AB48" s="89">
        <v>1429.7525555120001</v>
      </c>
      <c r="AC48" s="63">
        <v>2.1710648978132068E-4</v>
      </c>
      <c r="AD48" s="89">
        <v>0</v>
      </c>
      <c r="AE48" s="63"/>
      <c r="AF48" s="89">
        <v>0</v>
      </c>
      <c r="AG48" s="63"/>
      <c r="AH48" s="89">
        <v>477564.55439563823</v>
      </c>
      <c r="AI48" s="63">
        <v>3.7202250093099172E-3</v>
      </c>
    </row>
    <row r="49" spans="1:35" x14ac:dyDescent="0.3">
      <c r="A49" s="84" t="s">
        <v>72</v>
      </c>
      <c r="B49" s="89">
        <v>0</v>
      </c>
      <c r="C49" s="63"/>
      <c r="D49" s="89">
        <v>0</v>
      </c>
      <c r="E49" s="63"/>
      <c r="F49" s="89">
        <v>631.5597619312</v>
      </c>
      <c r="G49" s="63">
        <v>5.6058586965825443E-5</v>
      </c>
      <c r="H49" s="89">
        <v>0</v>
      </c>
      <c r="I49" s="63"/>
      <c r="J49" s="89">
        <v>0</v>
      </c>
      <c r="K49" s="63"/>
      <c r="L49" s="89">
        <v>0</v>
      </c>
      <c r="M49" s="63"/>
      <c r="N49" s="89">
        <v>0</v>
      </c>
      <c r="O49" s="63"/>
      <c r="P49" s="89">
        <v>0</v>
      </c>
      <c r="Q49" s="63"/>
      <c r="R49" s="89">
        <v>0</v>
      </c>
      <c r="S49" s="63"/>
      <c r="T49" s="89">
        <v>0</v>
      </c>
      <c r="U49" s="63"/>
      <c r="V49" s="89">
        <v>0</v>
      </c>
      <c r="W49" s="63"/>
      <c r="X49" s="89">
        <v>0</v>
      </c>
      <c r="Y49" s="63"/>
      <c r="Z49" s="89">
        <v>0</v>
      </c>
      <c r="AA49" s="63"/>
      <c r="AB49" s="89">
        <v>1429.7525555120001</v>
      </c>
      <c r="AC49" s="63">
        <v>2.1710648978132068E-4</v>
      </c>
      <c r="AD49" s="89">
        <v>0</v>
      </c>
      <c r="AE49" s="63"/>
      <c r="AF49" s="89">
        <v>0</v>
      </c>
      <c r="AG49" s="63"/>
      <c r="AH49" s="89">
        <v>2061.3123174432003</v>
      </c>
      <c r="AI49" s="63">
        <v>1.6057610567550145E-5</v>
      </c>
    </row>
    <row r="50" spans="1:35" x14ac:dyDescent="0.3">
      <c r="A50" s="84" t="s">
        <v>74</v>
      </c>
      <c r="B50" s="89">
        <v>12761.052528800001</v>
      </c>
      <c r="C50" s="63">
        <v>6.5612790532456902E-2</v>
      </c>
      <c r="D50" s="89">
        <v>0</v>
      </c>
      <c r="E50" s="63"/>
      <c r="F50" s="89">
        <v>0</v>
      </c>
      <c r="G50" s="63"/>
      <c r="H50" s="89">
        <v>0</v>
      </c>
      <c r="I50" s="63"/>
      <c r="J50" s="89">
        <v>54516.842280000004</v>
      </c>
      <c r="K50" s="63">
        <v>2.2018170022337354E-2</v>
      </c>
      <c r="L50" s="89">
        <v>0</v>
      </c>
      <c r="M50" s="63"/>
      <c r="N50" s="89">
        <v>0</v>
      </c>
      <c r="O50" s="63"/>
      <c r="P50" s="89">
        <v>0</v>
      </c>
      <c r="Q50" s="63"/>
      <c r="R50" s="89">
        <v>56990.670257509999</v>
      </c>
      <c r="S50" s="63">
        <v>3.4954811260211396E-2</v>
      </c>
      <c r="T50" s="89">
        <v>0</v>
      </c>
      <c r="U50" s="63"/>
      <c r="V50" s="89">
        <v>0</v>
      </c>
      <c r="W50" s="63"/>
      <c r="X50" s="89">
        <v>0</v>
      </c>
      <c r="Y50" s="63"/>
      <c r="Z50" s="89">
        <v>45413.524750885001</v>
      </c>
      <c r="AA50" s="63">
        <v>2.7211078591315139E-2</v>
      </c>
      <c r="AB50" s="89">
        <v>0</v>
      </c>
      <c r="AC50" s="63"/>
      <c r="AD50" s="89">
        <v>0</v>
      </c>
      <c r="AE50" s="63"/>
      <c r="AF50" s="89">
        <v>0</v>
      </c>
      <c r="AG50" s="63"/>
      <c r="AH50" s="89">
        <v>169682.089817195</v>
      </c>
      <c r="AI50" s="63">
        <v>1.3218224601462716E-3</v>
      </c>
    </row>
    <row r="51" spans="1:35" x14ac:dyDescent="0.3">
      <c r="A51" s="84" t="s">
        <v>71</v>
      </c>
      <c r="B51" s="89">
        <v>0</v>
      </c>
      <c r="C51" s="63"/>
      <c r="D51" s="89">
        <v>0</v>
      </c>
      <c r="E51" s="63"/>
      <c r="F51" s="89">
        <v>0</v>
      </c>
      <c r="G51" s="63"/>
      <c r="H51" s="89">
        <v>0</v>
      </c>
      <c r="I51" s="63"/>
      <c r="J51" s="89">
        <v>187972.95397999996</v>
      </c>
      <c r="K51" s="63">
        <v>7.5918198619713495E-2</v>
      </c>
      <c r="L51" s="89">
        <v>0</v>
      </c>
      <c r="M51" s="63"/>
      <c r="N51" s="89">
        <v>0</v>
      </c>
      <c r="O51" s="63"/>
      <c r="P51" s="89">
        <v>0</v>
      </c>
      <c r="Q51" s="63"/>
      <c r="R51" s="89">
        <v>54320.33051</v>
      </c>
      <c r="S51" s="63">
        <v>3.331697788409748E-2</v>
      </c>
      <c r="T51" s="89">
        <v>0</v>
      </c>
      <c r="U51" s="63"/>
      <c r="V51" s="89">
        <v>0</v>
      </c>
      <c r="W51" s="63"/>
      <c r="X51" s="89">
        <v>0</v>
      </c>
      <c r="Y51" s="63"/>
      <c r="Z51" s="89">
        <v>63527.867770999997</v>
      </c>
      <c r="AA51" s="63">
        <v>3.806491154645885E-2</v>
      </c>
      <c r="AB51" s="89">
        <v>0</v>
      </c>
      <c r="AC51" s="63"/>
      <c r="AD51" s="89">
        <v>0</v>
      </c>
      <c r="AE51" s="63"/>
      <c r="AF51" s="89">
        <v>0</v>
      </c>
      <c r="AG51" s="63"/>
      <c r="AH51" s="89">
        <v>305821.15226099995</v>
      </c>
      <c r="AI51" s="63">
        <v>2.3823449385960956E-3</v>
      </c>
    </row>
    <row r="52" spans="1:35" x14ac:dyDescent="0.3">
      <c r="A52" s="82" t="s">
        <v>169</v>
      </c>
      <c r="B52" s="89">
        <v>0</v>
      </c>
      <c r="C52" s="63"/>
      <c r="D52" s="89">
        <v>0</v>
      </c>
      <c r="E52" s="63"/>
      <c r="F52" s="89">
        <v>0</v>
      </c>
      <c r="G52" s="63"/>
      <c r="H52" s="89">
        <v>0</v>
      </c>
      <c r="I52" s="63"/>
      <c r="J52" s="89">
        <v>104.43316</v>
      </c>
      <c r="K52" s="63">
        <v>4.2178287969065411E-5</v>
      </c>
      <c r="L52" s="89">
        <v>110.8882</v>
      </c>
      <c r="M52" s="63">
        <v>1.4424986955533067E-5</v>
      </c>
      <c r="N52" s="89">
        <v>138.75648999999999</v>
      </c>
      <c r="O52" s="63">
        <v>4.3443889060206554E-6</v>
      </c>
      <c r="P52" s="89">
        <v>119.56092</v>
      </c>
      <c r="Q52" s="63">
        <v>2.9358640529277333E-5</v>
      </c>
      <c r="R52" s="89">
        <v>0</v>
      </c>
      <c r="S52" s="63"/>
      <c r="T52" s="89">
        <v>0</v>
      </c>
      <c r="U52" s="63"/>
      <c r="V52" s="89">
        <v>0</v>
      </c>
      <c r="W52" s="63"/>
      <c r="X52" s="89">
        <v>0</v>
      </c>
      <c r="Y52" s="63"/>
      <c r="Z52" s="89">
        <v>0</v>
      </c>
      <c r="AA52" s="63"/>
      <c r="AB52" s="89">
        <v>0</v>
      </c>
      <c r="AC52" s="63"/>
      <c r="AD52" s="89">
        <v>0</v>
      </c>
      <c r="AE52" s="63"/>
      <c r="AF52" s="89">
        <v>0</v>
      </c>
      <c r="AG52" s="63"/>
      <c r="AH52" s="89">
        <v>473.63877000000002</v>
      </c>
      <c r="AI52" s="63">
        <v>3.6896431724558517E-6</v>
      </c>
    </row>
    <row r="53" spans="1:35" x14ac:dyDescent="0.3">
      <c r="A53" s="84" t="s">
        <v>69</v>
      </c>
      <c r="B53" s="89">
        <v>0</v>
      </c>
      <c r="C53" s="63"/>
      <c r="D53" s="89">
        <v>0</v>
      </c>
      <c r="E53" s="63"/>
      <c r="F53" s="89">
        <v>0</v>
      </c>
      <c r="G53" s="63"/>
      <c r="H53" s="89">
        <v>0</v>
      </c>
      <c r="I53" s="63"/>
      <c r="J53" s="89">
        <v>104.43316</v>
      </c>
      <c r="K53" s="63">
        <v>4.2178287969065411E-5</v>
      </c>
      <c r="L53" s="89">
        <v>110.8882</v>
      </c>
      <c r="M53" s="63">
        <v>1.4424986955533067E-5</v>
      </c>
      <c r="N53" s="89">
        <v>138.75648999999999</v>
      </c>
      <c r="O53" s="63">
        <v>4.3443889060206554E-6</v>
      </c>
      <c r="P53" s="89">
        <v>119.56092</v>
      </c>
      <c r="Q53" s="63">
        <v>2.9358640529277333E-5</v>
      </c>
      <c r="R53" s="89">
        <v>0</v>
      </c>
      <c r="S53" s="63"/>
      <c r="T53" s="89">
        <v>0</v>
      </c>
      <c r="U53" s="63"/>
      <c r="V53" s="89">
        <v>0</v>
      </c>
      <c r="W53" s="63"/>
      <c r="X53" s="89">
        <v>0</v>
      </c>
      <c r="Y53" s="63"/>
      <c r="Z53" s="89">
        <v>0</v>
      </c>
      <c r="AA53" s="63"/>
      <c r="AB53" s="89">
        <v>0</v>
      </c>
      <c r="AC53" s="63"/>
      <c r="AD53" s="89">
        <v>0</v>
      </c>
      <c r="AE53" s="63"/>
      <c r="AF53" s="89">
        <v>0</v>
      </c>
      <c r="AG53" s="63"/>
      <c r="AH53" s="89">
        <v>473.63877000000002</v>
      </c>
      <c r="AI53" s="63">
        <v>3.6896431724558517E-6</v>
      </c>
    </row>
    <row r="54" spans="1:35" x14ac:dyDescent="0.3">
      <c r="A54" s="82" t="s">
        <v>1132</v>
      </c>
      <c r="B54" s="89">
        <v>5819.1225306000006</v>
      </c>
      <c r="C54" s="63">
        <v>2.9919857066747938E-2</v>
      </c>
      <c r="D54" s="89">
        <v>1405.5578085863999</v>
      </c>
      <c r="E54" s="63">
        <v>9.7466343285310651E-4</v>
      </c>
      <c r="F54" s="89">
        <v>0</v>
      </c>
      <c r="G54" s="63"/>
      <c r="H54" s="89">
        <v>0</v>
      </c>
      <c r="I54" s="63"/>
      <c r="J54" s="89">
        <v>0</v>
      </c>
      <c r="K54" s="63"/>
      <c r="L54" s="89">
        <v>0</v>
      </c>
      <c r="M54" s="63"/>
      <c r="N54" s="89">
        <v>0</v>
      </c>
      <c r="O54" s="63"/>
      <c r="P54" s="89">
        <v>0</v>
      </c>
      <c r="Q54" s="63"/>
      <c r="R54" s="89">
        <v>55676.773715517593</v>
      </c>
      <c r="S54" s="63">
        <v>3.4148942414779865E-2</v>
      </c>
      <c r="T54" s="89">
        <v>0</v>
      </c>
      <c r="U54" s="63"/>
      <c r="V54" s="89">
        <v>0</v>
      </c>
      <c r="W54" s="63"/>
      <c r="X54" s="89">
        <v>0</v>
      </c>
      <c r="Y54" s="63"/>
      <c r="Z54" s="89">
        <v>0</v>
      </c>
      <c r="AA54" s="63"/>
      <c r="AB54" s="89">
        <v>0</v>
      </c>
      <c r="AC54" s="63"/>
      <c r="AD54" s="89">
        <v>0</v>
      </c>
      <c r="AE54" s="63"/>
      <c r="AF54" s="89">
        <v>0</v>
      </c>
      <c r="AG54" s="63"/>
      <c r="AH54" s="89">
        <v>62901.454054703994</v>
      </c>
      <c r="AI54" s="63">
        <v>4.9000194914467009E-4</v>
      </c>
    </row>
    <row r="55" spans="1:35" x14ac:dyDescent="0.3">
      <c r="A55" s="84" t="s">
        <v>74</v>
      </c>
      <c r="B55" s="89">
        <v>5819.1225306000006</v>
      </c>
      <c r="C55" s="63">
        <v>2.9919857066747938E-2</v>
      </c>
      <c r="D55" s="89">
        <v>1405.5578085863999</v>
      </c>
      <c r="E55" s="63">
        <v>9.7466343285310651E-4</v>
      </c>
      <c r="F55" s="89">
        <v>0</v>
      </c>
      <c r="G55" s="63"/>
      <c r="H55" s="89">
        <v>0</v>
      </c>
      <c r="I55" s="63"/>
      <c r="J55" s="89">
        <v>0</v>
      </c>
      <c r="K55" s="63"/>
      <c r="L55" s="89">
        <v>0</v>
      </c>
      <c r="M55" s="63"/>
      <c r="N55" s="89">
        <v>0</v>
      </c>
      <c r="O55" s="63"/>
      <c r="P55" s="89">
        <v>0</v>
      </c>
      <c r="Q55" s="63"/>
      <c r="R55" s="89">
        <v>55676.773715517593</v>
      </c>
      <c r="S55" s="63">
        <v>3.4148942414779865E-2</v>
      </c>
      <c r="T55" s="89">
        <v>0</v>
      </c>
      <c r="U55" s="63"/>
      <c r="V55" s="89">
        <v>0</v>
      </c>
      <c r="W55" s="63"/>
      <c r="X55" s="89">
        <v>0</v>
      </c>
      <c r="Y55" s="63"/>
      <c r="Z55" s="89">
        <v>0</v>
      </c>
      <c r="AA55" s="63"/>
      <c r="AB55" s="89">
        <v>0</v>
      </c>
      <c r="AC55" s="63"/>
      <c r="AD55" s="89">
        <v>0</v>
      </c>
      <c r="AE55" s="63"/>
      <c r="AF55" s="89">
        <v>0</v>
      </c>
      <c r="AG55" s="63"/>
      <c r="AH55" s="89">
        <v>62901.454054703994</v>
      </c>
      <c r="AI55" s="63">
        <v>4.9000194914467009E-4</v>
      </c>
    </row>
    <row r="56" spans="1:35" x14ac:dyDescent="0.3">
      <c r="A56" s="82" t="s">
        <v>1133</v>
      </c>
      <c r="B56" s="89">
        <v>0</v>
      </c>
      <c r="C56" s="63"/>
      <c r="D56" s="89">
        <v>0</v>
      </c>
      <c r="E56" s="63"/>
      <c r="F56" s="89">
        <v>0</v>
      </c>
      <c r="G56" s="63"/>
      <c r="H56" s="89">
        <v>0</v>
      </c>
      <c r="I56" s="63"/>
      <c r="J56" s="89">
        <v>10438.22248</v>
      </c>
      <c r="K56" s="63">
        <v>4.2157716346667299E-3</v>
      </c>
      <c r="L56" s="89">
        <v>123.47050274999999</v>
      </c>
      <c r="M56" s="63">
        <v>1.6061766640290487E-5</v>
      </c>
      <c r="N56" s="89">
        <v>3.4623900000000001</v>
      </c>
      <c r="O56" s="63">
        <v>1.0840551461280736E-7</v>
      </c>
      <c r="P56" s="89">
        <v>74.575412999999998</v>
      </c>
      <c r="Q56" s="63">
        <v>1.8312277478204381E-5</v>
      </c>
      <c r="R56" s="89">
        <v>41739.998919999998</v>
      </c>
      <c r="S56" s="63">
        <v>2.5600923408297074E-2</v>
      </c>
      <c r="T56" s="89">
        <v>0</v>
      </c>
      <c r="U56" s="63"/>
      <c r="V56" s="89">
        <v>0</v>
      </c>
      <c r="W56" s="63"/>
      <c r="X56" s="89">
        <v>0</v>
      </c>
      <c r="Y56" s="63"/>
      <c r="Z56" s="89">
        <v>0</v>
      </c>
      <c r="AA56" s="63"/>
      <c r="AB56" s="89">
        <v>0</v>
      </c>
      <c r="AC56" s="63"/>
      <c r="AD56" s="89">
        <v>0</v>
      </c>
      <c r="AE56" s="63"/>
      <c r="AF56" s="89">
        <v>0</v>
      </c>
      <c r="AG56" s="63"/>
      <c r="AH56" s="89">
        <v>52379.729705750004</v>
      </c>
      <c r="AI56" s="63">
        <v>4.0803777968577925E-4</v>
      </c>
    </row>
    <row r="57" spans="1:35" x14ac:dyDescent="0.3">
      <c r="A57" s="84" t="s">
        <v>69</v>
      </c>
      <c r="B57" s="89">
        <v>0</v>
      </c>
      <c r="C57" s="63"/>
      <c r="D57" s="89">
        <v>0</v>
      </c>
      <c r="E57" s="63"/>
      <c r="F57" s="89">
        <v>0</v>
      </c>
      <c r="G57" s="63"/>
      <c r="H57" s="89">
        <v>0</v>
      </c>
      <c r="I57" s="63"/>
      <c r="J57" s="89">
        <v>0</v>
      </c>
      <c r="K57" s="63"/>
      <c r="L57" s="89">
        <v>123.47050274999999</v>
      </c>
      <c r="M57" s="63">
        <v>1.6061766640290487E-5</v>
      </c>
      <c r="N57" s="89">
        <v>3.4623900000000001</v>
      </c>
      <c r="O57" s="63">
        <v>1.0840551461280736E-7</v>
      </c>
      <c r="P57" s="89">
        <v>74.575412999999998</v>
      </c>
      <c r="Q57" s="63">
        <v>1.8312277478204381E-5</v>
      </c>
      <c r="R57" s="89">
        <v>0</v>
      </c>
      <c r="S57" s="63"/>
      <c r="T57" s="89">
        <v>0</v>
      </c>
      <c r="U57" s="63"/>
      <c r="V57" s="89">
        <v>0</v>
      </c>
      <c r="W57" s="63"/>
      <c r="X57" s="89">
        <v>0</v>
      </c>
      <c r="Y57" s="63"/>
      <c r="Z57" s="89">
        <v>0</v>
      </c>
      <c r="AA57" s="63"/>
      <c r="AB57" s="89">
        <v>0</v>
      </c>
      <c r="AC57" s="63"/>
      <c r="AD57" s="89">
        <v>0</v>
      </c>
      <c r="AE57" s="63"/>
      <c r="AF57" s="89">
        <v>0</v>
      </c>
      <c r="AG57" s="63"/>
      <c r="AH57" s="89">
        <v>201.50830575000001</v>
      </c>
      <c r="AI57" s="63">
        <v>1.569748491035972E-6</v>
      </c>
    </row>
    <row r="58" spans="1:35" x14ac:dyDescent="0.3">
      <c r="A58" s="84" t="s">
        <v>71</v>
      </c>
      <c r="B58" s="89">
        <v>0</v>
      </c>
      <c r="C58" s="63"/>
      <c r="D58" s="89">
        <v>0</v>
      </c>
      <c r="E58" s="63"/>
      <c r="F58" s="89">
        <v>0</v>
      </c>
      <c r="G58" s="63"/>
      <c r="H58" s="89">
        <v>0</v>
      </c>
      <c r="I58" s="63"/>
      <c r="J58" s="89">
        <v>10438.22248</v>
      </c>
      <c r="K58" s="63">
        <v>4.2157716346667299E-3</v>
      </c>
      <c r="L58" s="89">
        <v>0</v>
      </c>
      <c r="M58" s="63"/>
      <c r="N58" s="89">
        <v>0</v>
      </c>
      <c r="O58" s="63"/>
      <c r="P58" s="89">
        <v>0</v>
      </c>
      <c r="Q58" s="63"/>
      <c r="R58" s="89">
        <v>41739.998919999998</v>
      </c>
      <c r="S58" s="63">
        <v>2.5600923408297074E-2</v>
      </c>
      <c r="T58" s="89">
        <v>0</v>
      </c>
      <c r="U58" s="63"/>
      <c r="V58" s="89">
        <v>0</v>
      </c>
      <c r="W58" s="63"/>
      <c r="X58" s="89">
        <v>0</v>
      </c>
      <c r="Y58" s="63"/>
      <c r="Z58" s="89">
        <v>0</v>
      </c>
      <c r="AA58" s="63"/>
      <c r="AB58" s="89">
        <v>0</v>
      </c>
      <c r="AC58" s="63"/>
      <c r="AD58" s="89">
        <v>0</v>
      </c>
      <c r="AE58" s="63"/>
      <c r="AF58" s="89">
        <v>0</v>
      </c>
      <c r="AG58" s="63"/>
      <c r="AH58" s="89">
        <v>52178.221400000009</v>
      </c>
      <c r="AI58" s="63">
        <v>4.0646803119474329E-4</v>
      </c>
    </row>
    <row r="59" spans="1:35" x14ac:dyDescent="0.3">
      <c r="A59" s="82" t="s">
        <v>1134</v>
      </c>
      <c r="B59" s="89">
        <v>422.56684000000001</v>
      </c>
      <c r="C59" s="63">
        <v>2.1726883026544092E-3</v>
      </c>
      <c r="D59" s="89">
        <v>149.83374033000001</v>
      </c>
      <c r="E59" s="63">
        <v>1.0390000810719539E-4</v>
      </c>
      <c r="F59" s="89">
        <v>3557.9386045100005</v>
      </c>
      <c r="G59" s="63">
        <v>3.158101935913377E-4</v>
      </c>
      <c r="H59" s="89">
        <v>207.51297554999999</v>
      </c>
      <c r="I59" s="63">
        <v>5.5198326304215475E-5</v>
      </c>
      <c r="J59" s="89">
        <v>509617.186155</v>
      </c>
      <c r="K59" s="63">
        <v>0.20582332691676097</v>
      </c>
      <c r="L59" s="89">
        <v>10862.647705015201</v>
      </c>
      <c r="M59" s="63">
        <v>1.4130768778589198E-3</v>
      </c>
      <c r="N59" s="89">
        <v>18387.623951105201</v>
      </c>
      <c r="O59" s="63">
        <v>5.7570632913286532E-4</v>
      </c>
      <c r="P59" s="89">
        <v>1853.5945360200003</v>
      </c>
      <c r="Q59" s="63">
        <v>4.5515721750923115E-4</v>
      </c>
      <c r="R59" s="89">
        <v>74791.339880000014</v>
      </c>
      <c r="S59" s="63">
        <v>4.5872721931344854E-2</v>
      </c>
      <c r="T59" s="89">
        <v>958.10149101000002</v>
      </c>
      <c r="U59" s="63">
        <v>1.953512847071601E-4</v>
      </c>
      <c r="V59" s="89">
        <v>6195.3441243500001</v>
      </c>
      <c r="W59" s="63">
        <v>3.7301332569684227E-4</v>
      </c>
      <c r="X59" s="89">
        <v>516.33785026999999</v>
      </c>
      <c r="Y59" s="63">
        <v>1.3522717408039054E-4</v>
      </c>
      <c r="Z59" s="89">
        <v>61255.311609999997</v>
      </c>
      <c r="AA59" s="63">
        <v>3.6703231195960542E-2</v>
      </c>
      <c r="AB59" s="89">
        <v>378.10578226000007</v>
      </c>
      <c r="AC59" s="63">
        <v>5.7414983338213017E-5</v>
      </c>
      <c r="AD59" s="89">
        <v>8337.2592870200006</v>
      </c>
      <c r="AE59" s="63">
        <v>3.1285668445826771E-4</v>
      </c>
      <c r="AF59" s="89">
        <v>322.00870560999999</v>
      </c>
      <c r="AG59" s="63">
        <v>8.7800839650377567E-5</v>
      </c>
      <c r="AH59" s="89">
        <v>697812.71323805046</v>
      </c>
      <c r="AI59" s="63">
        <v>5.4359568433379416E-3</v>
      </c>
    </row>
    <row r="60" spans="1:35" x14ac:dyDescent="0.3">
      <c r="A60" s="84" t="s">
        <v>72</v>
      </c>
      <c r="B60" s="89">
        <v>0</v>
      </c>
      <c r="C60" s="63"/>
      <c r="D60" s="89">
        <v>0</v>
      </c>
      <c r="E60" s="63"/>
      <c r="F60" s="89">
        <v>0</v>
      </c>
      <c r="G60" s="63"/>
      <c r="H60" s="89">
        <v>0</v>
      </c>
      <c r="I60" s="63"/>
      <c r="J60" s="89">
        <v>0</v>
      </c>
      <c r="K60" s="63"/>
      <c r="L60" s="89">
        <v>8118.5839314052</v>
      </c>
      <c r="M60" s="63">
        <v>1.056112979631019E-3</v>
      </c>
      <c r="N60" s="89">
        <v>8118.5839314052</v>
      </c>
      <c r="O60" s="63">
        <v>2.5418836959766213E-4</v>
      </c>
      <c r="P60" s="89">
        <v>0</v>
      </c>
      <c r="Q60" s="63"/>
      <c r="R60" s="89">
        <v>0</v>
      </c>
      <c r="S60" s="63"/>
      <c r="T60" s="89">
        <v>0</v>
      </c>
      <c r="U60" s="63"/>
      <c r="V60" s="89">
        <v>0</v>
      </c>
      <c r="W60" s="63"/>
      <c r="X60" s="89">
        <v>0</v>
      </c>
      <c r="Y60" s="63"/>
      <c r="Z60" s="89">
        <v>0</v>
      </c>
      <c r="AA60" s="63"/>
      <c r="AB60" s="89">
        <v>0</v>
      </c>
      <c r="AC60" s="63"/>
      <c r="AD60" s="89">
        <v>0</v>
      </c>
      <c r="AE60" s="63"/>
      <c r="AF60" s="89">
        <v>0</v>
      </c>
      <c r="AG60" s="63"/>
      <c r="AH60" s="89">
        <v>16237.1678628104</v>
      </c>
      <c r="AI60" s="63">
        <v>1.2648744009076361E-4</v>
      </c>
    </row>
    <row r="61" spans="1:35" x14ac:dyDescent="0.3">
      <c r="A61" s="84" t="s">
        <v>69</v>
      </c>
      <c r="B61" s="89">
        <v>422.56684000000001</v>
      </c>
      <c r="C61" s="63">
        <v>2.1726883026544092E-3</v>
      </c>
      <c r="D61" s="89">
        <v>149.83374033000001</v>
      </c>
      <c r="E61" s="63">
        <v>1.0390000810719539E-4</v>
      </c>
      <c r="F61" s="89">
        <v>3557.9386045100005</v>
      </c>
      <c r="G61" s="63">
        <v>3.158101935913377E-4</v>
      </c>
      <c r="H61" s="89">
        <v>207.51297554999999</v>
      </c>
      <c r="I61" s="63">
        <v>5.5198326304215475E-5</v>
      </c>
      <c r="J61" s="89">
        <v>2930.2612100000001</v>
      </c>
      <c r="K61" s="63">
        <v>1.1834689397501911E-3</v>
      </c>
      <c r="L61" s="89">
        <v>2744.0637736100007</v>
      </c>
      <c r="M61" s="63">
        <v>3.5696389822790066E-4</v>
      </c>
      <c r="N61" s="89">
        <v>10269.0400197</v>
      </c>
      <c r="O61" s="63">
        <v>3.2151795953520314E-4</v>
      </c>
      <c r="P61" s="89">
        <v>1853.5945360200003</v>
      </c>
      <c r="Q61" s="63">
        <v>4.5515721750923115E-4</v>
      </c>
      <c r="R61" s="89">
        <v>369.82404000000002</v>
      </c>
      <c r="S61" s="63">
        <v>2.2682887320465205E-4</v>
      </c>
      <c r="T61" s="89">
        <v>958.10149101000002</v>
      </c>
      <c r="U61" s="63">
        <v>1.953512847071601E-4</v>
      </c>
      <c r="V61" s="89">
        <v>6195.3441243500001</v>
      </c>
      <c r="W61" s="63">
        <v>3.7301332569684227E-4</v>
      </c>
      <c r="X61" s="89">
        <v>516.33785026999999</v>
      </c>
      <c r="Y61" s="63">
        <v>1.3522717408039054E-4</v>
      </c>
      <c r="Z61" s="89">
        <v>374.06416999999999</v>
      </c>
      <c r="AA61" s="63">
        <v>2.2413344006879158E-4</v>
      </c>
      <c r="AB61" s="89">
        <v>378.10578226000007</v>
      </c>
      <c r="AC61" s="63">
        <v>5.7414983338213017E-5</v>
      </c>
      <c r="AD61" s="89">
        <v>8337.2592870200006</v>
      </c>
      <c r="AE61" s="63">
        <v>3.1285668445826771E-4</v>
      </c>
      <c r="AF61" s="89">
        <v>322.00870560999999</v>
      </c>
      <c r="AG61" s="63">
        <v>8.7800839650377567E-5</v>
      </c>
      <c r="AH61" s="89">
        <v>39585.857150240001</v>
      </c>
      <c r="AI61" s="63">
        <v>3.0837358934995054E-4</v>
      </c>
    </row>
    <row r="62" spans="1:35" x14ac:dyDescent="0.3">
      <c r="A62" s="84" t="s">
        <v>71</v>
      </c>
      <c r="B62" s="89">
        <v>0</v>
      </c>
      <c r="C62" s="63"/>
      <c r="D62" s="89">
        <v>0</v>
      </c>
      <c r="E62" s="63"/>
      <c r="F62" s="89">
        <v>0</v>
      </c>
      <c r="G62" s="63"/>
      <c r="H62" s="89">
        <v>0</v>
      </c>
      <c r="I62" s="63"/>
      <c r="J62" s="89">
        <v>506686.92494500004</v>
      </c>
      <c r="K62" s="63">
        <v>0.20463985797701079</v>
      </c>
      <c r="L62" s="89">
        <v>0</v>
      </c>
      <c r="M62" s="63"/>
      <c r="N62" s="89">
        <v>0</v>
      </c>
      <c r="O62" s="63"/>
      <c r="P62" s="89">
        <v>0</v>
      </c>
      <c r="Q62" s="63"/>
      <c r="R62" s="89">
        <v>74421.515840000007</v>
      </c>
      <c r="S62" s="63">
        <v>4.5645893058140201E-2</v>
      </c>
      <c r="T62" s="89">
        <v>0</v>
      </c>
      <c r="U62" s="63"/>
      <c r="V62" s="89">
        <v>0</v>
      </c>
      <c r="W62" s="63"/>
      <c r="X62" s="89">
        <v>0</v>
      </c>
      <c r="Y62" s="63"/>
      <c r="Z62" s="89">
        <v>60881.247440000006</v>
      </c>
      <c r="AA62" s="63">
        <v>3.6479097755891754E-2</v>
      </c>
      <c r="AB62" s="89">
        <v>0</v>
      </c>
      <c r="AC62" s="63"/>
      <c r="AD62" s="89">
        <v>0</v>
      </c>
      <c r="AE62" s="63"/>
      <c r="AF62" s="89">
        <v>0</v>
      </c>
      <c r="AG62" s="63"/>
      <c r="AH62" s="89">
        <v>641989.68822500017</v>
      </c>
      <c r="AI62" s="63">
        <v>5.0010958138972279E-3</v>
      </c>
    </row>
    <row r="63" spans="1:35" x14ac:dyDescent="0.3">
      <c r="A63" s="82" t="s">
        <v>1135</v>
      </c>
      <c r="B63" s="89">
        <v>0</v>
      </c>
      <c r="C63" s="63"/>
      <c r="D63" s="89">
        <v>0</v>
      </c>
      <c r="E63" s="63"/>
      <c r="F63" s="89">
        <v>0</v>
      </c>
      <c r="G63" s="63"/>
      <c r="H63" s="89">
        <v>0</v>
      </c>
      <c r="I63" s="63"/>
      <c r="J63" s="89">
        <v>0</v>
      </c>
      <c r="K63" s="63"/>
      <c r="L63" s="89">
        <v>0</v>
      </c>
      <c r="M63" s="63"/>
      <c r="N63" s="89">
        <v>0</v>
      </c>
      <c r="O63" s="63"/>
      <c r="P63" s="89">
        <v>0</v>
      </c>
      <c r="Q63" s="63"/>
      <c r="R63" s="89">
        <v>0</v>
      </c>
      <c r="S63" s="63"/>
      <c r="T63" s="89">
        <v>0</v>
      </c>
      <c r="U63" s="63"/>
      <c r="V63" s="89">
        <v>0</v>
      </c>
      <c r="W63" s="63"/>
      <c r="X63" s="89">
        <v>0</v>
      </c>
      <c r="Y63" s="63"/>
      <c r="Z63" s="89">
        <v>61216.305759999996</v>
      </c>
      <c r="AA63" s="63">
        <v>3.6679859496545154E-2</v>
      </c>
      <c r="AB63" s="89">
        <v>0</v>
      </c>
      <c r="AC63" s="63"/>
      <c r="AD63" s="89">
        <v>0</v>
      </c>
      <c r="AE63" s="63"/>
      <c r="AF63" s="89">
        <v>0</v>
      </c>
      <c r="AG63" s="63"/>
      <c r="AH63" s="89">
        <v>61216.305759999996</v>
      </c>
      <c r="AI63" s="63">
        <v>4.7687465405408814E-4</v>
      </c>
    </row>
    <row r="64" spans="1:35" x14ac:dyDescent="0.3">
      <c r="A64" s="84" t="s">
        <v>71</v>
      </c>
      <c r="B64" s="89">
        <v>0</v>
      </c>
      <c r="C64" s="63"/>
      <c r="D64" s="89">
        <v>0</v>
      </c>
      <c r="E64" s="63"/>
      <c r="F64" s="89">
        <v>0</v>
      </c>
      <c r="G64" s="63"/>
      <c r="H64" s="89">
        <v>0</v>
      </c>
      <c r="I64" s="63"/>
      <c r="J64" s="89">
        <v>0</v>
      </c>
      <c r="K64" s="63"/>
      <c r="L64" s="89">
        <v>0</v>
      </c>
      <c r="M64" s="63"/>
      <c r="N64" s="89">
        <v>0</v>
      </c>
      <c r="O64" s="63"/>
      <c r="P64" s="89">
        <v>0</v>
      </c>
      <c r="Q64" s="63"/>
      <c r="R64" s="89">
        <v>0</v>
      </c>
      <c r="S64" s="63"/>
      <c r="T64" s="89">
        <v>0</v>
      </c>
      <c r="U64" s="63"/>
      <c r="V64" s="89">
        <v>0</v>
      </c>
      <c r="W64" s="63"/>
      <c r="X64" s="89">
        <v>0</v>
      </c>
      <c r="Y64" s="63"/>
      <c r="Z64" s="89">
        <v>61216.305759999996</v>
      </c>
      <c r="AA64" s="63">
        <v>3.6679859496545154E-2</v>
      </c>
      <c r="AB64" s="89">
        <v>0</v>
      </c>
      <c r="AC64" s="63"/>
      <c r="AD64" s="89">
        <v>0</v>
      </c>
      <c r="AE64" s="63"/>
      <c r="AF64" s="89">
        <v>0</v>
      </c>
      <c r="AG64" s="63"/>
      <c r="AH64" s="89">
        <v>61216.305759999996</v>
      </c>
      <c r="AI64" s="63">
        <v>4.7687465405408814E-4</v>
      </c>
    </row>
    <row r="65" spans="1:35" x14ac:dyDescent="0.3">
      <c r="A65" s="82" t="s">
        <v>1136</v>
      </c>
      <c r="B65" s="89">
        <v>0</v>
      </c>
      <c r="C65" s="63"/>
      <c r="D65" s="89">
        <v>0</v>
      </c>
      <c r="E65" s="63"/>
      <c r="F65" s="89">
        <v>207.55211000000003</v>
      </c>
      <c r="G65" s="63">
        <v>1.8422766473908222E-5</v>
      </c>
      <c r="H65" s="89">
        <v>0</v>
      </c>
      <c r="I65" s="63"/>
      <c r="J65" s="89">
        <v>0</v>
      </c>
      <c r="K65" s="63"/>
      <c r="L65" s="89">
        <v>34.969468859999999</v>
      </c>
      <c r="M65" s="63">
        <v>4.5490334602547416E-6</v>
      </c>
      <c r="N65" s="89">
        <v>122.52903962000001</v>
      </c>
      <c r="O65" s="63">
        <v>3.8363164158339073E-6</v>
      </c>
      <c r="P65" s="89">
        <v>36.497574209999996</v>
      </c>
      <c r="Q65" s="63">
        <v>8.9621187376444843E-6</v>
      </c>
      <c r="R65" s="89">
        <v>0.46106000000000003</v>
      </c>
      <c r="S65" s="63">
        <v>2.8278778275132379E-7</v>
      </c>
      <c r="T65" s="89">
        <v>74.900653179999992</v>
      </c>
      <c r="U65" s="63">
        <v>1.5271804669350754E-5</v>
      </c>
      <c r="V65" s="89">
        <v>109.62609449</v>
      </c>
      <c r="W65" s="63">
        <v>6.600439502327318E-6</v>
      </c>
      <c r="X65" s="89">
        <v>53.987645660000005</v>
      </c>
      <c r="Y65" s="63">
        <v>1.413918571733155E-5</v>
      </c>
      <c r="Z65" s="89">
        <v>604.51071999999999</v>
      </c>
      <c r="AA65" s="63">
        <v>3.6221343314453788E-4</v>
      </c>
      <c r="AB65" s="89">
        <v>15.13218</v>
      </c>
      <c r="AC65" s="63">
        <v>2.2978063370990993E-6</v>
      </c>
      <c r="AD65" s="89">
        <v>163.34181000000001</v>
      </c>
      <c r="AE65" s="63">
        <v>6.1294215941649083E-6</v>
      </c>
      <c r="AF65" s="89">
        <v>3.54142</v>
      </c>
      <c r="AG65" s="63">
        <v>9.6562497888250848E-7</v>
      </c>
      <c r="AH65" s="89">
        <v>1427.0497760200003</v>
      </c>
      <c r="AI65" s="63">
        <v>1.1116709180810612E-5</v>
      </c>
    </row>
    <row r="66" spans="1:35" x14ac:dyDescent="0.3">
      <c r="A66" s="84" t="s">
        <v>69</v>
      </c>
      <c r="B66" s="89">
        <v>0</v>
      </c>
      <c r="C66" s="63"/>
      <c r="D66" s="89">
        <v>0</v>
      </c>
      <c r="E66" s="63"/>
      <c r="F66" s="89">
        <v>207.55211000000003</v>
      </c>
      <c r="G66" s="63">
        <v>1.8422766473908222E-5</v>
      </c>
      <c r="H66" s="89">
        <v>0</v>
      </c>
      <c r="I66" s="63"/>
      <c r="J66" s="89">
        <v>0</v>
      </c>
      <c r="K66" s="63"/>
      <c r="L66" s="89">
        <v>34.969468859999999</v>
      </c>
      <c r="M66" s="63">
        <v>4.5490334602547416E-6</v>
      </c>
      <c r="N66" s="89">
        <v>122.52903962000001</v>
      </c>
      <c r="O66" s="63">
        <v>3.8363164158339073E-6</v>
      </c>
      <c r="P66" s="89">
        <v>36.497574209999996</v>
      </c>
      <c r="Q66" s="63">
        <v>8.9621187376444843E-6</v>
      </c>
      <c r="R66" s="89">
        <v>0.46106000000000003</v>
      </c>
      <c r="S66" s="63">
        <v>2.8278778275132379E-7</v>
      </c>
      <c r="T66" s="89">
        <v>74.900653179999992</v>
      </c>
      <c r="U66" s="63">
        <v>1.5271804669350754E-5</v>
      </c>
      <c r="V66" s="89">
        <v>109.62609449</v>
      </c>
      <c r="W66" s="63">
        <v>6.600439502327318E-6</v>
      </c>
      <c r="X66" s="89">
        <v>53.987645660000005</v>
      </c>
      <c r="Y66" s="63">
        <v>1.413918571733155E-5</v>
      </c>
      <c r="Z66" s="89">
        <v>604.51071999999999</v>
      </c>
      <c r="AA66" s="63">
        <v>3.6221343314453788E-4</v>
      </c>
      <c r="AB66" s="89">
        <v>15.13218</v>
      </c>
      <c r="AC66" s="63">
        <v>2.2978063370990993E-6</v>
      </c>
      <c r="AD66" s="89">
        <v>163.34181000000001</v>
      </c>
      <c r="AE66" s="63">
        <v>6.1294215941649083E-6</v>
      </c>
      <c r="AF66" s="89">
        <v>3.54142</v>
      </c>
      <c r="AG66" s="63">
        <v>9.6562497888250848E-7</v>
      </c>
      <c r="AH66" s="89">
        <v>1427.0497760200003</v>
      </c>
      <c r="AI66" s="63">
        <v>1.1116709180810612E-5</v>
      </c>
    </row>
    <row r="67" spans="1:35" x14ac:dyDescent="0.3">
      <c r="A67" s="82" t="s">
        <v>171</v>
      </c>
      <c r="B67" s="89">
        <v>42312.215168872593</v>
      </c>
      <c r="C67" s="63">
        <v>0.21755435177262361</v>
      </c>
      <c r="D67" s="89">
        <v>0</v>
      </c>
      <c r="E67" s="63"/>
      <c r="F67" s="89">
        <v>10857.70795</v>
      </c>
      <c r="G67" s="63">
        <v>9.6375323770375894E-4</v>
      </c>
      <c r="H67" s="89">
        <v>0</v>
      </c>
      <c r="I67" s="63"/>
      <c r="J67" s="89">
        <v>109577.98242199999</v>
      </c>
      <c r="K67" s="63">
        <v>4.4256170144275089E-2</v>
      </c>
      <c r="L67" s="89">
        <v>0</v>
      </c>
      <c r="M67" s="63"/>
      <c r="N67" s="89">
        <v>0</v>
      </c>
      <c r="O67" s="63"/>
      <c r="P67" s="89">
        <v>0</v>
      </c>
      <c r="Q67" s="63"/>
      <c r="R67" s="89">
        <v>141829.75202206839</v>
      </c>
      <c r="S67" s="63">
        <v>8.699024227321997E-2</v>
      </c>
      <c r="T67" s="89">
        <v>0</v>
      </c>
      <c r="U67" s="63"/>
      <c r="V67" s="89">
        <v>0</v>
      </c>
      <c r="W67" s="63"/>
      <c r="X67" s="89">
        <v>0</v>
      </c>
      <c r="Y67" s="63"/>
      <c r="Z67" s="89">
        <v>130382.64848414251</v>
      </c>
      <c r="AA67" s="63">
        <v>7.8123257648629846E-2</v>
      </c>
      <c r="AB67" s="89">
        <v>0</v>
      </c>
      <c r="AC67" s="63"/>
      <c r="AD67" s="89">
        <v>0</v>
      </c>
      <c r="AE67" s="63"/>
      <c r="AF67" s="89">
        <v>0</v>
      </c>
      <c r="AG67" s="63"/>
      <c r="AH67" s="89">
        <v>434960.3060470834</v>
      </c>
      <c r="AI67" s="63">
        <v>3.3883381706610064E-3</v>
      </c>
    </row>
    <row r="68" spans="1:35" x14ac:dyDescent="0.3">
      <c r="A68" s="84" t="s">
        <v>74</v>
      </c>
      <c r="B68" s="89">
        <v>8423.2885518725998</v>
      </c>
      <c r="C68" s="63">
        <v>4.3309551943395266E-2</v>
      </c>
      <c r="D68" s="89">
        <v>0</v>
      </c>
      <c r="E68" s="63"/>
      <c r="F68" s="89">
        <v>0</v>
      </c>
      <c r="G68" s="63"/>
      <c r="H68" s="89">
        <v>0</v>
      </c>
      <c r="I68" s="63"/>
      <c r="J68" s="89">
        <v>29061.419171999998</v>
      </c>
      <c r="K68" s="63">
        <v>1.1737276805818519E-2</v>
      </c>
      <c r="L68" s="89">
        <v>0</v>
      </c>
      <c r="M68" s="63"/>
      <c r="N68" s="89">
        <v>0</v>
      </c>
      <c r="O68" s="63"/>
      <c r="P68" s="89">
        <v>0</v>
      </c>
      <c r="Q68" s="63"/>
      <c r="R68" s="89">
        <v>94695.584957068393</v>
      </c>
      <c r="S68" s="63">
        <v>5.808084523998825E-2</v>
      </c>
      <c r="T68" s="89">
        <v>0</v>
      </c>
      <c r="U68" s="63"/>
      <c r="V68" s="89">
        <v>0</v>
      </c>
      <c r="W68" s="63"/>
      <c r="X68" s="89">
        <v>0</v>
      </c>
      <c r="Y68" s="63"/>
      <c r="Z68" s="89">
        <v>94007.459304142511</v>
      </c>
      <c r="AA68" s="63">
        <v>5.632780933272595E-2</v>
      </c>
      <c r="AB68" s="89">
        <v>0</v>
      </c>
      <c r="AC68" s="63"/>
      <c r="AD68" s="89">
        <v>0</v>
      </c>
      <c r="AE68" s="63"/>
      <c r="AF68" s="89">
        <v>0</v>
      </c>
      <c r="AG68" s="63"/>
      <c r="AH68" s="89">
        <v>226187.75198508348</v>
      </c>
      <c r="AI68" s="63">
        <v>1.7620012289215699E-3</v>
      </c>
    </row>
    <row r="69" spans="1:35" x14ac:dyDescent="0.3">
      <c r="A69" s="84" t="s">
        <v>71</v>
      </c>
      <c r="B69" s="89">
        <v>33888.926616999997</v>
      </c>
      <c r="C69" s="63">
        <v>0.17424479982922833</v>
      </c>
      <c r="D69" s="89">
        <v>0</v>
      </c>
      <c r="E69" s="63"/>
      <c r="F69" s="89">
        <v>10857.70795</v>
      </c>
      <c r="G69" s="63">
        <v>9.6375323770375894E-4</v>
      </c>
      <c r="H69" s="89">
        <v>0</v>
      </c>
      <c r="I69" s="63"/>
      <c r="J69" s="89">
        <v>80516.563250000007</v>
      </c>
      <c r="K69" s="63">
        <v>3.2518893338456568E-2</v>
      </c>
      <c r="L69" s="89">
        <v>0</v>
      </c>
      <c r="M69" s="63"/>
      <c r="N69" s="89">
        <v>0</v>
      </c>
      <c r="O69" s="63"/>
      <c r="P69" s="89">
        <v>0</v>
      </c>
      <c r="Q69" s="63"/>
      <c r="R69" s="89">
        <v>47134.167064999994</v>
      </c>
      <c r="S69" s="63">
        <v>2.8909397033231726E-2</v>
      </c>
      <c r="T69" s="89">
        <v>0</v>
      </c>
      <c r="U69" s="63"/>
      <c r="V69" s="89">
        <v>0</v>
      </c>
      <c r="W69" s="63"/>
      <c r="X69" s="89">
        <v>0</v>
      </c>
      <c r="Y69" s="63"/>
      <c r="Z69" s="89">
        <v>36375.189180000001</v>
      </c>
      <c r="AA69" s="63">
        <v>2.1795448315903888E-2</v>
      </c>
      <c r="AB69" s="89">
        <v>0</v>
      </c>
      <c r="AC69" s="63"/>
      <c r="AD69" s="89">
        <v>0</v>
      </c>
      <c r="AE69" s="63"/>
      <c r="AF69" s="89">
        <v>0</v>
      </c>
      <c r="AG69" s="63"/>
      <c r="AH69" s="89">
        <v>208772.55406199998</v>
      </c>
      <c r="AI69" s="63">
        <v>1.6263369417394368E-3</v>
      </c>
    </row>
    <row r="70" spans="1:35" x14ac:dyDescent="0.3">
      <c r="A70" s="82" t="s">
        <v>1137</v>
      </c>
      <c r="B70" s="89">
        <v>1525.3878741139999</v>
      </c>
      <c r="C70" s="63">
        <v>7.8430015736643335E-3</v>
      </c>
      <c r="D70" s="89">
        <v>67.646433164700014</v>
      </c>
      <c r="E70" s="63">
        <v>4.6908426224663425E-5</v>
      </c>
      <c r="F70" s="89">
        <v>140.49643811129999</v>
      </c>
      <c r="G70" s="63">
        <v>1.2470762497863205E-5</v>
      </c>
      <c r="H70" s="89">
        <v>0</v>
      </c>
      <c r="I70" s="63"/>
      <c r="J70" s="89">
        <v>103587.55194129619</v>
      </c>
      <c r="K70" s="63">
        <v>4.1836765217010685E-2</v>
      </c>
      <c r="L70" s="89">
        <v>0</v>
      </c>
      <c r="M70" s="63"/>
      <c r="N70" s="89">
        <v>2930.8263475312001</v>
      </c>
      <c r="O70" s="63">
        <v>9.176255085212652E-5</v>
      </c>
      <c r="P70" s="89">
        <v>0</v>
      </c>
      <c r="Q70" s="63"/>
      <c r="R70" s="89">
        <v>77700.215579187497</v>
      </c>
      <c r="S70" s="63">
        <v>4.7656859590808787E-2</v>
      </c>
      <c r="T70" s="89">
        <v>0</v>
      </c>
      <c r="U70" s="63"/>
      <c r="V70" s="89">
        <v>0</v>
      </c>
      <c r="W70" s="63"/>
      <c r="X70" s="89">
        <v>0</v>
      </c>
      <c r="Y70" s="63"/>
      <c r="Z70" s="89">
        <v>0</v>
      </c>
      <c r="AA70" s="63"/>
      <c r="AB70" s="89">
        <v>0</v>
      </c>
      <c r="AC70" s="63"/>
      <c r="AD70" s="89">
        <v>0</v>
      </c>
      <c r="AE70" s="63"/>
      <c r="AF70" s="89">
        <v>0</v>
      </c>
      <c r="AG70" s="63"/>
      <c r="AH70" s="89">
        <v>185952.12461340491</v>
      </c>
      <c r="AI70" s="63">
        <v>1.4485659334507375E-3</v>
      </c>
    </row>
    <row r="71" spans="1:35" x14ac:dyDescent="0.3">
      <c r="A71" s="84" t="s">
        <v>73</v>
      </c>
      <c r="B71" s="89">
        <v>0</v>
      </c>
      <c r="C71" s="63"/>
      <c r="D71" s="89">
        <v>67.646433164700014</v>
      </c>
      <c r="E71" s="63">
        <v>4.6908426224663425E-5</v>
      </c>
      <c r="F71" s="89">
        <v>140.49643811129999</v>
      </c>
      <c r="G71" s="63">
        <v>1.2470762497863205E-5</v>
      </c>
      <c r="H71" s="89">
        <v>0</v>
      </c>
      <c r="I71" s="63"/>
      <c r="J71" s="89">
        <v>0</v>
      </c>
      <c r="K71" s="63"/>
      <c r="L71" s="89">
        <v>0</v>
      </c>
      <c r="M71" s="63"/>
      <c r="N71" s="89">
        <v>2930.8263475312001</v>
      </c>
      <c r="O71" s="63">
        <v>9.176255085212652E-5</v>
      </c>
      <c r="P71" s="89">
        <v>0</v>
      </c>
      <c r="Q71" s="63"/>
      <c r="R71" s="89">
        <v>0</v>
      </c>
      <c r="S71" s="63"/>
      <c r="T71" s="89">
        <v>0</v>
      </c>
      <c r="U71" s="63"/>
      <c r="V71" s="89">
        <v>0</v>
      </c>
      <c r="W71" s="63"/>
      <c r="X71" s="89">
        <v>0</v>
      </c>
      <c r="Y71" s="63"/>
      <c r="Z71" s="89">
        <v>0</v>
      </c>
      <c r="AA71" s="63"/>
      <c r="AB71" s="89">
        <v>0</v>
      </c>
      <c r="AC71" s="63"/>
      <c r="AD71" s="89">
        <v>0</v>
      </c>
      <c r="AE71" s="63"/>
      <c r="AF71" s="89">
        <v>0</v>
      </c>
      <c r="AG71" s="63"/>
      <c r="AH71" s="89">
        <v>3138.9692188071999</v>
      </c>
      <c r="AI71" s="63">
        <v>2.4452551354106978E-5</v>
      </c>
    </row>
    <row r="72" spans="1:35" x14ac:dyDescent="0.3">
      <c r="A72" s="84" t="s">
        <v>161</v>
      </c>
      <c r="B72" s="89">
        <v>1525.3878741139999</v>
      </c>
      <c r="C72" s="63">
        <v>7.8430015736643335E-3</v>
      </c>
      <c r="D72" s="89">
        <v>0</v>
      </c>
      <c r="E72" s="63"/>
      <c r="F72" s="89">
        <v>0</v>
      </c>
      <c r="G72" s="63"/>
      <c r="H72" s="89">
        <v>0</v>
      </c>
      <c r="I72" s="63"/>
      <c r="J72" s="89">
        <v>103587.55194129619</v>
      </c>
      <c r="K72" s="63">
        <v>4.1836765217010685E-2</v>
      </c>
      <c r="L72" s="89">
        <v>0</v>
      </c>
      <c r="M72" s="63"/>
      <c r="N72" s="89">
        <v>0</v>
      </c>
      <c r="O72" s="63"/>
      <c r="P72" s="89">
        <v>0</v>
      </c>
      <c r="Q72" s="63"/>
      <c r="R72" s="89">
        <v>77700.215579187497</v>
      </c>
      <c r="S72" s="63">
        <v>4.7656859590808787E-2</v>
      </c>
      <c r="T72" s="89">
        <v>0</v>
      </c>
      <c r="U72" s="63"/>
      <c r="V72" s="89">
        <v>0</v>
      </c>
      <c r="W72" s="63"/>
      <c r="X72" s="89">
        <v>0</v>
      </c>
      <c r="Y72" s="63"/>
      <c r="Z72" s="89">
        <v>0</v>
      </c>
      <c r="AA72" s="63"/>
      <c r="AB72" s="89">
        <v>0</v>
      </c>
      <c r="AC72" s="63"/>
      <c r="AD72" s="89">
        <v>0</v>
      </c>
      <c r="AE72" s="63"/>
      <c r="AF72" s="89">
        <v>0</v>
      </c>
      <c r="AG72" s="63"/>
      <c r="AH72" s="89">
        <v>182813.15539459771</v>
      </c>
      <c r="AI72" s="63">
        <v>1.4241133820966304E-3</v>
      </c>
    </row>
    <row r="73" spans="1:35" x14ac:dyDescent="0.3">
      <c r="A73" s="82" t="s">
        <v>1138</v>
      </c>
      <c r="B73" s="89">
        <v>0</v>
      </c>
      <c r="C73" s="63"/>
      <c r="D73" s="89">
        <v>6079.1587777199993</v>
      </c>
      <c r="E73" s="63">
        <v>4.2155034299946048E-3</v>
      </c>
      <c r="F73" s="89">
        <v>300077.91287256003</v>
      </c>
      <c r="G73" s="63">
        <v>2.6635553417543915E-2</v>
      </c>
      <c r="H73" s="89">
        <v>109935.09619140001</v>
      </c>
      <c r="I73" s="63">
        <v>2.9242669263330377E-2</v>
      </c>
      <c r="J73" s="89">
        <v>0</v>
      </c>
      <c r="K73" s="63"/>
      <c r="L73" s="89">
        <v>18228.24403776</v>
      </c>
      <c r="M73" s="63">
        <v>2.3712368175059333E-3</v>
      </c>
      <c r="N73" s="89">
        <v>787768.99348667997</v>
      </c>
      <c r="O73" s="63">
        <v>2.4664611189073687E-2</v>
      </c>
      <c r="P73" s="89">
        <v>92535.912280560005</v>
      </c>
      <c r="Q73" s="63">
        <v>2.2722546670715656E-2</v>
      </c>
      <c r="R73" s="89">
        <v>0</v>
      </c>
      <c r="S73" s="63"/>
      <c r="T73" s="89">
        <v>7929.9262622400001</v>
      </c>
      <c r="U73" s="63">
        <v>1.616865538251692E-3</v>
      </c>
      <c r="V73" s="89">
        <v>399723.92358384002</v>
      </c>
      <c r="W73" s="63">
        <v>2.406683908171801E-2</v>
      </c>
      <c r="X73" s="89">
        <v>93913.370754240008</v>
      </c>
      <c r="Y73" s="63">
        <v>2.4595600978737194E-2</v>
      </c>
      <c r="Z73" s="89">
        <v>0</v>
      </c>
      <c r="AA73" s="63"/>
      <c r="AB73" s="89">
        <v>18231.32146956</v>
      </c>
      <c r="AC73" s="63">
        <v>2.768407857059976E-3</v>
      </c>
      <c r="AD73" s="89">
        <v>717167.78410380008</v>
      </c>
      <c r="AE73" s="63">
        <v>2.6911809673991181E-2</v>
      </c>
      <c r="AF73" s="89">
        <v>88335.217873560003</v>
      </c>
      <c r="AG73" s="63">
        <v>2.408601433711284E-2</v>
      </c>
      <c r="AH73" s="89">
        <v>2639926.8616939201</v>
      </c>
      <c r="AI73" s="63">
        <v>2.0565014390675356E-2</v>
      </c>
    </row>
    <row r="74" spans="1:35" x14ac:dyDescent="0.3">
      <c r="A74" s="84" t="s">
        <v>70</v>
      </c>
      <c r="B74" s="89">
        <v>0</v>
      </c>
      <c r="C74" s="63"/>
      <c r="D74" s="89">
        <v>6079.1587777199993</v>
      </c>
      <c r="E74" s="63">
        <v>4.2155034299946048E-3</v>
      </c>
      <c r="F74" s="89">
        <v>300077.91287256003</v>
      </c>
      <c r="G74" s="63">
        <v>2.6635553417543915E-2</v>
      </c>
      <c r="H74" s="89">
        <v>109935.09619140001</v>
      </c>
      <c r="I74" s="63">
        <v>2.9242669263330377E-2</v>
      </c>
      <c r="J74" s="89">
        <v>0</v>
      </c>
      <c r="K74" s="63"/>
      <c r="L74" s="89">
        <v>18228.24403776</v>
      </c>
      <c r="M74" s="63">
        <v>2.3712368175059333E-3</v>
      </c>
      <c r="N74" s="89">
        <v>787768.99348667997</v>
      </c>
      <c r="O74" s="63">
        <v>2.4664611189073687E-2</v>
      </c>
      <c r="P74" s="89">
        <v>92535.912280560005</v>
      </c>
      <c r="Q74" s="63">
        <v>2.2722546670715656E-2</v>
      </c>
      <c r="R74" s="89">
        <v>0</v>
      </c>
      <c r="S74" s="63"/>
      <c r="T74" s="89">
        <v>7929.9262622400001</v>
      </c>
      <c r="U74" s="63">
        <v>1.616865538251692E-3</v>
      </c>
      <c r="V74" s="89">
        <v>399723.92358384002</v>
      </c>
      <c r="W74" s="63">
        <v>2.406683908171801E-2</v>
      </c>
      <c r="X74" s="89">
        <v>93913.370754240008</v>
      </c>
      <c r="Y74" s="63">
        <v>2.4595600978737194E-2</v>
      </c>
      <c r="Z74" s="89">
        <v>0</v>
      </c>
      <c r="AA74" s="63"/>
      <c r="AB74" s="89">
        <v>18231.32146956</v>
      </c>
      <c r="AC74" s="63">
        <v>2.768407857059976E-3</v>
      </c>
      <c r="AD74" s="89">
        <v>717167.78410380008</v>
      </c>
      <c r="AE74" s="63">
        <v>2.6911809673991181E-2</v>
      </c>
      <c r="AF74" s="89">
        <v>88335.217873560003</v>
      </c>
      <c r="AG74" s="63">
        <v>2.408601433711284E-2</v>
      </c>
      <c r="AH74" s="89">
        <v>2639926.8616939201</v>
      </c>
      <c r="AI74" s="63">
        <v>2.0565014390675356E-2</v>
      </c>
    </row>
    <row r="75" spans="1:35" x14ac:dyDescent="0.3">
      <c r="A75" s="82" t="s">
        <v>1139</v>
      </c>
      <c r="B75" s="89">
        <v>16001.770833614</v>
      </c>
      <c r="C75" s="63">
        <v>8.2275410706504182E-2</v>
      </c>
      <c r="D75" s="89">
        <v>0</v>
      </c>
      <c r="E75" s="63"/>
      <c r="F75" s="89">
        <v>0</v>
      </c>
      <c r="G75" s="63"/>
      <c r="H75" s="89">
        <v>0</v>
      </c>
      <c r="I75" s="63"/>
      <c r="J75" s="89">
        <v>55088.046656000006</v>
      </c>
      <c r="K75" s="63">
        <v>2.2248867079288595E-2</v>
      </c>
      <c r="L75" s="89">
        <v>0</v>
      </c>
      <c r="M75" s="63"/>
      <c r="N75" s="89">
        <v>0</v>
      </c>
      <c r="O75" s="63"/>
      <c r="P75" s="89">
        <v>0</v>
      </c>
      <c r="Q75" s="63"/>
      <c r="R75" s="89">
        <v>0</v>
      </c>
      <c r="S75" s="63"/>
      <c r="T75" s="89">
        <v>0</v>
      </c>
      <c r="U75" s="63"/>
      <c r="V75" s="89">
        <v>0</v>
      </c>
      <c r="W75" s="63"/>
      <c r="X75" s="89">
        <v>0</v>
      </c>
      <c r="Y75" s="63"/>
      <c r="Z75" s="89">
        <v>108725.05623806242</v>
      </c>
      <c r="AA75" s="63">
        <v>6.5146364797007306E-2</v>
      </c>
      <c r="AB75" s="89">
        <v>0</v>
      </c>
      <c r="AC75" s="63"/>
      <c r="AD75" s="89">
        <v>0</v>
      </c>
      <c r="AE75" s="63"/>
      <c r="AF75" s="89">
        <v>0</v>
      </c>
      <c r="AG75" s="63"/>
      <c r="AH75" s="89">
        <v>179814.8737276764</v>
      </c>
      <c r="AI75" s="63">
        <v>1.4007567859263979E-3</v>
      </c>
    </row>
    <row r="76" spans="1:35" x14ac:dyDescent="0.3">
      <c r="A76" s="84" t="s">
        <v>74</v>
      </c>
      <c r="B76" s="89">
        <v>6160.6756615440008</v>
      </c>
      <c r="C76" s="63">
        <v>3.1676001709657016E-2</v>
      </c>
      <c r="D76" s="89">
        <v>0</v>
      </c>
      <c r="E76" s="63"/>
      <c r="F76" s="89">
        <v>0</v>
      </c>
      <c r="G76" s="63"/>
      <c r="H76" s="89">
        <v>0</v>
      </c>
      <c r="I76" s="63"/>
      <c r="J76" s="89">
        <v>38741.769956000004</v>
      </c>
      <c r="K76" s="63">
        <v>1.5646960502157116E-2</v>
      </c>
      <c r="L76" s="89">
        <v>0</v>
      </c>
      <c r="M76" s="63"/>
      <c r="N76" s="89">
        <v>0</v>
      </c>
      <c r="O76" s="63"/>
      <c r="P76" s="89">
        <v>0</v>
      </c>
      <c r="Q76" s="63"/>
      <c r="R76" s="89">
        <v>0</v>
      </c>
      <c r="S76" s="63"/>
      <c r="T76" s="89">
        <v>0</v>
      </c>
      <c r="U76" s="63"/>
      <c r="V76" s="89">
        <v>0</v>
      </c>
      <c r="W76" s="63"/>
      <c r="X76" s="89">
        <v>0</v>
      </c>
      <c r="Y76" s="63"/>
      <c r="Z76" s="89">
        <v>98530.111928062412</v>
      </c>
      <c r="AA76" s="63">
        <v>5.9037712531514852E-2</v>
      </c>
      <c r="AB76" s="89">
        <v>0</v>
      </c>
      <c r="AC76" s="63"/>
      <c r="AD76" s="89">
        <v>0</v>
      </c>
      <c r="AE76" s="63"/>
      <c r="AF76" s="89">
        <v>0</v>
      </c>
      <c r="AG76" s="63"/>
      <c r="AH76" s="89">
        <v>143432.5575456064</v>
      </c>
      <c r="AI76" s="63">
        <v>1.1173387614701131E-3</v>
      </c>
    </row>
    <row r="77" spans="1:35" x14ac:dyDescent="0.3">
      <c r="A77" s="84" t="s">
        <v>71</v>
      </c>
      <c r="B77" s="89">
        <v>9841.0951720699995</v>
      </c>
      <c r="C77" s="63">
        <v>5.0599408996847159E-2</v>
      </c>
      <c r="D77" s="89">
        <v>0</v>
      </c>
      <c r="E77" s="63"/>
      <c r="F77" s="89">
        <v>0</v>
      </c>
      <c r="G77" s="63"/>
      <c r="H77" s="89">
        <v>0</v>
      </c>
      <c r="I77" s="63"/>
      <c r="J77" s="89">
        <v>16346.276699999999</v>
      </c>
      <c r="K77" s="63">
        <v>6.60190657713148E-3</v>
      </c>
      <c r="L77" s="89">
        <v>0</v>
      </c>
      <c r="M77" s="63"/>
      <c r="N77" s="89">
        <v>0</v>
      </c>
      <c r="O77" s="63"/>
      <c r="P77" s="89">
        <v>0</v>
      </c>
      <c r="Q77" s="63"/>
      <c r="R77" s="89">
        <v>0</v>
      </c>
      <c r="S77" s="63"/>
      <c r="T77" s="89">
        <v>0</v>
      </c>
      <c r="U77" s="63"/>
      <c r="V77" s="89">
        <v>0</v>
      </c>
      <c r="W77" s="63"/>
      <c r="X77" s="89">
        <v>0</v>
      </c>
      <c r="Y77" s="63"/>
      <c r="Z77" s="89">
        <v>10194.944310000001</v>
      </c>
      <c r="AA77" s="63">
        <v>6.1086522654924501E-3</v>
      </c>
      <c r="AB77" s="89">
        <v>0</v>
      </c>
      <c r="AC77" s="63"/>
      <c r="AD77" s="89">
        <v>0</v>
      </c>
      <c r="AE77" s="63"/>
      <c r="AF77" s="89">
        <v>0</v>
      </c>
      <c r="AG77" s="63"/>
      <c r="AH77" s="89">
        <v>36382.316182070004</v>
      </c>
      <c r="AI77" s="63">
        <v>2.8341802445628478E-4</v>
      </c>
    </row>
    <row r="78" spans="1:35" x14ac:dyDescent="0.3">
      <c r="A78" s="82" t="s">
        <v>162</v>
      </c>
      <c r="B78" s="89">
        <v>4973.1406670459992</v>
      </c>
      <c r="C78" s="63">
        <v>2.557011940346713E-2</v>
      </c>
      <c r="D78" s="89">
        <v>0</v>
      </c>
      <c r="E78" s="63"/>
      <c r="F78" s="89">
        <v>0</v>
      </c>
      <c r="G78" s="63"/>
      <c r="H78" s="89">
        <v>0</v>
      </c>
      <c r="I78" s="63"/>
      <c r="J78" s="89">
        <v>80336.675895238004</v>
      </c>
      <c r="K78" s="63">
        <v>3.2446240737968896E-2</v>
      </c>
      <c r="L78" s="89">
        <v>0</v>
      </c>
      <c r="M78" s="63"/>
      <c r="N78" s="89">
        <v>0</v>
      </c>
      <c r="O78" s="63"/>
      <c r="P78" s="89">
        <v>0</v>
      </c>
      <c r="Q78" s="63"/>
      <c r="R78" s="89">
        <v>37208.836155122801</v>
      </c>
      <c r="S78" s="63">
        <v>2.2821767828622021E-2</v>
      </c>
      <c r="T78" s="89">
        <v>0</v>
      </c>
      <c r="U78" s="63"/>
      <c r="V78" s="89">
        <v>0</v>
      </c>
      <c r="W78" s="63"/>
      <c r="X78" s="89">
        <v>0</v>
      </c>
      <c r="Y78" s="63"/>
      <c r="Z78" s="89">
        <v>96342.150387868984</v>
      </c>
      <c r="AA78" s="63">
        <v>5.772671996373762E-2</v>
      </c>
      <c r="AB78" s="89">
        <v>0</v>
      </c>
      <c r="AC78" s="63"/>
      <c r="AD78" s="89">
        <v>0</v>
      </c>
      <c r="AE78" s="63"/>
      <c r="AF78" s="89">
        <v>0</v>
      </c>
      <c r="AG78" s="63"/>
      <c r="AH78" s="89">
        <v>218860.80310527579</v>
      </c>
      <c r="AI78" s="63">
        <v>1.7049243411716177E-3</v>
      </c>
    </row>
    <row r="79" spans="1:35" x14ac:dyDescent="0.3">
      <c r="A79" s="84" t="s">
        <v>161</v>
      </c>
      <c r="B79" s="89">
        <v>4973.1406670459992</v>
      </c>
      <c r="C79" s="63">
        <v>2.557011940346713E-2</v>
      </c>
      <c r="D79" s="89">
        <v>0</v>
      </c>
      <c r="E79" s="63"/>
      <c r="F79" s="89">
        <v>0</v>
      </c>
      <c r="G79" s="63"/>
      <c r="H79" s="89">
        <v>0</v>
      </c>
      <c r="I79" s="63"/>
      <c r="J79" s="89">
        <v>80336.675895238004</v>
      </c>
      <c r="K79" s="63">
        <v>3.2446240737968896E-2</v>
      </c>
      <c r="L79" s="89">
        <v>0</v>
      </c>
      <c r="M79" s="63"/>
      <c r="N79" s="89">
        <v>0</v>
      </c>
      <c r="O79" s="63"/>
      <c r="P79" s="89">
        <v>0</v>
      </c>
      <c r="Q79" s="63"/>
      <c r="R79" s="89">
        <v>37208.836155122801</v>
      </c>
      <c r="S79" s="63">
        <v>2.2821767828622021E-2</v>
      </c>
      <c r="T79" s="89">
        <v>0</v>
      </c>
      <c r="U79" s="63"/>
      <c r="V79" s="89">
        <v>0</v>
      </c>
      <c r="W79" s="63"/>
      <c r="X79" s="89">
        <v>0</v>
      </c>
      <c r="Y79" s="63"/>
      <c r="Z79" s="89">
        <v>96342.150387868984</v>
      </c>
      <c r="AA79" s="63">
        <v>5.772671996373762E-2</v>
      </c>
      <c r="AB79" s="89">
        <v>0</v>
      </c>
      <c r="AC79" s="63"/>
      <c r="AD79" s="89">
        <v>0</v>
      </c>
      <c r="AE79" s="63"/>
      <c r="AF79" s="89">
        <v>0</v>
      </c>
      <c r="AG79" s="63"/>
      <c r="AH79" s="89">
        <v>218860.80310527579</v>
      </c>
      <c r="AI79" s="63">
        <v>1.7049243411716177E-3</v>
      </c>
    </row>
    <row r="80" spans="1:35" x14ac:dyDescent="0.3">
      <c r="A80" s="82" t="s">
        <v>163</v>
      </c>
      <c r="B80" s="89">
        <v>962.94829131899996</v>
      </c>
      <c r="C80" s="63">
        <v>4.9511374073030476E-3</v>
      </c>
      <c r="D80" s="89">
        <v>0</v>
      </c>
      <c r="E80" s="63"/>
      <c r="F80" s="89">
        <v>0</v>
      </c>
      <c r="G80" s="63"/>
      <c r="H80" s="89">
        <v>0</v>
      </c>
      <c r="I80" s="63"/>
      <c r="J80" s="89">
        <v>0</v>
      </c>
      <c r="K80" s="63"/>
      <c r="L80" s="89">
        <v>0</v>
      </c>
      <c r="M80" s="63"/>
      <c r="N80" s="89">
        <v>0</v>
      </c>
      <c r="O80" s="63"/>
      <c r="P80" s="89">
        <v>0</v>
      </c>
      <c r="Q80" s="63"/>
      <c r="R80" s="89">
        <v>10165.55268099</v>
      </c>
      <c r="S80" s="63">
        <v>6.2349674729947008E-3</v>
      </c>
      <c r="T80" s="89">
        <v>0</v>
      </c>
      <c r="U80" s="63"/>
      <c r="V80" s="89">
        <v>0</v>
      </c>
      <c r="W80" s="63"/>
      <c r="X80" s="89">
        <v>0</v>
      </c>
      <c r="Y80" s="63"/>
      <c r="Z80" s="89">
        <v>47860.947004708796</v>
      </c>
      <c r="AA80" s="63">
        <v>2.8677535988318556E-2</v>
      </c>
      <c r="AB80" s="89">
        <v>0</v>
      </c>
      <c r="AC80" s="63"/>
      <c r="AD80" s="89">
        <v>0</v>
      </c>
      <c r="AE80" s="63"/>
      <c r="AF80" s="89">
        <v>0</v>
      </c>
      <c r="AG80" s="63"/>
      <c r="AH80" s="89">
        <v>58989.4479770178</v>
      </c>
      <c r="AI80" s="63">
        <v>4.5952744530466407E-4</v>
      </c>
    </row>
    <row r="81" spans="1:35" x14ac:dyDescent="0.3">
      <c r="A81" s="84" t="s">
        <v>74</v>
      </c>
      <c r="B81" s="89">
        <v>962.94829131899996</v>
      </c>
      <c r="C81" s="63">
        <v>4.9511374073030476E-3</v>
      </c>
      <c r="D81" s="89">
        <v>0</v>
      </c>
      <c r="E81" s="63"/>
      <c r="F81" s="89">
        <v>0</v>
      </c>
      <c r="G81" s="63"/>
      <c r="H81" s="89">
        <v>0</v>
      </c>
      <c r="I81" s="63"/>
      <c r="J81" s="89">
        <v>0</v>
      </c>
      <c r="K81" s="63"/>
      <c r="L81" s="89">
        <v>0</v>
      </c>
      <c r="M81" s="63"/>
      <c r="N81" s="89">
        <v>0</v>
      </c>
      <c r="O81" s="63"/>
      <c r="P81" s="89">
        <v>0</v>
      </c>
      <c r="Q81" s="63"/>
      <c r="R81" s="89">
        <v>10165.55268099</v>
      </c>
      <c r="S81" s="63">
        <v>6.2349674729947008E-3</v>
      </c>
      <c r="T81" s="89">
        <v>0</v>
      </c>
      <c r="U81" s="63"/>
      <c r="V81" s="89">
        <v>0</v>
      </c>
      <c r="W81" s="63"/>
      <c r="X81" s="89">
        <v>0</v>
      </c>
      <c r="Y81" s="63"/>
      <c r="Z81" s="89">
        <v>47860.947004708796</v>
      </c>
      <c r="AA81" s="63">
        <v>2.8677535988318556E-2</v>
      </c>
      <c r="AB81" s="89">
        <v>0</v>
      </c>
      <c r="AC81" s="63"/>
      <c r="AD81" s="89">
        <v>0</v>
      </c>
      <c r="AE81" s="63"/>
      <c r="AF81" s="89">
        <v>0</v>
      </c>
      <c r="AG81" s="63"/>
      <c r="AH81" s="89">
        <v>58989.4479770178</v>
      </c>
      <c r="AI81" s="63">
        <v>4.5952744530466407E-4</v>
      </c>
    </row>
    <row r="82" spans="1:35" x14ac:dyDescent="0.3">
      <c r="A82" s="82" t="s">
        <v>172</v>
      </c>
      <c r="B82" s="89">
        <v>10665.6909972013</v>
      </c>
      <c r="C82" s="63">
        <v>5.4839187261702095E-2</v>
      </c>
      <c r="D82" s="89">
        <v>0</v>
      </c>
      <c r="E82" s="63"/>
      <c r="F82" s="89">
        <v>0</v>
      </c>
      <c r="G82" s="63"/>
      <c r="H82" s="89">
        <v>0</v>
      </c>
      <c r="I82" s="63"/>
      <c r="J82" s="89">
        <v>15931.503146176699</v>
      </c>
      <c r="K82" s="63">
        <v>6.4343885359737498E-3</v>
      </c>
      <c r="L82" s="89">
        <v>0</v>
      </c>
      <c r="M82" s="63"/>
      <c r="N82" s="89">
        <v>0</v>
      </c>
      <c r="O82" s="63"/>
      <c r="P82" s="89">
        <v>0</v>
      </c>
      <c r="Q82" s="63"/>
      <c r="R82" s="89">
        <v>8915.8912772390995</v>
      </c>
      <c r="S82" s="63">
        <v>5.4684967803372946E-3</v>
      </c>
      <c r="T82" s="89">
        <v>0</v>
      </c>
      <c r="U82" s="63"/>
      <c r="V82" s="89">
        <v>0</v>
      </c>
      <c r="W82" s="63"/>
      <c r="X82" s="89">
        <v>0</v>
      </c>
      <c r="Y82" s="63"/>
      <c r="Z82" s="89">
        <v>15135.452962010899</v>
      </c>
      <c r="AA82" s="63">
        <v>9.0689283054693117E-3</v>
      </c>
      <c r="AB82" s="89">
        <v>0</v>
      </c>
      <c r="AC82" s="63"/>
      <c r="AD82" s="89">
        <v>0</v>
      </c>
      <c r="AE82" s="63"/>
      <c r="AF82" s="89">
        <v>0</v>
      </c>
      <c r="AG82" s="63"/>
      <c r="AH82" s="89">
        <v>50648.538382627994</v>
      </c>
      <c r="AI82" s="63">
        <v>3.945518096804693E-4</v>
      </c>
    </row>
    <row r="83" spans="1:35" x14ac:dyDescent="0.3">
      <c r="A83" s="84" t="s">
        <v>74</v>
      </c>
      <c r="B83" s="89">
        <v>10665.6909972013</v>
      </c>
      <c r="C83" s="63">
        <v>5.4839187261702095E-2</v>
      </c>
      <c r="D83" s="89">
        <v>0</v>
      </c>
      <c r="E83" s="63"/>
      <c r="F83" s="89">
        <v>0</v>
      </c>
      <c r="G83" s="63"/>
      <c r="H83" s="89">
        <v>0</v>
      </c>
      <c r="I83" s="63"/>
      <c r="J83" s="89">
        <v>15931.503146176699</v>
      </c>
      <c r="K83" s="63">
        <v>6.4343885359737498E-3</v>
      </c>
      <c r="L83" s="89">
        <v>0</v>
      </c>
      <c r="M83" s="63"/>
      <c r="N83" s="89">
        <v>0</v>
      </c>
      <c r="O83" s="63"/>
      <c r="P83" s="89">
        <v>0</v>
      </c>
      <c r="Q83" s="63"/>
      <c r="R83" s="89">
        <v>8915.8912772390995</v>
      </c>
      <c r="S83" s="63">
        <v>5.4684967803372946E-3</v>
      </c>
      <c r="T83" s="89">
        <v>0</v>
      </c>
      <c r="U83" s="63"/>
      <c r="V83" s="89">
        <v>0</v>
      </c>
      <c r="W83" s="63"/>
      <c r="X83" s="89">
        <v>0</v>
      </c>
      <c r="Y83" s="63"/>
      <c r="Z83" s="89">
        <v>15135.452962010899</v>
      </c>
      <c r="AA83" s="63">
        <v>9.0689283054693117E-3</v>
      </c>
      <c r="AB83" s="89">
        <v>0</v>
      </c>
      <c r="AC83" s="63"/>
      <c r="AD83" s="89">
        <v>0</v>
      </c>
      <c r="AE83" s="63"/>
      <c r="AF83" s="89">
        <v>0</v>
      </c>
      <c r="AG83" s="63"/>
      <c r="AH83" s="89">
        <v>50648.538382627994</v>
      </c>
      <c r="AI83" s="63">
        <v>3.945518096804693E-4</v>
      </c>
    </row>
    <row r="84" spans="1:35" x14ac:dyDescent="0.3">
      <c r="A84" s="82" t="s">
        <v>164</v>
      </c>
      <c r="B84" s="89">
        <v>0</v>
      </c>
      <c r="C84" s="63"/>
      <c r="D84" s="89">
        <v>8372.9738105600009</v>
      </c>
      <c r="E84" s="63">
        <v>5.8061157979671365E-3</v>
      </c>
      <c r="F84" s="89">
        <v>6279.7303579200006</v>
      </c>
      <c r="G84" s="63">
        <v>5.5740221529461799E-4</v>
      </c>
      <c r="H84" s="89">
        <v>0</v>
      </c>
      <c r="I84" s="63"/>
      <c r="J84" s="89">
        <v>96601.321916763904</v>
      </c>
      <c r="K84" s="63">
        <v>3.9015178454790196E-2</v>
      </c>
      <c r="L84" s="89">
        <v>0</v>
      </c>
      <c r="M84" s="63"/>
      <c r="N84" s="89">
        <v>0</v>
      </c>
      <c r="O84" s="63"/>
      <c r="P84" s="89">
        <v>0</v>
      </c>
      <c r="Q84" s="63"/>
      <c r="R84" s="89">
        <v>63657.021607975803</v>
      </c>
      <c r="S84" s="63">
        <v>3.9043569160353502E-2</v>
      </c>
      <c r="T84" s="89">
        <v>0</v>
      </c>
      <c r="U84" s="63"/>
      <c r="V84" s="89">
        <v>0</v>
      </c>
      <c r="W84" s="63"/>
      <c r="X84" s="89">
        <v>0</v>
      </c>
      <c r="Y84" s="63"/>
      <c r="Z84" s="89">
        <v>159995.7594093174</v>
      </c>
      <c r="AA84" s="63">
        <v>9.5866973714240106E-2</v>
      </c>
      <c r="AB84" s="89">
        <v>0</v>
      </c>
      <c r="AC84" s="63"/>
      <c r="AD84" s="89">
        <v>0</v>
      </c>
      <c r="AE84" s="63"/>
      <c r="AF84" s="89">
        <v>0</v>
      </c>
      <c r="AG84" s="63"/>
      <c r="AH84" s="89">
        <v>334906.80710253713</v>
      </c>
      <c r="AI84" s="63">
        <v>2.6089220150513964E-3</v>
      </c>
    </row>
    <row r="85" spans="1:35" x14ac:dyDescent="0.3">
      <c r="A85" s="84" t="s">
        <v>72</v>
      </c>
      <c r="B85" s="89">
        <v>0</v>
      </c>
      <c r="C85" s="63"/>
      <c r="D85" s="89">
        <v>8372.9738105600009</v>
      </c>
      <c r="E85" s="63">
        <v>5.8061157979671365E-3</v>
      </c>
      <c r="F85" s="89">
        <v>6279.7303579200006</v>
      </c>
      <c r="G85" s="63">
        <v>5.5740221529461799E-4</v>
      </c>
      <c r="H85" s="89">
        <v>0</v>
      </c>
      <c r="I85" s="63"/>
      <c r="J85" s="89">
        <v>0</v>
      </c>
      <c r="K85" s="63"/>
      <c r="L85" s="89">
        <v>0</v>
      </c>
      <c r="M85" s="63"/>
      <c r="N85" s="89">
        <v>0</v>
      </c>
      <c r="O85" s="63"/>
      <c r="P85" s="89">
        <v>0</v>
      </c>
      <c r="Q85" s="63"/>
      <c r="R85" s="89">
        <v>0</v>
      </c>
      <c r="S85" s="63"/>
      <c r="T85" s="89">
        <v>0</v>
      </c>
      <c r="U85" s="63"/>
      <c r="V85" s="89">
        <v>0</v>
      </c>
      <c r="W85" s="63"/>
      <c r="X85" s="89">
        <v>0</v>
      </c>
      <c r="Y85" s="63"/>
      <c r="Z85" s="89">
        <v>0</v>
      </c>
      <c r="AA85" s="63"/>
      <c r="AB85" s="89">
        <v>0</v>
      </c>
      <c r="AC85" s="63"/>
      <c r="AD85" s="89">
        <v>0</v>
      </c>
      <c r="AE85" s="63"/>
      <c r="AF85" s="89">
        <v>0</v>
      </c>
      <c r="AG85" s="63"/>
      <c r="AH85" s="89">
        <v>14652.704168480001</v>
      </c>
      <c r="AI85" s="63">
        <v>1.1414447743213174E-4</v>
      </c>
    </row>
    <row r="86" spans="1:35" x14ac:dyDescent="0.3">
      <c r="A86" s="84" t="s">
        <v>74</v>
      </c>
      <c r="B86" s="89">
        <v>0</v>
      </c>
      <c r="C86" s="63"/>
      <c r="D86" s="89">
        <v>0</v>
      </c>
      <c r="E86" s="63"/>
      <c r="F86" s="89">
        <v>0</v>
      </c>
      <c r="G86" s="63"/>
      <c r="H86" s="89">
        <v>0</v>
      </c>
      <c r="I86" s="63"/>
      <c r="J86" s="89">
        <v>96601.321916763904</v>
      </c>
      <c r="K86" s="63">
        <v>3.9015178454790196E-2</v>
      </c>
      <c r="L86" s="89">
        <v>0</v>
      </c>
      <c r="M86" s="63"/>
      <c r="N86" s="89">
        <v>0</v>
      </c>
      <c r="O86" s="63"/>
      <c r="P86" s="89">
        <v>0</v>
      </c>
      <c r="Q86" s="63"/>
      <c r="R86" s="89">
        <v>63657.021607975803</v>
      </c>
      <c r="S86" s="63">
        <v>3.9043569160353502E-2</v>
      </c>
      <c r="T86" s="89">
        <v>0</v>
      </c>
      <c r="U86" s="63"/>
      <c r="V86" s="89">
        <v>0</v>
      </c>
      <c r="W86" s="63"/>
      <c r="X86" s="89">
        <v>0</v>
      </c>
      <c r="Y86" s="63"/>
      <c r="Z86" s="89">
        <v>159995.7594093174</v>
      </c>
      <c r="AA86" s="63">
        <v>9.5866973714240106E-2</v>
      </c>
      <c r="AB86" s="89">
        <v>0</v>
      </c>
      <c r="AC86" s="63"/>
      <c r="AD86" s="89">
        <v>0</v>
      </c>
      <c r="AE86" s="63"/>
      <c r="AF86" s="89">
        <v>0</v>
      </c>
      <c r="AG86" s="63"/>
      <c r="AH86" s="89">
        <v>320254.10293405713</v>
      </c>
      <c r="AI86" s="63">
        <v>2.4947775376192648E-3</v>
      </c>
    </row>
    <row r="87" spans="1:35" x14ac:dyDescent="0.3">
      <c r="A87" s="82" t="s">
        <v>165</v>
      </c>
      <c r="B87" s="89">
        <v>0</v>
      </c>
      <c r="C87" s="63"/>
      <c r="D87" s="89">
        <v>0</v>
      </c>
      <c r="E87" s="63"/>
      <c r="F87" s="89">
        <v>17714.849630075001</v>
      </c>
      <c r="G87" s="63">
        <v>1.5724077093471666E-3</v>
      </c>
      <c r="H87" s="89">
        <v>0</v>
      </c>
      <c r="I87" s="63"/>
      <c r="J87" s="89">
        <v>0</v>
      </c>
      <c r="K87" s="63"/>
      <c r="L87" s="89">
        <v>395.2967039884</v>
      </c>
      <c r="M87" s="63">
        <v>5.1422512031017598E-5</v>
      </c>
      <c r="N87" s="89">
        <v>205189.55358320798</v>
      </c>
      <c r="O87" s="63">
        <v>6.4243713589052284E-3</v>
      </c>
      <c r="P87" s="89">
        <v>0</v>
      </c>
      <c r="Q87" s="63"/>
      <c r="R87" s="89">
        <v>0</v>
      </c>
      <c r="S87" s="63"/>
      <c r="T87" s="89">
        <v>5619.8105908199996</v>
      </c>
      <c r="U87" s="63">
        <v>1.1458464776735568E-3</v>
      </c>
      <c r="V87" s="89">
        <v>23074.798112924003</v>
      </c>
      <c r="W87" s="63">
        <v>1.3893025167166237E-3</v>
      </c>
      <c r="X87" s="89">
        <v>0</v>
      </c>
      <c r="Y87" s="63"/>
      <c r="Z87" s="89">
        <v>0</v>
      </c>
      <c r="AA87" s="63"/>
      <c r="AB87" s="89">
        <v>0</v>
      </c>
      <c r="AC87" s="63"/>
      <c r="AD87" s="89">
        <v>0</v>
      </c>
      <c r="AE87" s="63"/>
      <c r="AF87" s="89">
        <v>0</v>
      </c>
      <c r="AG87" s="63"/>
      <c r="AH87" s="89">
        <v>251994.30862101537</v>
      </c>
      <c r="AI87" s="63">
        <v>1.9630341500575686E-3</v>
      </c>
    </row>
    <row r="88" spans="1:35" x14ac:dyDescent="0.3">
      <c r="A88" s="84" t="s">
        <v>73</v>
      </c>
      <c r="B88" s="89">
        <v>0</v>
      </c>
      <c r="C88" s="63"/>
      <c r="D88" s="89">
        <v>0</v>
      </c>
      <c r="E88" s="63"/>
      <c r="F88" s="89">
        <v>17714.849630075001</v>
      </c>
      <c r="G88" s="63">
        <v>1.5724077093471666E-3</v>
      </c>
      <c r="H88" s="89">
        <v>0</v>
      </c>
      <c r="I88" s="63"/>
      <c r="J88" s="89">
        <v>0</v>
      </c>
      <c r="K88" s="63"/>
      <c r="L88" s="89">
        <v>395.2967039884</v>
      </c>
      <c r="M88" s="63">
        <v>5.1422512031017598E-5</v>
      </c>
      <c r="N88" s="89">
        <v>205189.55358320798</v>
      </c>
      <c r="O88" s="63">
        <v>6.4243713589052284E-3</v>
      </c>
      <c r="P88" s="89">
        <v>0</v>
      </c>
      <c r="Q88" s="63"/>
      <c r="R88" s="89">
        <v>0</v>
      </c>
      <c r="S88" s="63"/>
      <c r="T88" s="89">
        <v>5619.8105908199996</v>
      </c>
      <c r="U88" s="63">
        <v>1.1458464776735568E-3</v>
      </c>
      <c r="V88" s="89">
        <v>23074.798112924003</v>
      </c>
      <c r="W88" s="63">
        <v>1.3893025167166237E-3</v>
      </c>
      <c r="X88" s="89">
        <v>0</v>
      </c>
      <c r="Y88" s="63"/>
      <c r="Z88" s="89">
        <v>0</v>
      </c>
      <c r="AA88" s="63"/>
      <c r="AB88" s="89">
        <v>0</v>
      </c>
      <c r="AC88" s="63"/>
      <c r="AD88" s="89">
        <v>0</v>
      </c>
      <c r="AE88" s="63"/>
      <c r="AF88" s="89">
        <v>0</v>
      </c>
      <c r="AG88" s="63"/>
      <c r="AH88" s="89">
        <v>251994.30862101537</v>
      </c>
      <c r="AI88" s="63">
        <v>1.9630341500575686E-3</v>
      </c>
    </row>
    <row r="89" spans="1:35" x14ac:dyDescent="0.3">
      <c r="A89" s="82" t="s">
        <v>170</v>
      </c>
      <c r="B89" s="89">
        <v>0</v>
      </c>
      <c r="C89" s="63"/>
      <c r="D89" s="89">
        <v>0</v>
      </c>
      <c r="E89" s="63"/>
      <c r="F89" s="89">
        <v>0</v>
      </c>
      <c r="G89" s="63"/>
      <c r="H89" s="89">
        <v>0</v>
      </c>
      <c r="I89" s="63"/>
      <c r="J89" s="89">
        <v>20932.019060000002</v>
      </c>
      <c r="K89" s="63">
        <v>8.4539884428149643E-3</v>
      </c>
      <c r="L89" s="89">
        <v>0</v>
      </c>
      <c r="M89" s="63"/>
      <c r="N89" s="89">
        <v>0</v>
      </c>
      <c r="O89" s="63"/>
      <c r="P89" s="89">
        <v>0</v>
      </c>
      <c r="Q89" s="63"/>
      <c r="R89" s="89">
        <v>0</v>
      </c>
      <c r="S89" s="63"/>
      <c r="T89" s="89">
        <v>0</v>
      </c>
      <c r="U89" s="63"/>
      <c r="V89" s="89">
        <v>0</v>
      </c>
      <c r="W89" s="63"/>
      <c r="X89" s="89">
        <v>0</v>
      </c>
      <c r="Y89" s="63"/>
      <c r="Z89" s="89">
        <v>0</v>
      </c>
      <c r="AA89" s="63"/>
      <c r="AB89" s="89">
        <v>0</v>
      </c>
      <c r="AC89" s="63"/>
      <c r="AD89" s="89">
        <v>0</v>
      </c>
      <c r="AE89" s="63"/>
      <c r="AF89" s="89">
        <v>0</v>
      </c>
      <c r="AG89" s="63"/>
      <c r="AH89" s="89">
        <v>20932.019060000002</v>
      </c>
      <c r="AI89" s="63">
        <v>1.6306030270799994E-4</v>
      </c>
    </row>
    <row r="90" spans="1:35" x14ac:dyDescent="0.3">
      <c r="A90" s="84" t="s">
        <v>71</v>
      </c>
      <c r="B90" s="89">
        <v>0</v>
      </c>
      <c r="C90" s="63"/>
      <c r="D90" s="89">
        <v>0</v>
      </c>
      <c r="E90" s="63"/>
      <c r="F90" s="89">
        <v>0</v>
      </c>
      <c r="G90" s="63"/>
      <c r="H90" s="89">
        <v>0</v>
      </c>
      <c r="I90" s="63"/>
      <c r="J90" s="89">
        <v>20932.019060000002</v>
      </c>
      <c r="K90" s="63">
        <v>8.4539884428149643E-3</v>
      </c>
      <c r="L90" s="89">
        <v>0</v>
      </c>
      <c r="M90" s="63"/>
      <c r="N90" s="89">
        <v>0</v>
      </c>
      <c r="O90" s="63"/>
      <c r="P90" s="89">
        <v>0</v>
      </c>
      <c r="Q90" s="63"/>
      <c r="R90" s="89">
        <v>0</v>
      </c>
      <c r="S90" s="63"/>
      <c r="T90" s="89">
        <v>0</v>
      </c>
      <c r="U90" s="63"/>
      <c r="V90" s="89">
        <v>0</v>
      </c>
      <c r="W90" s="63"/>
      <c r="X90" s="89">
        <v>0</v>
      </c>
      <c r="Y90" s="63"/>
      <c r="Z90" s="89">
        <v>0</v>
      </c>
      <c r="AA90" s="63"/>
      <c r="AB90" s="89">
        <v>0</v>
      </c>
      <c r="AC90" s="63"/>
      <c r="AD90" s="89">
        <v>0</v>
      </c>
      <c r="AE90" s="63"/>
      <c r="AF90" s="89">
        <v>0</v>
      </c>
      <c r="AG90" s="63"/>
      <c r="AH90" s="89">
        <v>20932.019060000002</v>
      </c>
      <c r="AI90" s="63">
        <v>1.6306030270799994E-4</v>
      </c>
    </row>
    <row r="91" spans="1:35" x14ac:dyDescent="0.3">
      <c r="A91" s="82" t="s">
        <v>166</v>
      </c>
      <c r="B91" s="89">
        <v>0</v>
      </c>
      <c r="C91" s="63"/>
      <c r="D91" s="89">
        <v>3699.5669912399999</v>
      </c>
      <c r="E91" s="63">
        <v>2.5654104311643227E-3</v>
      </c>
      <c r="F91" s="89">
        <v>195527.18756075998</v>
      </c>
      <c r="G91" s="63">
        <v>1.7355408797009742E-2</v>
      </c>
      <c r="H91" s="89">
        <v>113937.0568584</v>
      </c>
      <c r="I91" s="63">
        <v>3.0307188386379025E-2</v>
      </c>
      <c r="J91" s="89">
        <v>0</v>
      </c>
      <c r="K91" s="63"/>
      <c r="L91" s="89">
        <v>26098.597311179998</v>
      </c>
      <c r="M91" s="63">
        <v>3.3950584983026316E-3</v>
      </c>
      <c r="N91" s="89">
        <v>520434.73151165998</v>
      </c>
      <c r="O91" s="63">
        <v>1.6294523404902318E-2</v>
      </c>
      <c r="P91" s="89">
        <v>87652.871831910001</v>
      </c>
      <c r="Q91" s="63">
        <v>2.1523497439396286E-2</v>
      </c>
      <c r="R91" s="89">
        <v>0</v>
      </c>
      <c r="S91" s="63"/>
      <c r="T91" s="89">
        <v>3377.58888351</v>
      </c>
      <c r="U91" s="63">
        <v>6.8867059888482569E-4</v>
      </c>
      <c r="V91" s="89">
        <v>187317.86597126999</v>
      </c>
      <c r="W91" s="63">
        <v>1.1278156426171016E-2</v>
      </c>
      <c r="X91" s="89">
        <v>53961.935751090001</v>
      </c>
      <c r="Y91" s="63">
        <v>1.4132452377279206E-2</v>
      </c>
      <c r="Z91" s="89">
        <v>0</v>
      </c>
      <c r="AA91" s="63"/>
      <c r="AB91" s="89">
        <v>8760.1703031600009</v>
      </c>
      <c r="AC91" s="63">
        <v>1.3302230634758762E-3</v>
      </c>
      <c r="AD91" s="89">
        <v>309383.68268277001</v>
      </c>
      <c r="AE91" s="63">
        <v>1.1609660903831264E-2</v>
      </c>
      <c r="AF91" s="89">
        <v>35134.953678359998</v>
      </c>
      <c r="AG91" s="63">
        <v>9.5801087992116972E-3</v>
      </c>
      <c r="AH91" s="89">
        <v>1545286.2093353099</v>
      </c>
      <c r="AI91" s="63">
        <v>1.2037770285916861E-2</v>
      </c>
    </row>
    <row r="92" spans="1:35" x14ac:dyDescent="0.3">
      <c r="A92" s="84" t="s">
        <v>70</v>
      </c>
      <c r="B92" s="89">
        <v>0</v>
      </c>
      <c r="C92" s="63"/>
      <c r="D92" s="89">
        <v>3699.5669912399999</v>
      </c>
      <c r="E92" s="63">
        <v>2.5654104311643227E-3</v>
      </c>
      <c r="F92" s="89">
        <v>195527.18756075998</v>
      </c>
      <c r="G92" s="63">
        <v>1.7355408797009742E-2</v>
      </c>
      <c r="H92" s="89">
        <v>113937.0568584</v>
      </c>
      <c r="I92" s="63">
        <v>3.0307188386379025E-2</v>
      </c>
      <c r="J92" s="89">
        <v>0</v>
      </c>
      <c r="K92" s="63"/>
      <c r="L92" s="89">
        <v>26098.597311179998</v>
      </c>
      <c r="M92" s="63">
        <v>3.3950584983026316E-3</v>
      </c>
      <c r="N92" s="89">
        <v>520434.73151165998</v>
      </c>
      <c r="O92" s="63">
        <v>1.6294523404902318E-2</v>
      </c>
      <c r="P92" s="89">
        <v>87652.871831910001</v>
      </c>
      <c r="Q92" s="63">
        <v>2.1523497439396286E-2</v>
      </c>
      <c r="R92" s="89">
        <v>0</v>
      </c>
      <c r="S92" s="63"/>
      <c r="T92" s="89">
        <v>3377.58888351</v>
      </c>
      <c r="U92" s="63">
        <v>6.8867059888482569E-4</v>
      </c>
      <c r="V92" s="89">
        <v>187317.86597126999</v>
      </c>
      <c r="W92" s="63">
        <v>1.1278156426171016E-2</v>
      </c>
      <c r="X92" s="89">
        <v>53961.935751090001</v>
      </c>
      <c r="Y92" s="63">
        <v>1.4132452377279206E-2</v>
      </c>
      <c r="Z92" s="89">
        <v>0</v>
      </c>
      <c r="AA92" s="63"/>
      <c r="AB92" s="89">
        <v>8760.1703031600009</v>
      </c>
      <c r="AC92" s="63">
        <v>1.3302230634758762E-3</v>
      </c>
      <c r="AD92" s="89">
        <v>309383.68268277001</v>
      </c>
      <c r="AE92" s="63">
        <v>1.1609660903831264E-2</v>
      </c>
      <c r="AF92" s="89">
        <v>35134.953678359998</v>
      </c>
      <c r="AG92" s="63">
        <v>9.5801087992116972E-3</v>
      </c>
      <c r="AH92" s="89">
        <v>1545286.2093353099</v>
      </c>
      <c r="AI92" s="63">
        <v>1.2037770285916861E-2</v>
      </c>
    </row>
    <row r="93" spans="1:35" x14ac:dyDescent="0.3">
      <c r="A93" s="82" t="s">
        <v>167</v>
      </c>
      <c r="B93" s="89">
        <v>0</v>
      </c>
      <c r="C93" s="63"/>
      <c r="D93" s="89">
        <v>8970.3633967110018</v>
      </c>
      <c r="E93" s="63">
        <v>6.2203668385374397E-3</v>
      </c>
      <c r="F93" s="89">
        <v>83788.346810937001</v>
      </c>
      <c r="G93" s="63">
        <v>7.4372317705309037E-3</v>
      </c>
      <c r="H93" s="89">
        <v>2773.0819121419995</v>
      </c>
      <c r="I93" s="63">
        <v>7.3763811563605074E-4</v>
      </c>
      <c r="J93" s="89">
        <v>0</v>
      </c>
      <c r="K93" s="63"/>
      <c r="L93" s="89">
        <v>30318.55607898</v>
      </c>
      <c r="M93" s="63">
        <v>3.9440154673796154E-3</v>
      </c>
      <c r="N93" s="89">
        <v>55334.035083300005</v>
      </c>
      <c r="O93" s="63">
        <v>1.7324780133977612E-3</v>
      </c>
      <c r="P93" s="89">
        <v>0</v>
      </c>
      <c r="Q93" s="63"/>
      <c r="R93" s="89">
        <v>0</v>
      </c>
      <c r="S93" s="63"/>
      <c r="T93" s="89">
        <v>26691.124339859998</v>
      </c>
      <c r="U93" s="63">
        <v>5.4421639867960302E-3</v>
      </c>
      <c r="V93" s="89">
        <v>44640.011450700003</v>
      </c>
      <c r="W93" s="63">
        <v>2.687714967264671E-3</v>
      </c>
      <c r="X93" s="89">
        <v>0</v>
      </c>
      <c r="Y93" s="63"/>
      <c r="Z93" s="89">
        <v>0</v>
      </c>
      <c r="AA93" s="63"/>
      <c r="AB93" s="89">
        <v>18911.179783600001</v>
      </c>
      <c r="AC93" s="63">
        <v>2.8716436593257842E-3</v>
      </c>
      <c r="AD93" s="89">
        <v>143160.15160108</v>
      </c>
      <c r="AE93" s="63">
        <v>5.3721023701621884E-3</v>
      </c>
      <c r="AF93" s="89">
        <v>0</v>
      </c>
      <c r="AG93" s="63"/>
      <c r="AH93" s="89">
        <v>414586.85045730998</v>
      </c>
      <c r="AI93" s="63">
        <v>3.22962907402996E-3</v>
      </c>
    </row>
    <row r="94" spans="1:35" x14ac:dyDescent="0.3">
      <c r="A94" s="84" t="s">
        <v>73</v>
      </c>
      <c r="B94" s="89">
        <v>0</v>
      </c>
      <c r="C94" s="63"/>
      <c r="D94" s="89">
        <v>8970.3633967110018</v>
      </c>
      <c r="E94" s="63">
        <v>6.2203668385374397E-3</v>
      </c>
      <c r="F94" s="89">
        <v>83788.346810937001</v>
      </c>
      <c r="G94" s="63">
        <v>7.4372317705309037E-3</v>
      </c>
      <c r="H94" s="89">
        <v>2773.0819121419995</v>
      </c>
      <c r="I94" s="63">
        <v>7.3763811563605074E-4</v>
      </c>
      <c r="J94" s="89">
        <v>0</v>
      </c>
      <c r="K94" s="63"/>
      <c r="L94" s="89">
        <v>30318.55607898</v>
      </c>
      <c r="M94" s="63">
        <v>3.9440154673796154E-3</v>
      </c>
      <c r="N94" s="89">
        <v>55334.035083300005</v>
      </c>
      <c r="O94" s="63">
        <v>1.7324780133977612E-3</v>
      </c>
      <c r="P94" s="89">
        <v>0</v>
      </c>
      <c r="Q94" s="63"/>
      <c r="R94" s="89">
        <v>0</v>
      </c>
      <c r="S94" s="63"/>
      <c r="T94" s="89">
        <v>26691.124339859998</v>
      </c>
      <c r="U94" s="63">
        <v>5.4421639867960302E-3</v>
      </c>
      <c r="V94" s="89">
        <v>44640.011450700003</v>
      </c>
      <c r="W94" s="63">
        <v>2.687714967264671E-3</v>
      </c>
      <c r="X94" s="89">
        <v>0</v>
      </c>
      <c r="Y94" s="63"/>
      <c r="Z94" s="89">
        <v>0</v>
      </c>
      <c r="AA94" s="63"/>
      <c r="AB94" s="89">
        <v>18911.179783600001</v>
      </c>
      <c r="AC94" s="63">
        <v>2.8716436593257842E-3</v>
      </c>
      <c r="AD94" s="89">
        <v>143160.15160108</v>
      </c>
      <c r="AE94" s="63">
        <v>5.3721023701621884E-3</v>
      </c>
      <c r="AF94" s="89">
        <v>0</v>
      </c>
      <c r="AG94" s="63"/>
      <c r="AH94" s="89">
        <v>414586.85045730998</v>
      </c>
      <c r="AI94" s="63">
        <v>3.22962907402996E-3</v>
      </c>
    </row>
    <row r="95" spans="1:35" x14ac:dyDescent="0.3">
      <c r="A95" s="82" t="s">
        <v>1140</v>
      </c>
      <c r="B95" s="89">
        <v>0</v>
      </c>
      <c r="C95" s="63"/>
      <c r="D95" s="89">
        <v>7693.4743691151007</v>
      </c>
      <c r="E95" s="63">
        <v>5.3349268833777557E-3</v>
      </c>
      <c r="F95" s="89">
        <v>0</v>
      </c>
      <c r="G95" s="63"/>
      <c r="H95" s="89">
        <v>0</v>
      </c>
      <c r="I95" s="63"/>
      <c r="J95" s="89">
        <v>0</v>
      </c>
      <c r="K95" s="63"/>
      <c r="L95" s="89">
        <v>3800.7700454356</v>
      </c>
      <c r="M95" s="63">
        <v>4.9442644326798835E-4</v>
      </c>
      <c r="N95" s="89">
        <v>0</v>
      </c>
      <c r="O95" s="63"/>
      <c r="P95" s="89">
        <v>0</v>
      </c>
      <c r="Q95" s="63"/>
      <c r="R95" s="89">
        <v>0</v>
      </c>
      <c r="S95" s="63"/>
      <c r="T95" s="89">
        <v>4560.1452082019996</v>
      </c>
      <c r="U95" s="63">
        <v>9.2978691008441705E-4</v>
      </c>
      <c r="V95" s="89">
        <v>19243.9823191703</v>
      </c>
      <c r="W95" s="63">
        <v>1.1586542572044893E-3</v>
      </c>
      <c r="X95" s="89">
        <v>0</v>
      </c>
      <c r="Y95" s="63"/>
      <c r="Z95" s="89">
        <v>0</v>
      </c>
      <c r="AA95" s="63"/>
      <c r="AB95" s="89">
        <v>18276.117677480499</v>
      </c>
      <c r="AC95" s="63">
        <v>2.7752101162478613E-3</v>
      </c>
      <c r="AD95" s="89">
        <v>15360.473498498601</v>
      </c>
      <c r="AE95" s="63">
        <v>5.7640366516261289E-4</v>
      </c>
      <c r="AF95" s="89">
        <v>0</v>
      </c>
      <c r="AG95" s="63"/>
      <c r="AH95" s="89">
        <v>68934.963117902094</v>
      </c>
      <c r="AI95" s="63">
        <v>5.3700294849482757E-4</v>
      </c>
    </row>
    <row r="96" spans="1:35" x14ac:dyDescent="0.3">
      <c r="A96" s="84" t="s">
        <v>72</v>
      </c>
      <c r="B96" s="89">
        <v>0</v>
      </c>
      <c r="C96" s="63"/>
      <c r="D96" s="89">
        <v>7693.4743691151007</v>
      </c>
      <c r="E96" s="63">
        <v>5.3349268833777557E-3</v>
      </c>
      <c r="F96" s="89">
        <v>0</v>
      </c>
      <c r="G96" s="63"/>
      <c r="H96" s="89">
        <v>0</v>
      </c>
      <c r="I96" s="63"/>
      <c r="J96" s="89">
        <v>0</v>
      </c>
      <c r="K96" s="63"/>
      <c r="L96" s="89">
        <v>3800.7700454356</v>
      </c>
      <c r="M96" s="63">
        <v>4.9442644326798835E-4</v>
      </c>
      <c r="N96" s="89">
        <v>0</v>
      </c>
      <c r="O96" s="63"/>
      <c r="P96" s="89">
        <v>0</v>
      </c>
      <c r="Q96" s="63"/>
      <c r="R96" s="89">
        <v>0</v>
      </c>
      <c r="S96" s="63"/>
      <c r="T96" s="89">
        <v>4560.1452082019996</v>
      </c>
      <c r="U96" s="63">
        <v>9.2978691008441705E-4</v>
      </c>
      <c r="V96" s="89">
        <v>19243.9823191703</v>
      </c>
      <c r="W96" s="63">
        <v>1.1586542572044893E-3</v>
      </c>
      <c r="X96" s="89">
        <v>0</v>
      </c>
      <c r="Y96" s="63"/>
      <c r="Z96" s="89">
        <v>0</v>
      </c>
      <c r="AA96" s="63"/>
      <c r="AB96" s="89">
        <v>18276.117677480499</v>
      </c>
      <c r="AC96" s="63">
        <v>2.7752101162478613E-3</v>
      </c>
      <c r="AD96" s="89">
        <v>15360.473498498601</v>
      </c>
      <c r="AE96" s="63">
        <v>5.7640366516261289E-4</v>
      </c>
      <c r="AF96" s="89">
        <v>0</v>
      </c>
      <c r="AG96" s="63"/>
      <c r="AH96" s="89">
        <v>68934.963117902094</v>
      </c>
      <c r="AI96" s="63">
        <v>5.3700294849482757E-4</v>
      </c>
    </row>
    <row r="97" spans="1:35" x14ac:dyDescent="0.3">
      <c r="A97" s="82" t="s">
        <v>168</v>
      </c>
      <c r="B97" s="89">
        <v>0</v>
      </c>
      <c r="C97" s="63"/>
      <c r="D97" s="89">
        <v>16330.928524301</v>
      </c>
      <c r="E97" s="63">
        <v>1.1324442694521515E-2</v>
      </c>
      <c r="F97" s="89">
        <v>50124.684371712996</v>
      </c>
      <c r="G97" s="63">
        <v>4.4491735340991025E-3</v>
      </c>
      <c r="H97" s="89">
        <v>0</v>
      </c>
      <c r="I97" s="63"/>
      <c r="J97" s="89">
        <v>0</v>
      </c>
      <c r="K97" s="63"/>
      <c r="L97" s="89">
        <v>0</v>
      </c>
      <c r="M97" s="63"/>
      <c r="N97" s="89">
        <v>0</v>
      </c>
      <c r="O97" s="63"/>
      <c r="P97" s="89">
        <v>0</v>
      </c>
      <c r="Q97" s="63"/>
      <c r="R97" s="89">
        <v>0</v>
      </c>
      <c r="S97" s="63"/>
      <c r="T97" s="89">
        <v>0</v>
      </c>
      <c r="U97" s="63"/>
      <c r="V97" s="89">
        <v>28725.757332904399</v>
      </c>
      <c r="W97" s="63">
        <v>1.7295391605113342E-3</v>
      </c>
      <c r="X97" s="89">
        <v>0</v>
      </c>
      <c r="Y97" s="63"/>
      <c r="Z97" s="89">
        <v>0</v>
      </c>
      <c r="AA97" s="63"/>
      <c r="AB97" s="89">
        <v>0</v>
      </c>
      <c r="AC97" s="63"/>
      <c r="AD97" s="89">
        <v>0</v>
      </c>
      <c r="AE97" s="63"/>
      <c r="AF97" s="89">
        <v>0</v>
      </c>
      <c r="AG97" s="63"/>
      <c r="AH97" s="89">
        <v>95181.3702289184</v>
      </c>
      <c r="AI97" s="63">
        <v>7.4146230218890532E-4</v>
      </c>
    </row>
    <row r="98" spans="1:35" x14ac:dyDescent="0.3">
      <c r="A98" s="84" t="s">
        <v>72</v>
      </c>
      <c r="B98" s="89">
        <v>0</v>
      </c>
      <c r="C98" s="63"/>
      <c r="D98" s="89">
        <v>16330.928524301</v>
      </c>
      <c r="E98" s="63">
        <v>1.1324442694521515E-2</v>
      </c>
      <c r="F98" s="89">
        <v>50124.684371712996</v>
      </c>
      <c r="G98" s="63">
        <v>4.4491735340991025E-3</v>
      </c>
      <c r="H98" s="89">
        <v>0</v>
      </c>
      <c r="I98" s="63"/>
      <c r="J98" s="89">
        <v>0</v>
      </c>
      <c r="K98" s="63"/>
      <c r="L98" s="89">
        <v>0</v>
      </c>
      <c r="M98" s="63"/>
      <c r="N98" s="89">
        <v>0</v>
      </c>
      <c r="O98" s="63"/>
      <c r="P98" s="89">
        <v>0</v>
      </c>
      <c r="Q98" s="63"/>
      <c r="R98" s="89">
        <v>0</v>
      </c>
      <c r="S98" s="63"/>
      <c r="T98" s="89">
        <v>0</v>
      </c>
      <c r="U98" s="63"/>
      <c r="V98" s="89">
        <v>28725.757332904399</v>
      </c>
      <c r="W98" s="63">
        <v>1.7295391605113342E-3</v>
      </c>
      <c r="X98" s="89">
        <v>0</v>
      </c>
      <c r="Y98" s="63"/>
      <c r="Z98" s="89">
        <v>0</v>
      </c>
      <c r="AA98" s="63"/>
      <c r="AB98" s="89">
        <v>0</v>
      </c>
      <c r="AC98" s="63"/>
      <c r="AD98" s="89">
        <v>0</v>
      </c>
      <c r="AE98" s="63"/>
      <c r="AF98" s="89">
        <v>0</v>
      </c>
      <c r="AG98" s="63"/>
      <c r="AH98" s="89">
        <v>95181.3702289184</v>
      </c>
      <c r="AI98" s="63">
        <v>7.4146230218890532E-4</v>
      </c>
    </row>
    <row r="99" spans="1:35" x14ac:dyDescent="0.3">
      <c r="A99" s="64" t="s">
        <v>59</v>
      </c>
      <c r="B99" s="143">
        <v>17788.846654910001</v>
      </c>
      <c r="C99" s="81">
        <v>9.1463918571641767E-2</v>
      </c>
      <c r="D99" s="143">
        <v>103707.33848525729</v>
      </c>
      <c r="E99" s="81">
        <v>7.1914331749725807E-2</v>
      </c>
      <c r="F99" s="143">
        <v>1627394.030898832</v>
      </c>
      <c r="G99" s="81">
        <v>0.14445095350888681</v>
      </c>
      <c r="H99" s="143">
        <v>1537838.7995625522</v>
      </c>
      <c r="I99" s="81">
        <v>0.40906419290914919</v>
      </c>
      <c r="J99" s="143">
        <v>145466.838719305</v>
      </c>
      <c r="K99" s="81">
        <v>5.8750900704837822E-2</v>
      </c>
      <c r="L99" s="143">
        <v>1272515.6840837726</v>
      </c>
      <c r="M99" s="81">
        <v>0.16553629821405394</v>
      </c>
      <c r="N99" s="143">
        <v>5367081.1290890593</v>
      </c>
      <c r="O99" s="81">
        <v>0.16804033969818147</v>
      </c>
      <c r="P99" s="143">
        <v>1747049.6063432868</v>
      </c>
      <c r="Q99" s="81">
        <v>0.42899470311409471</v>
      </c>
      <c r="R99" s="143">
        <v>19429.127046473997</v>
      </c>
      <c r="S99" s="81">
        <v>1.1916713135527172E-2</v>
      </c>
      <c r="T99" s="143">
        <v>591106.32122758671</v>
      </c>
      <c r="U99" s="81">
        <v>0.12052311820181387</v>
      </c>
      <c r="V99" s="143">
        <v>2851899.6557109361</v>
      </c>
      <c r="W99" s="81">
        <v>0.1717090372670827</v>
      </c>
      <c r="X99" s="143">
        <v>1697603.1759858907</v>
      </c>
      <c r="Y99" s="81">
        <v>0.44459665329285225</v>
      </c>
      <c r="Z99" s="143">
        <v>92135.32980586421</v>
      </c>
      <c r="AA99" s="81">
        <v>5.520605841842862E-2</v>
      </c>
      <c r="AB99" s="143">
        <v>908143.65889076365</v>
      </c>
      <c r="AC99" s="81">
        <v>0.13790070263475321</v>
      </c>
      <c r="AD99" s="143">
        <v>4706495.8883464448</v>
      </c>
      <c r="AE99" s="81">
        <v>0.17661183949705869</v>
      </c>
      <c r="AF99" s="143">
        <v>1443844.7638223695</v>
      </c>
      <c r="AG99" s="81">
        <v>0.39368743881708362</v>
      </c>
      <c r="AH99" s="143">
        <v>24129500.194673311</v>
      </c>
      <c r="AI99" s="81">
        <v>0.18796866153513678</v>
      </c>
    </row>
    <row r="100" spans="1:35" x14ac:dyDescent="0.3">
      <c r="A100" s="82" t="s">
        <v>1141</v>
      </c>
      <c r="B100" s="89">
        <v>0</v>
      </c>
      <c r="C100" s="63"/>
      <c r="D100" s="89">
        <v>1038.5746526</v>
      </c>
      <c r="E100" s="63">
        <v>7.2018434958245588E-4</v>
      </c>
      <c r="F100" s="89">
        <v>20026.288330105999</v>
      </c>
      <c r="G100" s="63">
        <v>1.7775759217513918E-3</v>
      </c>
      <c r="H100" s="89">
        <v>519.28732630000002</v>
      </c>
      <c r="I100" s="63">
        <v>1.381301155109913E-4</v>
      </c>
      <c r="J100" s="89">
        <v>0</v>
      </c>
      <c r="K100" s="63"/>
      <c r="L100" s="89">
        <v>26554.9372744221</v>
      </c>
      <c r="M100" s="63">
        <v>3.4544218752629915E-3</v>
      </c>
      <c r="N100" s="89">
        <v>29080.0902728</v>
      </c>
      <c r="O100" s="63">
        <v>9.1048153183488211E-4</v>
      </c>
      <c r="P100" s="89">
        <v>0</v>
      </c>
      <c r="Q100" s="63"/>
      <c r="R100" s="89">
        <v>0</v>
      </c>
      <c r="S100" s="63"/>
      <c r="T100" s="89">
        <v>0</v>
      </c>
      <c r="U100" s="63"/>
      <c r="V100" s="89">
        <v>72084.015176472909</v>
      </c>
      <c r="W100" s="63">
        <v>4.340081469385507E-3</v>
      </c>
      <c r="X100" s="89">
        <v>0</v>
      </c>
      <c r="Y100" s="63"/>
      <c r="Z100" s="89">
        <v>0</v>
      </c>
      <c r="AA100" s="63"/>
      <c r="AB100" s="89">
        <v>0</v>
      </c>
      <c r="AC100" s="63"/>
      <c r="AD100" s="89">
        <v>0</v>
      </c>
      <c r="AE100" s="63"/>
      <c r="AF100" s="89">
        <v>0</v>
      </c>
      <c r="AG100" s="63"/>
      <c r="AH100" s="89">
        <v>149303.193032701</v>
      </c>
      <c r="AI100" s="63">
        <v>1.1630709766410452E-3</v>
      </c>
    </row>
    <row r="101" spans="1:35" x14ac:dyDescent="0.3">
      <c r="A101" s="84" t="s">
        <v>75</v>
      </c>
      <c r="B101" s="89">
        <v>0</v>
      </c>
      <c r="C101" s="63"/>
      <c r="D101" s="89">
        <v>1038.5746526</v>
      </c>
      <c r="E101" s="63">
        <v>7.2018434958245588E-4</v>
      </c>
      <c r="F101" s="89">
        <v>20026.288330105999</v>
      </c>
      <c r="G101" s="63">
        <v>1.7775759217513918E-3</v>
      </c>
      <c r="H101" s="89">
        <v>519.28732630000002</v>
      </c>
      <c r="I101" s="63">
        <v>1.381301155109913E-4</v>
      </c>
      <c r="J101" s="89">
        <v>0</v>
      </c>
      <c r="K101" s="63"/>
      <c r="L101" s="89">
        <v>26554.9372744221</v>
      </c>
      <c r="M101" s="63">
        <v>3.4544218752629915E-3</v>
      </c>
      <c r="N101" s="89">
        <v>29080.0902728</v>
      </c>
      <c r="O101" s="63">
        <v>9.1048153183488211E-4</v>
      </c>
      <c r="P101" s="89">
        <v>0</v>
      </c>
      <c r="Q101" s="63"/>
      <c r="R101" s="89">
        <v>0</v>
      </c>
      <c r="S101" s="63"/>
      <c r="T101" s="89">
        <v>0</v>
      </c>
      <c r="U101" s="63"/>
      <c r="V101" s="89">
        <v>72084.015176472909</v>
      </c>
      <c r="W101" s="63">
        <v>4.340081469385507E-3</v>
      </c>
      <c r="X101" s="89">
        <v>0</v>
      </c>
      <c r="Y101" s="63"/>
      <c r="Z101" s="89">
        <v>0</v>
      </c>
      <c r="AA101" s="63"/>
      <c r="AB101" s="89">
        <v>0</v>
      </c>
      <c r="AC101" s="63"/>
      <c r="AD101" s="89">
        <v>0</v>
      </c>
      <c r="AE101" s="63"/>
      <c r="AF101" s="89">
        <v>0</v>
      </c>
      <c r="AG101" s="63"/>
      <c r="AH101" s="89">
        <v>149303.193032701</v>
      </c>
      <c r="AI101" s="63">
        <v>1.1630709766410452E-3</v>
      </c>
    </row>
    <row r="102" spans="1:35" x14ac:dyDescent="0.3">
      <c r="A102" s="82" t="s">
        <v>419</v>
      </c>
      <c r="B102" s="89">
        <v>0</v>
      </c>
      <c r="C102" s="63"/>
      <c r="D102" s="89">
        <v>1551.8689158584</v>
      </c>
      <c r="E102" s="63">
        <v>1.0761207227682661E-3</v>
      </c>
      <c r="F102" s="89">
        <v>32399.988225950401</v>
      </c>
      <c r="G102" s="63">
        <v>2.875891827088918E-3</v>
      </c>
      <c r="H102" s="89">
        <v>45560.616623562404</v>
      </c>
      <c r="I102" s="63">
        <v>1.2119096535255967E-2</v>
      </c>
      <c r="J102" s="89">
        <v>0</v>
      </c>
      <c r="K102" s="63"/>
      <c r="L102" s="89">
        <v>2006.7170075248</v>
      </c>
      <c r="M102" s="63">
        <v>2.6104550941391053E-4</v>
      </c>
      <c r="N102" s="89">
        <v>13248.118434844799</v>
      </c>
      <c r="O102" s="63">
        <v>4.1479125591882212E-4</v>
      </c>
      <c r="P102" s="89">
        <v>71765.390669199202</v>
      </c>
      <c r="Q102" s="63">
        <v>1.7622265762927993E-2</v>
      </c>
      <c r="R102" s="89">
        <v>0</v>
      </c>
      <c r="S102" s="63"/>
      <c r="T102" s="89">
        <v>4270.0367055631996</v>
      </c>
      <c r="U102" s="63">
        <v>8.7063548486826677E-4</v>
      </c>
      <c r="V102" s="89">
        <v>31177.524389123999</v>
      </c>
      <c r="W102" s="63">
        <v>1.8771567528707224E-3</v>
      </c>
      <c r="X102" s="89">
        <v>62804.391933012004</v>
      </c>
      <c r="Y102" s="63">
        <v>1.6448262385756647E-2</v>
      </c>
      <c r="Z102" s="89">
        <v>0</v>
      </c>
      <c r="AA102" s="63"/>
      <c r="AB102" s="89">
        <v>10971.788164171201</v>
      </c>
      <c r="AC102" s="63">
        <v>1.6660550147395467E-3</v>
      </c>
      <c r="AD102" s="89">
        <v>71820.222949669595</v>
      </c>
      <c r="AE102" s="63">
        <v>2.6950627365121215E-3</v>
      </c>
      <c r="AF102" s="89">
        <v>76278.314624867999</v>
      </c>
      <c r="AG102" s="63">
        <v>2.0798506234457226E-2</v>
      </c>
      <c r="AH102" s="89">
        <v>423854.97864334797</v>
      </c>
      <c r="AI102" s="63">
        <v>3.3018277369119297E-3</v>
      </c>
    </row>
    <row r="103" spans="1:35" x14ac:dyDescent="0.3">
      <c r="A103" s="84" t="s">
        <v>70</v>
      </c>
      <c r="B103" s="89">
        <v>0</v>
      </c>
      <c r="C103" s="63"/>
      <c r="D103" s="89">
        <v>1551.8689158584</v>
      </c>
      <c r="E103" s="63">
        <v>1.0761207227682661E-3</v>
      </c>
      <c r="F103" s="89">
        <v>32399.988225950401</v>
      </c>
      <c r="G103" s="63">
        <v>2.875891827088918E-3</v>
      </c>
      <c r="H103" s="89">
        <v>45560.616623562404</v>
      </c>
      <c r="I103" s="63">
        <v>1.2119096535255967E-2</v>
      </c>
      <c r="J103" s="89">
        <v>0</v>
      </c>
      <c r="K103" s="63"/>
      <c r="L103" s="89">
        <v>2006.7170075248</v>
      </c>
      <c r="M103" s="63">
        <v>2.6104550941391053E-4</v>
      </c>
      <c r="N103" s="89">
        <v>13248.118434844799</v>
      </c>
      <c r="O103" s="63">
        <v>4.1479125591882212E-4</v>
      </c>
      <c r="P103" s="89">
        <v>71765.390669199202</v>
      </c>
      <c r="Q103" s="63">
        <v>1.7622265762927993E-2</v>
      </c>
      <c r="R103" s="89">
        <v>0</v>
      </c>
      <c r="S103" s="63"/>
      <c r="T103" s="89">
        <v>4270.0367055631996</v>
      </c>
      <c r="U103" s="63">
        <v>8.7063548486826677E-4</v>
      </c>
      <c r="V103" s="89">
        <v>31177.524389123999</v>
      </c>
      <c r="W103" s="63">
        <v>1.8771567528707224E-3</v>
      </c>
      <c r="X103" s="89">
        <v>62804.391933012004</v>
      </c>
      <c r="Y103" s="63">
        <v>1.6448262385756647E-2</v>
      </c>
      <c r="Z103" s="89">
        <v>0</v>
      </c>
      <c r="AA103" s="63"/>
      <c r="AB103" s="89">
        <v>10971.788164171201</v>
      </c>
      <c r="AC103" s="63">
        <v>1.6660550147395467E-3</v>
      </c>
      <c r="AD103" s="89">
        <v>71820.222949669595</v>
      </c>
      <c r="AE103" s="63">
        <v>2.6950627365121215E-3</v>
      </c>
      <c r="AF103" s="89">
        <v>76278.314624867999</v>
      </c>
      <c r="AG103" s="63">
        <v>2.0798506234457226E-2</v>
      </c>
      <c r="AH103" s="89">
        <v>423854.97864334797</v>
      </c>
      <c r="AI103" s="63">
        <v>3.3018277369119297E-3</v>
      </c>
    </row>
    <row r="104" spans="1:35" x14ac:dyDescent="0.3">
      <c r="A104" s="82" t="s">
        <v>193</v>
      </c>
      <c r="B104" s="89">
        <v>0</v>
      </c>
      <c r="C104" s="63"/>
      <c r="D104" s="89">
        <v>0</v>
      </c>
      <c r="E104" s="63"/>
      <c r="F104" s="89">
        <v>0</v>
      </c>
      <c r="G104" s="63"/>
      <c r="H104" s="89">
        <v>0</v>
      </c>
      <c r="I104" s="63"/>
      <c r="J104" s="89">
        <v>0</v>
      </c>
      <c r="K104" s="63"/>
      <c r="L104" s="89">
        <v>25159.296937499999</v>
      </c>
      <c r="M104" s="63">
        <v>3.2728688005921329E-3</v>
      </c>
      <c r="N104" s="89">
        <v>0</v>
      </c>
      <c r="O104" s="63"/>
      <c r="P104" s="89">
        <v>0</v>
      </c>
      <c r="Q104" s="63"/>
      <c r="R104" s="89">
        <v>0</v>
      </c>
      <c r="S104" s="63"/>
      <c r="T104" s="89">
        <v>8050.9750199999999</v>
      </c>
      <c r="U104" s="63">
        <v>1.6415466712657882E-3</v>
      </c>
      <c r="V104" s="89">
        <v>0</v>
      </c>
      <c r="W104" s="63"/>
      <c r="X104" s="89">
        <v>0</v>
      </c>
      <c r="Y104" s="63"/>
      <c r="Z104" s="89">
        <v>0</v>
      </c>
      <c r="AA104" s="63"/>
      <c r="AB104" s="89">
        <v>0</v>
      </c>
      <c r="AC104" s="63"/>
      <c r="AD104" s="89">
        <v>0</v>
      </c>
      <c r="AE104" s="63"/>
      <c r="AF104" s="89">
        <v>0</v>
      </c>
      <c r="AG104" s="63"/>
      <c r="AH104" s="89">
        <v>33210.271957500001</v>
      </c>
      <c r="AI104" s="63">
        <v>2.5870781900601573E-4</v>
      </c>
    </row>
    <row r="105" spans="1:35" x14ac:dyDescent="0.3">
      <c r="A105" s="84" t="s">
        <v>75</v>
      </c>
      <c r="B105" s="89">
        <v>0</v>
      </c>
      <c r="C105" s="63"/>
      <c r="D105" s="89">
        <v>0</v>
      </c>
      <c r="E105" s="63"/>
      <c r="F105" s="89">
        <v>0</v>
      </c>
      <c r="G105" s="63"/>
      <c r="H105" s="89">
        <v>0</v>
      </c>
      <c r="I105" s="63"/>
      <c r="J105" s="89">
        <v>0</v>
      </c>
      <c r="K105" s="63"/>
      <c r="L105" s="89">
        <v>25159.296937499999</v>
      </c>
      <c r="M105" s="63">
        <v>3.2728688005921329E-3</v>
      </c>
      <c r="N105" s="89">
        <v>0</v>
      </c>
      <c r="O105" s="63"/>
      <c r="P105" s="89">
        <v>0</v>
      </c>
      <c r="Q105" s="63"/>
      <c r="R105" s="89">
        <v>0</v>
      </c>
      <c r="S105" s="63"/>
      <c r="T105" s="89">
        <v>8050.9750199999999</v>
      </c>
      <c r="U105" s="63">
        <v>1.6415466712657882E-3</v>
      </c>
      <c r="V105" s="89">
        <v>0</v>
      </c>
      <c r="W105" s="63"/>
      <c r="X105" s="89">
        <v>0</v>
      </c>
      <c r="Y105" s="63"/>
      <c r="Z105" s="89">
        <v>0</v>
      </c>
      <c r="AA105" s="63"/>
      <c r="AB105" s="89">
        <v>0</v>
      </c>
      <c r="AC105" s="63"/>
      <c r="AD105" s="89">
        <v>0</v>
      </c>
      <c r="AE105" s="63"/>
      <c r="AF105" s="89">
        <v>0</v>
      </c>
      <c r="AG105" s="63"/>
      <c r="AH105" s="89">
        <v>33210.271957500001</v>
      </c>
      <c r="AI105" s="63">
        <v>2.5870781900601573E-4</v>
      </c>
    </row>
    <row r="106" spans="1:35" x14ac:dyDescent="0.3">
      <c r="A106" s="82" t="s">
        <v>1142</v>
      </c>
      <c r="B106" s="89">
        <v>3181.0827396599998</v>
      </c>
      <c r="C106" s="63">
        <v>1.6355995321911967E-2</v>
      </c>
      <c r="D106" s="89">
        <v>1687.386061724</v>
      </c>
      <c r="E106" s="63">
        <v>1.1700930985701977E-3</v>
      </c>
      <c r="F106" s="89">
        <v>77652.57830347</v>
      </c>
      <c r="G106" s="63">
        <v>6.8926079150999717E-3</v>
      </c>
      <c r="H106" s="89">
        <v>61639.18003512</v>
      </c>
      <c r="I106" s="63">
        <v>1.6395984702571229E-2</v>
      </c>
      <c r="J106" s="89">
        <v>30350.153560712602</v>
      </c>
      <c r="K106" s="63">
        <v>1.2257768670306366E-2</v>
      </c>
      <c r="L106" s="89">
        <v>220833.16823042001</v>
      </c>
      <c r="M106" s="63">
        <v>2.8727272794335627E-2</v>
      </c>
      <c r="N106" s="89">
        <v>464907.66023667</v>
      </c>
      <c r="O106" s="63">
        <v>1.4556001535180153E-2</v>
      </c>
      <c r="P106" s="89">
        <v>45279.235464599995</v>
      </c>
      <c r="Q106" s="63">
        <v>1.1118489197353927E-2</v>
      </c>
      <c r="R106" s="89">
        <v>0</v>
      </c>
      <c r="S106" s="63"/>
      <c r="T106" s="89">
        <v>64601.99383079401</v>
      </c>
      <c r="U106" s="63">
        <v>1.3171968322673158E-2</v>
      </c>
      <c r="V106" s="89">
        <v>189153.58375372802</v>
      </c>
      <c r="W106" s="63">
        <v>1.1388682521466381E-2</v>
      </c>
      <c r="X106" s="89">
        <v>46095.823766759997</v>
      </c>
      <c r="Y106" s="63">
        <v>1.2072343682778871E-2</v>
      </c>
      <c r="Z106" s="89">
        <v>21988.278439449601</v>
      </c>
      <c r="AA106" s="63">
        <v>1.317503488191419E-2</v>
      </c>
      <c r="AB106" s="89">
        <v>86292.879847926</v>
      </c>
      <c r="AC106" s="63">
        <v>1.3103487148652442E-2</v>
      </c>
      <c r="AD106" s="89">
        <v>153987.672537648</v>
      </c>
      <c r="AE106" s="63">
        <v>5.7784064305853745E-3</v>
      </c>
      <c r="AF106" s="89">
        <v>27202.149098232003</v>
      </c>
      <c r="AG106" s="63">
        <v>7.4171023624814685E-3</v>
      </c>
      <c r="AH106" s="89">
        <v>1494852.8259069142</v>
      </c>
      <c r="AI106" s="63">
        <v>1.1644894532037108E-2</v>
      </c>
    </row>
    <row r="107" spans="1:35" x14ac:dyDescent="0.3">
      <c r="A107" s="84" t="s">
        <v>70</v>
      </c>
      <c r="B107" s="89">
        <v>0</v>
      </c>
      <c r="C107" s="63"/>
      <c r="D107" s="89">
        <v>1333.932423984</v>
      </c>
      <c r="E107" s="63">
        <v>9.2499586115343422E-4</v>
      </c>
      <c r="F107" s="89">
        <v>26175.874113456</v>
      </c>
      <c r="G107" s="63">
        <v>2.3234262279608685E-3</v>
      </c>
      <c r="H107" s="89">
        <v>61639.18003512</v>
      </c>
      <c r="I107" s="63">
        <v>1.6395984702571229E-2</v>
      </c>
      <c r="J107" s="89">
        <v>0</v>
      </c>
      <c r="K107" s="63"/>
      <c r="L107" s="89">
        <v>17136.791539319998</v>
      </c>
      <c r="M107" s="63">
        <v>2.2292542796652883E-3</v>
      </c>
      <c r="N107" s="89">
        <v>235276.00936848001</v>
      </c>
      <c r="O107" s="63">
        <v>7.366361637954638E-3</v>
      </c>
      <c r="P107" s="89">
        <v>45279.235464599995</v>
      </c>
      <c r="Q107" s="63">
        <v>1.1118489197353927E-2</v>
      </c>
      <c r="R107" s="89">
        <v>0</v>
      </c>
      <c r="S107" s="63"/>
      <c r="T107" s="89">
        <v>3734.4391567440002</v>
      </c>
      <c r="U107" s="63">
        <v>7.6143028037835487E-4</v>
      </c>
      <c r="V107" s="89">
        <v>85260.889193351992</v>
      </c>
      <c r="W107" s="63">
        <v>5.1334433070283937E-3</v>
      </c>
      <c r="X107" s="89">
        <v>46095.823766759997</v>
      </c>
      <c r="Y107" s="63">
        <v>1.2072343682778871E-2</v>
      </c>
      <c r="Z107" s="89">
        <v>0</v>
      </c>
      <c r="AA107" s="63"/>
      <c r="AB107" s="89">
        <v>11130.877885368001</v>
      </c>
      <c r="AC107" s="63">
        <v>1.6902126291436404E-3</v>
      </c>
      <c r="AD107" s="89">
        <v>153987.672537648</v>
      </c>
      <c r="AE107" s="63">
        <v>5.7784064305853745E-3</v>
      </c>
      <c r="AF107" s="89">
        <v>27202.149098232003</v>
      </c>
      <c r="AG107" s="63">
        <v>7.4171023624814685E-3</v>
      </c>
      <c r="AH107" s="89">
        <v>714252.874583064</v>
      </c>
      <c r="AI107" s="63">
        <v>5.5640256014353887E-3</v>
      </c>
    </row>
    <row r="108" spans="1:35" x14ac:dyDescent="0.3">
      <c r="A108" s="84" t="s">
        <v>75</v>
      </c>
      <c r="B108" s="89">
        <v>3181.0827396599998</v>
      </c>
      <c r="C108" s="63">
        <v>1.6355995321911967E-2</v>
      </c>
      <c r="D108" s="89">
        <v>353.45363773999998</v>
      </c>
      <c r="E108" s="63">
        <v>2.450972374167635E-4</v>
      </c>
      <c r="F108" s="89">
        <v>51476.704190013996</v>
      </c>
      <c r="G108" s="63">
        <v>4.5691816871391028E-3</v>
      </c>
      <c r="H108" s="89">
        <v>0</v>
      </c>
      <c r="I108" s="63"/>
      <c r="J108" s="89">
        <v>1514.8013045999999</v>
      </c>
      <c r="K108" s="63">
        <v>6.1179538799108223E-4</v>
      </c>
      <c r="L108" s="89">
        <v>203696.37669110001</v>
      </c>
      <c r="M108" s="63">
        <v>2.6498018514670339E-2</v>
      </c>
      <c r="N108" s="89">
        <v>229631.65086818999</v>
      </c>
      <c r="O108" s="63">
        <v>7.1896398972255146E-3</v>
      </c>
      <c r="P108" s="89">
        <v>0</v>
      </c>
      <c r="Q108" s="63"/>
      <c r="R108" s="89">
        <v>0</v>
      </c>
      <c r="S108" s="63"/>
      <c r="T108" s="89">
        <v>60867.554674050007</v>
      </c>
      <c r="U108" s="63">
        <v>1.2410538042294804E-2</v>
      </c>
      <c r="V108" s="89">
        <v>103892.69456037601</v>
      </c>
      <c r="W108" s="63">
        <v>6.2552392144379874E-3</v>
      </c>
      <c r="X108" s="89">
        <v>0</v>
      </c>
      <c r="Y108" s="63"/>
      <c r="Z108" s="89">
        <v>0</v>
      </c>
      <c r="AA108" s="63"/>
      <c r="AB108" s="89">
        <v>75162.001962558003</v>
      </c>
      <c r="AC108" s="63">
        <v>1.1413274519508802E-2</v>
      </c>
      <c r="AD108" s="89">
        <v>0</v>
      </c>
      <c r="AE108" s="63"/>
      <c r="AF108" s="89">
        <v>0</v>
      </c>
      <c r="AG108" s="63"/>
      <c r="AH108" s="89">
        <v>729776.3206282882</v>
      </c>
      <c r="AI108" s="63">
        <v>5.6849531528555299E-3</v>
      </c>
    </row>
    <row r="109" spans="1:35" x14ac:dyDescent="0.3">
      <c r="A109" s="84" t="s">
        <v>161</v>
      </c>
      <c r="B109" s="89">
        <v>0</v>
      </c>
      <c r="C109" s="63"/>
      <c r="D109" s="89">
        <v>0</v>
      </c>
      <c r="E109" s="63"/>
      <c r="F109" s="89">
        <v>0</v>
      </c>
      <c r="G109" s="63"/>
      <c r="H109" s="89">
        <v>0</v>
      </c>
      <c r="I109" s="63"/>
      <c r="J109" s="89">
        <v>28835.352256112601</v>
      </c>
      <c r="K109" s="63">
        <v>1.1645973282315284E-2</v>
      </c>
      <c r="L109" s="89">
        <v>0</v>
      </c>
      <c r="M109" s="63"/>
      <c r="N109" s="89">
        <v>0</v>
      </c>
      <c r="O109" s="63"/>
      <c r="P109" s="89">
        <v>0</v>
      </c>
      <c r="Q109" s="63"/>
      <c r="R109" s="89">
        <v>0</v>
      </c>
      <c r="S109" s="63"/>
      <c r="T109" s="89">
        <v>0</v>
      </c>
      <c r="U109" s="63"/>
      <c r="V109" s="89">
        <v>0</v>
      </c>
      <c r="W109" s="63"/>
      <c r="X109" s="89">
        <v>0</v>
      </c>
      <c r="Y109" s="63"/>
      <c r="Z109" s="89">
        <v>21988.278439449601</v>
      </c>
      <c r="AA109" s="63">
        <v>1.317503488191419E-2</v>
      </c>
      <c r="AB109" s="89">
        <v>0</v>
      </c>
      <c r="AC109" s="63"/>
      <c r="AD109" s="89">
        <v>0</v>
      </c>
      <c r="AE109" s="63"/>
      <c r="AF109" s="89">
        <v>0</v>
      </c>
      <c r="AG109" s="63"/>
      <c r="AH109" s="89">
        <v>50823.630695562199</v>
      </c>
      <c r="AI109" s="63">
        <v>3.9591577774618987E-4</v>
      </c>
    </row>
    <row r="110" spans="1:35" x14ac:dyDescent="0.3">
      <c r="A110" s="82" t="s">
        <v>194</v>
      </c>
      <c r="B110" s="89">
        <v>0</v>
      </c>
      <c r="C110" s="63"/>
      <c r="D110" s="89">
        <v>0</v>
      </c>
      <c r="E110" s="63"/>
      <c r="F110" s="89">
        <v>0</v>
      </c>
      <c r="G110" s="63"/>
      <c r="H110" s="89">
        <v>0</v>
      </c>
      <c r="I110" s="63"/>
      <c r="J110" s="89">
        <v>0</v>
      </c>
      <c r="K110" s="63"/>
      <c r="L110" s="89">
        <v>4314.3106727499999</v>
      </c>
      <c r="M110" s="63">
        <v>5.6123081785560444E-4</v>
      </c>
      <c r="N110" s="89">
        <v>0</v>
      </c>
      <c r="O110" s="63"/>
      <c r="P110" s="89">
        <v>0</v>
      </c>
      <c r="Q110" s="63"/>
      <c r="R110" s="89">
        <v>0</v>
      </c>
      <c r="S110" s="63"/>
      <c r="T110" s="89">
        <v>8628.6213454999997</v>
      </c>
      <c r="U110" s="63">
        <v>1.7593253751417618E-3</v>
      </c>
      <c r="V110" s="89">
        <v>0</v>
      </c>
      <c r="W110" s="63"/>
      <c r="X110" s="89">
        <v>0</v>
      </c>
      <c r="Y110" s="63"/>
      <c r="Z110" s="89">
        <v>0</v>
      </c>
      <c r="AA110" s="63"/>
      <c r="AB110" s="89">
        <v>0</v>
      </c>
      <c r="AC110" s="63"/>
      <c r="AD110" s="89">
        <v>0</v>
      </c>
      <c r="AE110" s="63"/>
      <c r="AF110" s="89">
        <v>0</v>
      </c>
      <c r="AG110" s="63"/>
      <c r="AH110" s="89">
        <v>12942.93201825</v>
      </c>
      <c r="AI110" s="63">
        <v>1.00825362654954E-4</v>
      </c>
    </row>
    <row r="111" spans="1:35" x14ac:dyDescent="0.3">
      <c r="A111" s="84" t="s">
        <v>75</v>
      </c>
      <c r="B111" s="89">
        <v>0</v>
      </c>
      <c r="C111" s="63"/>
      <c r="D111" s="89">
        <v>0</v>
      </c>
      <c r="E111" s="63"/>
      <c r="F111" s="89">
        <v>0</v>
      </c>
      <c r="G111" s="63"/>
      <c r="H111" s="89">
        <v>0</v>
      </c>
      <c r="I111" s="63"/>
      <c r="J111" s="89">
        <v>0</v>
      </c>
      <c r="K111" s="63"/>
      <c r="L111" s="89">
        <v>4314.3106727499999</v>
      </c>
      <c r="M111" s="63">
        <v>5.6123081785560444E-4</v>
      </c>
      <c r="N111" s="89">
        <v>0</v>
      </c>
      <c r="O111" s="63"/>
      <c r="P111" s="89">
        <v>0</v>
      </c>
      <c r="Q111" s="63"/>
      <c r="R111" s="89">
        <v>0</v>
      </c>
      <c r="S111" s="63"/>
      <c r="T111" s="89">
        <v>8628.6213454999997</v>
      </c>
      <c r="U111" s="63">
        <v>1.7593253751417618E-3</v>
      </c>
      <c r="V111" s="89">
        <v>0</v>
      </c>
      <c r="W111" s="63"/>
      <c r="X111" s="89">
        <v>0</v>
      </c>
      <c r="Y111" s="63"/>
      <c r="Z111" s="89">
        <v>0</v>
      </c>
      <c r="AA111" s="63"/>
      <c r="AB111" s="89">
        <v>0</v>
      </c>
      <c r="AC111" s="63"/>
      <c r="AD111" s="89">
        <v>0</v>
      </c>
      <c r="AE111" s="63"/>
      <c r="AF111" s="89">
        <v>0</v>
      </c>
      <c r="AG111" s="63"/>
      <c r="AH111" s="89">
        <v>12942.93201825</v>
      </c>
      <c r="AI111" s="63">
        <v>1.00825362654954E-4</v>
      </c>
    </row>
    <row r="112" spans="1:35" x14ac:dyDescent="0.3">
      <c r="A112" s="82" t="s">
        <v>1143</v>
      </c>
      <c r="B112" s="89">
        <v>0</v>
      </c>
      <c r="C112" s="63"/>
      <c r="D112" s="89">
        <v>778.67681515060008</v>
      </c>
      <c r="E112" s="63">
        <v>5.3996200874946432E-4</v>
      </c>
      <c r="F112" s="89">
        <v>10172.285873827599</v>
      </c>
      <c r="G112" s="63">
        <v>9.0291371723159679E-4</v>
      </c>
      <c r="H112" s="89">
        <v>48844.156467979294</v>
      </c>
      <c r="I112" s="63">
        <v>1.2992516152919084E-2</v>
      </c>
      <c r="J112" s="89">
        <v>0</v>
      </c>
      <c r="K112" s="63"/>
      <c r="L112" s="89">
        <v>23034.505193465498</v>
      </c>
      <c r="M112" s="63">
        <v>2.9964634374342672E-3</v>
      </c>
      <c r="N112" s="89">
        <v>97670.895971966209</v>
      </c>
      <c r="O112" s="63">
        <v>3.0580216961506269E-3</v>
      </c>
      <c r="P112" s="89">
        <v>84838.467363116506</v>
      </c>
      <c r="Q112" s="63">
        <v>2.0832409673399672E-2</v>
      </c>
      <c r="R112" s="89">
        <v>0</v>
      </c>
      <c r="S112" s="63"/>
      <c r="T112" s="89">
        <v>6567.4336352049995</v>
      </c>
      <c r="U112" s="63">
        <v>1.3390612684610892E-3</v>
      </c>
      <c r="V112" s="89">
        <v>36665.825558172502</v>
      </c>
      <c r="W112" s="63">
        <v>2.2075999744903831E-3</v>
      </c>
      <c r="X112" s="89">
        <v>72113.396159740005</v>
      </c>
      <c r="Y112" s="63">
        <v>1.8886259783051033E-2</v>
      </c>
      <c r="Z112" s="89">
        <v>0</v>
      </c>
      <c r="AA112" s="63"/>
      <c r="AB112" s="89">
        <v>15601.516000237601</v>
      </c>
      <c r="AC112" s="63">
        <v>2.3690745374228268E-3</v>
      </c>
      <c r="AD112" s="89">
        <v>98507.636942587604</v>
      </c>
      <c r="AE112" s="63">
        <v>3.6965112426882826E-3</v>
      </c>
      <c r="AF112" s="89">
        <v>63317.024249953494</v>
      </c>
      <c r="AG112" s="63">
        <v>1.7264402472529274E-2</v>
      </c>
      <c r="AH112" s="89">
        <v>558111.82023140183</v>
      </c>
      <c r="AI112" s="63">
        <v>4.3476877262047181E-3</v>
      </c>
    </row>
    <row r="113" spans="1:35" x14ac:dyDescent="0.3">
      <c r="A113" s="84" t="s">
        <v>70</v>
      </c>
      <c r="B113" s="89">
        <v>0</v>
      </c>
      <c r="C113" s="63"/>
      <c r="D113" s="89">
        <v>617.35221031499998</v>
      </c>
      <c r="E113" s="63">
        <v>4.2809382930341679E-4</v>
      </c>
      <c r="F113" s="89">
        <v>8163.6309671874997</v>
      </c>
      <c r="G113" s="63">
        <v>7.246212379515718E-4</v>
      </c>
      <c r="H113" s="89">
        <v>46868.57799138</v>
      </c>
      <c r="I113" s="63">
        <v>1.2467013470005466E-2</v>
      </c>
      <c r="J113" s="89">
        <v>0</v>
      </c>
      <c r="K113" s="63"/>
      <c r="L113" s="89">
        <v>19690.471743242499</v>
      </c>
      <c r="M113" s="63">
        <v>2.5614519673379629E-3</v>
      </c>
      <c r="N113" s="89">
        <v>57888.745521912497</v>
      </c>
      <c r="O113" s="63">
        <v>1.8124645833059742E-3</v>
      </c>
      <c r="P113" s="89">
        <v>69278.46067551001</v>
      </c>
      <c r="Q113" s="63">
        <v>1.701159060497338E-2</v>
      </c>
      <c r="R113" s="89">
        <v>0</v>
      </c>
      <c r="S113" s="63"/>
      <c r="T113" s="89">
        <v>6567.4336352049995</v>
      </c>
      <c r="U113" s="63">
        <v>1.3390612684610892E-3</v>
      </c>
      <c r="V113" s="89">
        <v>36665.825558172502</v>
      </c>
      <c r="W113" s="63">
        <v>2.2075999744903831E-3</v>
      </c>
      <c r="X113" s="89">
        <v>72113.396159740005</v>
      </c>
      <c r="Y113" s="63">
        <v>1.8886259783051033E-2</v>
      </c>
      <c r="Z113" s="89">
        <v>0</v>
      </c>
      <c r="AA113" s="63"/>
      <c r="AB113" s="89">
        <v>10299.175195845</v>
      </c>
      <c r="AC113" s="63">
        <v>1.5639194109445234E-3</v>
      </c>
      <c r="AD113" s="89">
        <v>88646.293396457491</v>
      </c>
      <c r="AE113" s="63">
        <v>3.3264631081712927E-3</v>
      </c>
      <c r="AF113" s="89">
        <v>51592.120220547498</v>
      </c>
      <c r="AG113" s="63">
        <v>1.4067419283358092E-2</v>
      </c>
      <c r="AH113" s="89">
        <v>468391.48327551497</v>
      </c>
      <c r="AI113" s="63">
        <v>3.6487668404002762E-3</v>
      </c>
    </row>
    <row r="114" spans="1:35" x14ac:dyDescent="0.3">
      <c r="A114" s="84" t="s">
        <v>76</v>
      </c>
      <c r="B114" s="89">
        <v>0</v>
      </c>
      <c r="C114" s="63"/>
      <c r="D114" s="89">
        <v>161.32460483560001</v>
      </c>
      <c r="E114" s="63">
        <v>1.1186817944604756E-4</v>
      </c>
      <c r="F114" s="89">
        <v>2008.6549066401001</v>
      </c>
      <c r="G114" s="63">
        <v>1.7829247928002504E-4</v>
      </c>
      <c r="H114" s="89">
        <v>1975.5784765993001</v>
      </c>
      <c r="I114" s="63">
        <v>5.255026829136183E-4</v>
      </c>
      <c r="J114" s="89">
        <v>0</v>
      </c>
      <c r="K114" s="63"/>
      <c r="L114" s="89">
        <v>3344.0334502229998</v>
      </c>
      <c r="M114" s="63">
        <v>4.3501147009630429E-4</v>
      </c>
      <c r="N114" s="89">
        <v>39782.150450053698</v>
      </c>
      <c r="O114" s="63">
        <v>1.2455571128446527E-3</v>
      </c>
      <c r="P114" s="89">
        <v>15560.006687606501</v>
      </c>
      <c r="Q114" s="63">
        <v>3.8208190684262929E-3</v>
      </c>
      <c r="R114" s="89">
        <v>0</v>
      </c>
      <c r="S114" s="63"/>
      <c r="T114" s="89">
        <v>0</v>
      </c>
      <c r="U114" s="63"/>
      <c r="V114" s="89">
        <v>0</v>
      </c>
      <c r="W114" s="63"/>
      <c r="X114" s="89">
        <v>0</v>
      </c>
      <c r="Y114" s="63"/>
      <c r="Z114" s="89">
        <v>0</v>
      </c>
      <c r="AA114" s="63"/>
      <c r="AB114" s="89">
        <v>5302.3408043926001</v>
      </c>
      <c r="AC114" s="63">
        <v>8.0515512647830331E-4</v>
      </c>
      <c r="AD114" s="89">
        <v>9861.3435461300996</v>
      </c>
      <c r="AE114" s="63">
        <v>3.7004813451698982E-4</v>
      </c>
      <c r="AF114" s="89">
        <v>11724.904029406</v>
      </c>
      <c r="AG114" s="63">
        <v>3.1969831891711818E-3</v>
      </c>
      <c r="AH114" s="89">
        <v>89720.336955886902</v>
      </c>
      <c r="AI114" s="63">
        <v>6.9892088580444228E-4</v>
      </c>
    </row>
    <row r="115" spans="1:35" x14ac:dyDescent="0.3">
      <c r="A115" s="82" t="s">
        <v>1144</v>
      </c>
      <c r="B115" s="89">
        <v>0</v>
      </c>
      <c r="C115" s="63"/>
      <c r="D115" s="89">
        <v>5671.8750870000003</v>
      </c>
      <c r="E115" s="63">
        <v>3.9330785324078786E-3</v>
      </c>
      <c r="F115" s="89">
        <v>303943.46386199998</v>
      </c>
      <c r="G115" s="63">
        <v>2.6978667940308523E-2</v>
      </c>
      <c r="H115" s="89">
        <v>203034.57408896321</v>
      </c>
      <c r="I115" s="63">
        <v>5.400707421738863E-2</v>
      </c>
      <c r="J115" s="89">
        <v>0</v>
      </c>
      <c r="K115" s="63"/>
      <c r="L115" s="89">
        <v>34582.3244303272</v>
      </c>
      <c r="M115" s="63">
        <v>4.4986714438459852E-3</v>
      </c>
      <c r="N115" s="89">
        <v>763256.69836186501</v>
      </c>
      <c r="O115" s="63">
        <v>2.3897144795239779E-2</v>
      </c>
      <c r="P115" s="89">
        <v>181984.28801789999</v>
      </c>
      <c r="Q115" s="63">
        <v>4.4686936951421903E-2</v>
      </c>
      <c r="R115" s="89">
        <v>0</v>
      </c>
      <c r="S115" s="63"/>
      <c r="T115" s="89">
        <v>29857.7773669038</v>
      </c>
      <c r="U115" s="63">
        <v>6.0878259994943977E-3</v>
      </c>
      <c r="V115" s="89">
        <v>413765.68762337288</v>
      </c>
      <c r="W115" s="63">
        <v>2.4912274782771346E-2</v>
      </c>
      <c r="X115" s="89">
        <v>213489.7514682</v>
      </c>
      <c r="Y115" s="63">
        <v>5.5912259329958629E-2</v>
      </c>
      <c r="Z115" s="89">
        <v>0</v>
      </c>
      <c r="AA115" s="63"/>
      <c r="AB115" s="89">
        <v>41729.790917053899</v>
      </c>
      <c r="AC115" s="63">
        <v>6.3366268452415241E-3</v>
      </c>
      <c r="AD115" s="89">
        <v>434901.5955838412</v>
      </c>
      <c r="AE115" s="63">
        <v>1.6319736087829384E-2</v>
      </c>
      <c r="AF115" s="89">
        <v>146690.31056429999</v>
      </c>
      <c r="AG115" s="63">
        <v>3.9997466564519545E-2</v>
      </c>
      <c r="AH115" s="89">
        <v>2772908.1373717268</v>
      </c>
      <c r="AI115" s="63">
        <v>2.160093772919152E-2</v>
      </c>
    </row>
    <row r="116" spans="1:35" x14ac:dyDescent="0.3">
      <c r="A116" s="84" t="s">
        <v>70</v>
      </c>
      <c r="B116" s="89">
        <v>0</v>
      </c>
      <c r="C116" s="63"/>
      <c r="D116" s="89">
        <v>0</v>
      </c>
      <c r="E116" s="63"/>
      <c r="F116" s="89">
        <v>0</v>
      </c>
      <c r="G116" s="63"/>
      <c r="H116" s="89">
        <v>0</v>
      </c>
      <c r="I116" s="63"/>
      <c r="J116" s="89">
        <v>0</v>
      </c>
      <c r="K116" s="63"/>
      <c r="L116" s="89">
        <v>0</v>
      </c>
      <c r="M116" s="63"/>
      <c r="N116" s="89">
        <v>66.66944500000001</v>
      </c>
      <c r="O116" s="63">
        <v>2.0873834242171616E-6</v>
      </c>
      <c r="P116" s="89">
        <v>0</v>
      </c>
      <c r="Q116" s="63"/>
      <c r="R116" s="89">
        <v>0</v>
      </c>
      <c r="S116" s="63"/>
      <c r="T116" s="89">
        <v>0</v>
      </c>
      <c r="U116" s="63"/>
      <c r="V116" s="89">
        <v>0</v>
      </c>
      <c r="W116" s="63"/>
      <c r="X116" s="89">
        <v>0</v>
      </c>
      <c r="Y116" s="63"/>
      <c r="Z116" s="89">
        <v>0</v>
      </c>
      <c r="AA116" s="63"/>
      <c r="AB116" s="89">
        <v>0</v>
      </c>
      <c r="AC116" s="63"/>
      <c r="AD116" s="89">
        <v>0</v>
      </c>
      <c r="AE116" s="63"/>
      <c r="AF116" s="89">
        <v>0</v>
      </c>
      <c r="AG116" s="63"/>
      <c r="AH116" s="89">
        <v>66.66944500000001</v>
      </c>
      <c r="AI116" s="63">
        <v>5.1935457596866691E-7</v>
      </c>
    </row>
    <row r="117" spans="1:35" x14ac:dyDescent="0.3">
      <c r="A117" s="84" t="s">
        <v>75</v>
      </c>
      <c r="B117" s="89">
        <v>0</v>
      </c>
      <c r="C117" s="63"/>
      <c r="D117" s="89">
        <v>0</v>
      </c>
      <c r="E117" s="63"/>
      <c r="F117" s="89">
        <v>0</v>
      </c>
      <c r="G117" s="63"/>
      <c r="H117" s="89">
        <v>915.49604156319992</v>
      </c>
      <c r="I117" s="63">
        <v>2.4352139473922705E-4</v>
      </c>
      <c r="J117" s="89">
        <v>0</v>
      </c>
      <c r="K117" s="63"/>
      <c r="L117" s="89">
        <v>11857.5047303272</v>
      </c>
      <c r="M117" s="63">
        <v>1.5424937104231244E-3</v>
      </c>
      <c r="N117" s="89">
        <v>106834.72606626501</v>
      </c>
      <c r="O117" s="63">
        <v>3.3449361446087132E-3</v>
      </c>
      <c r="P117" s="89">
        <v>0</v>
      </c>
      <c r="Q117" s="63"/>
      <c r="R117" s="89">
        <v>0</v>
      </c>
      <c r="S117" s="63"/>
      <c r="T117" s="89">
        <v>3211.5601138038</v>
      </c>
      <c r="U117" s="63">
        <v>6.5481830477528979E-4</v>
      </c>
      <c r="V117" s="89">
        <v>46272.831924772901</v>
      </c>
      <c r="W117" s="63">
        <v>2.7860248888888759E-3</v>
      </c>
      <c r="X117" s="89">
        <v>0</v>
      </c>
      <c r="Y117" s="63"/>
      <c r="Z117" s="89">
        <v>0</v>
      </c>
      <c r="AA117" s="63"/>
      <c r="AB117" s="89">
        <v>21653.312375053902</v>
      </c>
      <c r="AC117" s="63">
        <v>3.2880337396584761E-3</v>
      </c>
      <c r="AD117" s="89">
        <v>7602.2791291412004</v>
      </c>
      <c r="AE117" s="63">
        <v>2.8527646325841053E-4</v>
      </c>
      <c r="AF117" s="89">
        <v>0</v>
      </c>
      <c r="AG117" s="63"/>
      <c r="AH117" s="89">
        <v>198347.71038092722</v>
      </c>
      <c r="AI117" s="63">
        <v>1.545127472101236E-3</v>
      </c>
    </row>
    <row r="118" spans="1:35" x14ac:dyDescent="0.3">
      <c r="A118" s="84" t="s">
        <v>76</v>
      </c>
      <c r="B118" s="89">
        <v>0</v>
      </c>
      <c r="C118" s="63"/>
      <c r="D118" s="89">
        <v>5671.8750870000003</v>
      </c>
      <c r="E118" s="63">
        <v>3.9330785324078786E-3</v>
      </c>
      <c r="F118" s="89">
        <v>303943.46386199998</v>
      </c>
      <c r="G118" s="63">
        <v>2.6978667940308523E-2</v>
      </c>
      <c r="H118" s="89">
        <v>202119.07804739999</v>
      </c>
      <c r="I118" s="63">
        <v>5.3763552822649406E-2</v>
      </c>
      <c r="J118" s="89">
        <v>0</v>
      </c>
      <c r="K118" s="63"/>
      <c r="L118" s="89">
        <v>22724.8197</v>
      </c>
      <c r="M118" s="63">
        <v>2.9561777334228606E-3</v>
      </c>
      <c r="N118" s="89">
        <v>656355.30285059998</v>
      </c>
      <c r="O118" s="63">
        <v>2.0550121267206848E-2</v>
      </c>
      <c r="P118" s="89">
        <v>181984.28801789999</v>
      </c>
      <c r="Q118" s="63">
        <v>4.4686936951421903E-2</v>
      </c>
      <c r="R118" s="89">
        <v>0</v>
      </c>
      <c r="S118" s="63"/>
      <c r="T118" s="89">
        <v>26646.2172531</v>
      </c>
      <c r="U118" s="63">
        <v>5.4330076947191079E-3</v>
      </c>
      <c r="V118" s="89">
        <v>367492.8556986</v>
      </c>
      <c r="W118" s="63">
        <v>2.2126249893882469E-2</v>
      </c>
      <c r="X118" s="89">
        <v>213489.7514682</v>
      </c>
      <c r="Y118" s="63">
        <v>5.5912259329958629E-2</v>
      </c>
      <c r="Z118" s="89">
        <v>0</v>
      </c>
      <c r="AA118" s="63"/>
      <c r="AB118" s="89">
        <v>20076.478542000001</v>
      </c>
      <c r="AC118" s="63">
        <v>3.0485931055830476E-3</v>
      </c>
      <c r="AD118" s="89">
        <v>427299.31645470002</v>
      </c>
      <c r="AE118" s="63">
        <v>1.6034459624570972E-2</v>
      </c>
      <c r="AF118" s="89">
        <v>146690.31056429999</v>
      </c>
      <c r="AG118" s="63">
        <v>3.9997466564519545E-2</v>
      </c>
      <c r="AH118" s="89">
        <v>2574493.7575457999</v>
      </c>
      <c r="AI118" s="63">
        <v>2.0055290902514317E-2</v>
      </c>
    </row>
    <row r="119" spans="1:35" x14ac:dyDescent="0.3">
      <c r="A119" s="82" t="s">
        <v>1145</v>
      </c>
      <c r="B119" s="89">
        <v>0</v>
      </c>
      <c r="C119" s="63"/>
      <c r="D119" s="89">
        <v>0</v>
      </c>
      <c r="E119" s="63"/>
      <c r="F119" s="89">
        <v>0</v>
      </c>
      <c r="G119" s="63"/>
      <c r="H119" s="89">
        <v>0</v>
      </c>
      <c r="I119" s="63"/>
      <c r="J119" s="89">
        <v>0</v>
      </c>
      <c r="K119" s="63"/>
      <c r="L119" s="89">
        <v>0</v>
      </c>
      <c r="M119" s="63"/>
      <c r="N119" s="89">
        <v>26744.130660626597</v>
      </c>
      <c r="O119" s="63">
        <v>8.3734392923309796E-4</v>
      </c>
      <c r="P119" s="89">
        <v>0</v>
      </c>
      <c r="Q119" s="63"/>
      <c r="R119" s="89">
        <v>0</v>
      </c>
      <c r="S119" s="63"/>
      <c r="T119" s="89">
        <v>0</v>
      </c>
      <c r="U119" s="63"/>
      <c r="V119" s="89">
        <v>4457.3274975655004</v>
      </c>
      <c r="W119" s="63">
        <v>2.6836968539844125E-4</v>
      </c>
      <c r="X119" s="89">
        <v>0</v>
      </c>
      <c r="Y119" s="63"/>
      <c r="Z119" s="89">
        <v>0</v>
      </c>
      <c r="AA119" s="63"/>
      <c r="AB119" s="89">
        <v>0</v>
      </c>
      <c r="AC119" s="63"/>
      <c r="AD119" s="89">
        <v>7800.413724383</v>
      </c>
      <c r="AE119" s="63">
        <v>2.9271148841593885E-4</v>
      </c>
      <c r="AF119" s="89">
        <v>0</v>
      </c>
      <c r="AG119" s="63"/>
      <c r="AH119" s="89">
        <v>39001.871882575106</v>
      </c>
      <c r="AI119" s="63">
        <v>3.0382434762369866E-4</v>
      </c>
    </row>
    <row r="120" spans="1:35" x14ac:dyDescent="0.3">
      <c r="A120" s="84" t="s">
        <v>75</v>
      </c>
      <c r="B120" s="89">
        <v>0</v>
      </c>
      <c r="C120" s="63"/>
      <c r="D120" s="89">
        <v>0</v>
      </c>
      <c r="E120" s="63"/>
      <c r="F120" s="89">
        <v>0</v>
      </c>
      <c r="G120" s="63"/>
      <c r="H120" s="89">
        <v>0</v>
      </c>
      <c r="I120" s="63"/>
      <c r="J120" s="89">
        <v>0</v>
      </c>
      <c r="K120" s="63"/>
      <c r="L120" s="89">
        <v>0</v>
      </c>
      <c r="M120" s="63"/>
      <c r="N120" s="89">
        <v>26744.130660626597</v>
      </c>
      <c r="O120" s="63">
        <v>8.3734392923309796E-4</v>
      </c>
      <c r="P120" s="89">
        <v>0</v>
      </c>
      <c r="Q120" s="63"/>
      <c r="R120" s="89">
        <v>0</v>
      </c>
      <c r="S120" s="63"/>
      <c r="T120" s="89">
        <v>0</v>
      </c>
      <c r="U120" s="63"/>
      <c r="V120" s="89">
        <v>4457.3274975655004</v>
      </c>
      <c r="W120" s="63">
        <v>2.6836968539844125E-4</v>
      </c>
      <c r="X120" s="89">
        <v>0</v>
      </c>
      <c r="Y120" s="63"/>
      <c r="Z120" s="89">
        <v>0</v>
      </c>
      <c r="AA120" s="63"/>
      <c r="AB120" s="89">
        <v>0</v>
      </c>
      <c r="AC120" s="63"/>
      <c r="AD120" s="89">
        <v>7800.413724383</v>
      </c>
      <c r="AE120" s="63">
        <v>2.9271148841593885E-4</v>
      </c>
      <c r="AF120" s="89">
        <v>0</v>
      </c>
      <c r="AG120" s="63"/>
      <c r="AH120" s="89">
        <v>39001.871882575106</v>
      </c>
      <c r="AI120" s="63">
        <v>3.0382434762369866E-4</v>
      </c>
    </row>
    <row r="121" spans="1:35" x14ac:dyDescent="0.3">
      <c r="A121" s="82" t="s">
        <v>1146</v>
      </c>
      <c r="B121" s="89">
        <v>0</v>
      </c>
      <c r="C121" s="63"/>
      <c r="D121" s="89">
        <v>95.266892300000009</v>
      </c>
      <c r="E121" s="63">
        <v>6.6061428223823551E-5</v>
      </c>
      <c r="F121" s="89">
        <v>3784.00131715</v>
      </c>
      <c r="G121" s="63">
        <v>3.3587600050327389E-4</v>
      </c>
      <c r="H121" s="89">
        <v>3994.3219366799999</v>
      </c>
      <c r="I121" s="63">
        <v>1.0624872253919572E-3</v>
      </c>
      <c r="J121" s="89">
        <v>0</v>
      </c>
      <c r="K121" s="63"/>
      <c r="L121" s="89">
        <v>0</v>
      </c>
      <c r="M121" s="63"/>
      <c r="N121" s="89">
        <v>0</v>
      </c>
      <c r="O121" s="63"/>
      <c r="P121" s="89">
        <v>0</v>
      </c>
      <c r="Q121" s="63"/>
      <c r="R121" s="89">
        <v>0</v>
      </c>
      <c r="S121" s="63"/>
      <c r="T121" s="89">
        <v>0</v>
      </c>
      <c r="U121" s="63"/>
      <c r="V121" s="89">
        <v>0</v>
      </c>
      <c r="W121" s="63"/>
      <c r="X121" s="89">
        <v>0</v>
      </c>
      <c r="Y121" s="63"/>
      <c r="Z121" s="89">
        <v>0</v>
      </c>
      <c r="AA121" s="63"/>
      <c r="AB121" s="89">
        <v>0</v>
      </c>
      <c r="AC121" s="63"/>
      <c r="AD121" s="89">
        <v>0</v>
      </c>
      <c r="AE121" s="63"/>
      <c r="AF121" s="89">
        <v>0</v>
      </c>
      <c r="AG121" s="63"/>
      <c r="AH121" s="89">
        <v>7873.5901461299991</v>
      </c>
      <c r="AI121" s="63">
        <v>6.1335219930125701E-5</v>
      </c>
    </row>
    <row r="122" spans="1:35" x14ac:dyDescent="0.3">
      <c r="A122" s="84" t="s">
        <v>70</v>
      </c>
      <c r="B122" s="89">
        <v>0</v>
      </c>
      <c r="C122" s="63"/>
      <c r="D122" s="89">
        <v>2.3359999999999999</v>
      </c>
      <c r="E122" s="63">
        <v>1.6198649142966931E-6</v>
      </c>
      <c r="F122" s="89">
        <v>92.185600000000008</v>
      </c>
      <c r="G122" s="63">
        <v>8.1825898135032871E-6</v>
      </c>
      <c r="H122" s="89">
        <v>106.86240000000001</v>
      </c>
      <c r="I122" s="63">
        <v>2.8425333930168283E-5</v>
      </c>
      <c r="J122" s="89">
        <v>0</v>
      </c>
      <c r="K122" s="63"/>
      <c r="L122" s="89">
        <v>0</v>
      </c>
      <c r="M122" s="63"/>
      <c r="N122" s="89">
        <v>0</v>
      </c>
      <c r="O122" s="63"/>
      <c r="P122" s="89">
        <v>0</v>
      </c>
      <c r="Q122" s="63"/>
      <c r="R122" s="89">
        <v>0</v>
      </c>
      <c r="S122" s="63"/>
      <c r="T122" s="89">
        <v>0</v>
      </c>
      <c r="U122" s="63"/>
      <c r="V122" s="89">
        <v>0</v>
      </c>
      <c r="W122" s="63"/>
      <c r="X122" s="89">
        <v>0</v>
      </c>
      <c r="Y122" s="63"/>
      <c r="Z122" s="89">
        <v>0</v>
      </c>
      <c r="AA122" s="63"/>
      <c r="AB122" s="89">
        <v>0</v>
      </c>
      <c r="AC122" s="63"/>
      <c r="AD122" s="89">
        <v>0</v>
      </c>
      <c r="AE122" s="63"/>
      <c r="AF122" s="89">
        <v>0</v>
      </c>
      <c r="AG122" s="63"/>
      <c r="AH122" s="89">
        <v>201.38399999999999</v>
      </c>
      <c r="AI122" s="63">
        <v>1.5687801499903594E-6</v>
      </c>
    </row>
    <row r="123" spans="1:35" x14ac:dyDescent="0.3">
      <c r="A123" s="84" t="s">
        <v>77</v>
      </c>
      <c r="B123" s="89">
        <v>0</v>
      </c>
      <c r="C123" s="63"/>
      <c r="D123" s="89">
        <v>92.930892300000011</v>
      </c>
      <c r="E123" s="63">
        <v>6.4441563309526861E-5</v>
      </c>
      <c r="F123" s="89">
        <v>3691.8157171499997</v>
      </c>
      <c r="G123" s="63">
        <v>3.276934106897706E-4</v>
      </c>
      <c r="H123" s="89">
        <v>3887.4595366799999</v>
      </c>
      <c r="I123" s="63">
        <v>1.0340618914617889E-3</v>
      </c>
      <c r="J123" s="89">
        <v>0</v>
      </c>
      <c r="K123" s="63"/>
      <c r="L123" s="89">
        <v>0</v>
      </c>
      <c r="M123" s="63"/>
      <c r="N123" s="89">
        <v>0</v>
      </c>
      <c r="O123" s="63"/>
      <c r="P123" s="89">
        <v>0</v>
      </c>
      <c r="Q123" s="63"/>
      <c r="R123" s="89">
        <v>0</v>
      </c>
      <c r="S123" s="63"/>
      <c r="T123" s="89">
        <v>0</v>
      </c>
      <c r="U123" s="63"/>
      <c r="V123" s="89">
        <v>0</v>
      </c>
      <c r="W123" s="63"/>
      <c r="X123" s="89">
        <v>0</v>
      </c>
      <c r="Y123" s="63"/>
      <c r="Z123" s="89">
        <v>0</v>
      </c>
      <c r="AA123" s="63"/>
      <c r="AB123" s="89">
        <v>0</v>
      </c>
      <c r="AC123" s="63"/>
      <c r="AD123" s="89">
        <v>0</v>
      </c>
      <c r="AE123" s="63"/>
      <c r="AF123" s="89">
        <v>0</v>
      </c>
      <c r="AG123" s="63"/>
      <c r="AH123" s="89">
        <v>7672.2061461299991</v>
      </c>
      <c r="AI123" s="63">
        <v>5.9766439780135346E-5</v>
      </c>
    </row>
    <row r="124" spans="1:35" x14ac:dyDescent="0.3">
      <c r="A124" s="82" t="s">
        <v>174</v>
      </c>
      <c r="B124" s="89">
        <v>0</v>
      </c>
      <c r="C124" s="63"/>
      <c r="D124" s="89">
        <v>19664.019249231398</v>
      </c>
      <c r="E124" s="63">
        <v>1.3635725537621896E-2</v>
      </c>
      <c r="F124" s="89">
        <v>27534.462608171201</v>
      </c>
      <c r="G124" s="63">
        <v>2.4440174306823281E-3</v>
      </c>
      <c r="H124" s="89">
        <v>0</v>
      </c>
      <c r="I124" s="63"/>
      <c r="J124" s="89">
        <v>0</v>
      </c>
      <c r="K124" s="63"/>
      <c r="L124" s="89">
        <v>9403.7570422166991</v>
      </c>
      <c r="M124" s="63">
        <v>1.2232958300971439E-3</v>
      </c>
      <c r="N124" s="89">
        <v>10704.3864465189</v>
      </c>
      <c r="O124" s="63">
        <v>3.3514841521297187E-4</v>
      </c>
      <c r="P124" s="89">
        <v>0</v>
      </c>
      <c r="Q124" s="63"/>
      <c r="R124" s="89">
        <v>0</v>
      </c>
      <c r="S124" s="63"/>
      <c r="T124" s="89">
        <v>25911.093377664001</v>
      </c>
      <c r="U124" s="63">
        <v>5.2831202403806924E-3</v>
      </c>
      <c r="V124" s="89">
        <v>9640.0708354038998</v>
      </c>
      <c r="W124" s="63">
        <v>5.8041568153317335E-4</v>
      </c>
      <c r="X124" s="89">
        <v>0</v>
      </c>
      <c r="Y124" s="63"/>
      <c r="Z124" s="89">
        <v>0</v>
      </c>
      <c r="AA124" s="63"/>
      <c r="AB124" s="89">
        <v>73036.363659095499</v>
      </c>
      <c r="AC124" s="63">
        <v>1.1090498477717288E-2</v>
      </c>
      <c r="AD124" s="89">
        <v>148037.85761083741</v>
      </c>
      <c r="AE124" s="63">
        <v>5.5551388906109021E-3</v>
      </c>
      <c r="AF124" s="89">
        <v>0</v>
      </c>
      <c r="AG124" s="63"/>
      <c r="AH124" s="89">
        <v>323932.01082913892</v>
      </c>
      <c r="AI124" s="63">
        <v>2.5234284180233549E-3</v>
      </c>
    </row>
    <row r="125" spans="1:35" x14ac:dyDescent="0.3">
      <c r="A125" s="84" t="s">
        <v>75</v>
      </c>
      <c r="B125" s="89">
        <v>0</v>
      </c>
      <c r="C125" s="63"/>
      <c r="D125" s="89">
        <v>19664.019249231398</v>
      </c>
      <c r="E125" s="63">
        <v>1.3635725537621896E-2</v>
      </c>
      <c r="F125" s="89">
        <v>27534.462608171201</v>
      </c>
      <c r="G125" s="63">
        <v>2.4440174306823281E-3</v>
      </c>
      <c r="H125" s="89">
        <v>0</v>
      </c>
      <c r="I125" s="63"/>
      <c r="J125" s="89">
        <v>0</v>
      </c>
      <c r="K125" s="63"/>
      <c r="L125" s="89">
        <v>9403.7570422166991</v>
      </c>
      <c r="M125" s="63">
        <v>1.2232958300971439E-3</v>
      </c>
      <c r="N125" s="89">
        <v>10704.3864465189</v>
      </c>
      <c r="O125" s="63">
        <v>3.3514841521297187E-4</v>
      </c>
      <c r="P125" s="89">
        <v>0</v>
      </c>
      <c r="Q125" s="63"/>
      <c r="R125" s="89">
        <v>0</v>
      </c>
      <c r="S125" s="63"/>
      <c r="T125" s="89">
        <v>25911.093377664001</v>
      </c>
      <c r="U125" s="63">
        <v>5.2831202403806924E-3</v>
      </c>
      <c r="V125" s="89">
        <v>9640.0708354038998</v>
      </c>
      <c r="W125" s="63">
        <v>5.8041568153317335E-4</v>
      </c>
      <c r="X125" s="89">
        <v>0</v>
      </c>
      <c r="Y125" s="63"/>
      <c r="Z125" s="89">
        <v>0</v>
      </c>
      <c r="AA125" s="63"/>
      <c r="AB125" s="89">
        <v>73036.363659095499</v>
      </c>
      <c r="AC125" s="63">
        <v>1.1090498477717288E-2</v>
      </c>
      <c r="AD125" s="89">
        <v>148037.85761083741</v>
      </c>
      <c r="AE125" s="63">
        <v>5.5551388906109021E-3</v>
      </c>
      <c r="AF125" s="89">
        <v>0</v>
      </c>
      <c r="AG125" s="63"/>
      <c r="AH125" s="89">
        <v>323932.01082913892</v>
      </c>
      <c r="AI125" s="63">
        <v>2.5234284180233549E-3</v>
      </c>
    </row>
    <row r="126" spans="1:35" x14ac:dyDescent="0.3">
      <c r="A126" s="82" t="s">
        <v>175</v>
      </c>
      <c r="B126" s="89">
        <v>0</v>
      </c>
      <c r="C126" s="63"/>
      <c r="D126" s="89">
        <v>0</v>
      </c>
      <c r="E126" s="63"/>
      <c r="F126" s="89">
        <v>0</v>
      </c>
      <c r="G126" s="63"/>
      <c r="H126" s="89">
        <v>0</v>
      </c>
      <c r="I126" s="63"/>
      <c r="J126" s="89">
        <v>0</v>
      </c>
      <c r="K126" s="63"/>
      <c r="L126" s="89">
        <v>0</v>
      </c>
      <c r="M126" s="63"/>
      <c r="N126" s="89">
        <v>0</v>
      </c>
      <c r="O126" s="63"/>
      <c r="P126" s="89">
        <v>0</v>
      </c>
      <c r="Q126" s="63"/>
      <c r="R126" s="89">
        <v>0</v>
      </c>
      <c r="S126" s="63"/>
      <c r="T126" s="89">
        <v>0</v>
      </c>
      <c r="U126" s="63"/>
      <c r="V126" s="89">
        <v>1756.0311376</v>
      </c>
      <c r="W126" s="63">
        <v>1.0572826973224973E-4</v>
      </c>
      <c r="X126" s="89">
        <v>0</v>
      </c>
      <c r="Y126" s="63"/>
      <c r="Z126" s="89">
        <v>0</v>
      </c>
      <c r="AA126" s="63"/>
      <c r="AB126" s="89">
        <v>0</v>
      </c>
      <c r="AC126" s="63"/>
      <c r="AD126" s="89">
        <v>3073.0544907999997</v>
      </c>
      <c r="AE126" s="63">
        <v>1.1531674931210183E-4</v>
      </c>
      <c r="AF126" s="89">
        <v>0</v>
      </c>
      <c r="AG126" s="63"/>
      <c r="AH126" s="89">
        <v>4829.0856284000001</v>
      </c>
      <c r="AI126" s="63">
        <v>3.7618548029821832E-5</v>
      </c>
    </row>
    <row r="127" spans="1:35" x14ac:dyDescent="0.3">
      <c r="A127" s="84" t="s">
        <v>75</v>
      </c>
      <c r="B127" s="89">
        <v>0</v>
      </c>
      <c r="C127" s="63"/>
      <c r="D127" s="89">
        <v>0</v>
      </c>
      <c r="E127" s="63"/>
      <c r="F127" s="89">
        <v>0</v>
      </c>
      <c r="G127" s="63"/>
      <c r="H127" s="89">
        <v>0</v>
      </c>
      <c r="I127" s="63"/>
      <c r="J127" s="89">
        <v>0</v>
      </c>
      <c r="K127" s="63"/>
      <c r="L127" s="89">
        <v>0</v>
      </c>
      <c r="M127" s="63"/>
      <c r="N127" s="89">
        <v>0</v>
      </c>
      <c r="O127" s="63"/>
      <c r="P127" s="89">
        <v>0</v>
      </c>
      <c r="Q127" s="63"/>
      <c r="R127" s="89">
        <v>0</v>
      </c>
      <c r="S127" s="63"/>
      <c r="T127" s="89">
        <v>0</v>
      </c>
      <c r="U127" s="63"/>
      <c r="V127" s="89">
        <v>1756.0311376</v>
      </c>
      <c r="W127" s="63">
        <v>1.0572826973224973E-4</v>
      </c>
      <c r="X127" s="89">
        <v>0</v>
      </c>
      <c r="Y127" s="63"/>
      <c r="Z127" s="89">
        <v>0</v>
      </c>
      <c r="AA127" s="63"/>
      <c r="AB127" s="89">
        <v>0</v>
      </c>
      <c r="AC127" s="63"/>
      <c r="AD127" s="89">
        <v>3073.0544907999997</v>
      </c>
      <c r="AE127" s="63">
        <v>1.1531674931210183E-4</v>
      </c>
      <c r="AF127" s="89">
        <v>0</v>
      </c>
      <c r="AG127" s="63"/>
      <c r="AH127" s="89">
        <v>4829.0856284000001</v>
      </c>
      <c r="AI127" s="63">
        <v>3.7618548029821832E-5</v>
      </c>
    </row>
    <row r="128" spans="1:35" x14ac:dyDescent="0.3">
      <c r="A128" s="82" t="s">
        <v>197</v>
      </c>
      <c r="B128" s="89">
        <v>0</v>
      </c>
      <c r="C128" s="63"/>
      <c r="D128" s="89">
        <v>21.851910972500001</v>
      </c>
      <c r="E128" s="63">
        <v>1.5152886941219044E-5</v>
      </c>
      <c r="F128" s="89">
        <v>0</v>
      </c>
      <c r="G128" s="63"/>
      <c r="H128" s="89">
        <v>0</v>
      </c>
      <c r="I128" s="63"/>
      <c r="J128" s="89">
        <v>0</v>
      </c>
      <c r="K128" s="63"/>
      <c r="L128" s="89">
        <v>0</v>
      </c>
      <c r="M128" s="63"/>
      <c r="N128" s="89">
        <v>0</v>
      </c>
      <c r="O128" s="63"/>
      <c r="P128" s="89">
        <v>0</v>
      </c>
      <c r="Q128" s="63"/>
      <c r="R128" s="89">
        <v>0</v>
      </c>
      <c r="S128" s="63"/>
      <c r="T128" s="89">
        <v>0</v>
      </c>
      <c r="U128" s="63"/>
      <c r="V128" s="89">
        <v>0</v>
      </c>
      <c r="W128" s="63"/>
      <c r="X128" s="89">
        <v>0</v>
      </c>
      <c r="Y128" s="63"/>
      <c r="Z128" s="89">
        <v>0</v>
      </c>
      <c r="AA128" s="63"/>
      <c r="AB128" s="89">
        <v>0</v>
      </c>
      <c r="AC128" s="63"/>
      <c r="AD128" s="89">
        <v>0</v>
      </c>
      <c r="AE128" s="63"/>
      <c r="AF128" s="89">
        <v>0</v>
      </c>
      <c r="AG128" s="63"/>
      <c r="AH128" s="89">
        <v>21.851910972500001</v>
      </c>
      <c r="AI128" s="63">
        <v>1.7022625517923236E-7</v>
      </c>
    </row>
    <row r="129" spans="1:35" x14ac:dyDescent="0.3">
      <c r="A129" s="84" t="s">
        <v>75</v>
      </c>
      <c r="B129" s="89">
        <v>0</v>
      </c>
      <c r="C129" s="63"/>
      <c r="D129" s="89">
        <v>21.851910972500001</v>
      </c>
      <c r="E129" s="63">
        <v>1.5152886941219044E-5</v>
      </c>
      <c r="F129" s="89">
        <v>0</v>
      </c>
      <c r="G129" s="63"/>
      <c r="H129" s="89">
        <v>0</v>
      </c>
      <c r="I129" s="63"/>
      <c r="J129" s="89">
        <v>0</v>
      </c>
      <c r="K129" s="63"/>
      <c r="L129" s="89">
        <v>0</v>
      </c>
      <c r="M129" s="63"/>
      <c r="N129" s="89">
        <v>0</v>
      </c>
      <c r="O129" s="63"/>
      <c r="P129" s="89">
        <v>0</v>
      </c>
      <c r="Q129" s="63"/>
      <c r="R129" s="89">
        <v>0</v>
      </c>
      <c r="S129" s="63"/>
      <c r="T129" s="89">
        <v>0</v>
      </c>
      <c r="U129" s="63"/>
      <c r="V129" s="89">
        <v>0</v>
      </c>
      <c r="W129" s="63"/>
      <c r="X129" s="89">
        <v>0</v>
      </c>
      <c r="Y129" s="63"/>
      <c r="Z129" s="89">
        <v>0</v>
      </c>
      <c r="AA129" s="63"/>
      <c r="AB129" s="89">
        <v>0</v>
      </c>
      <c r="AC129" s="63"/>
      <c r="AD129" s="89">
        <v>0</v>
      </c>
      <c r="AE129" s="63"/>
      <c r="AF129" s="89">
        <v>0</v>
      </c>
      <c r="AG129" s="63"/>
      <c r="AH129" s="89">
        <v>21.851910972500001</v>
      </c>
      <c r="AI129" s="63">
        <v>1.7022625517923236E-7</v>
      </c>
    </row>
    <row r="130" spans="1:35" x14ac:dyDescent="0.3">
      <c r="A130" s="82" t="s">
        <v>1147</v>
      </c>
      <c r="B130" s="89">
        <v>0</v>
      </c>
      <c r="C130" s="63"/>
      <c r="D130" s="89">
        <v>0</v>
      </c>
      <c r="E130" s="63"/>
      <c r="F130" s="89">
        <v>0</v>
      </c>
      <c r="G130" s="63"/>
      <c r="H130" s="89">
        <v>0</v>
      </c>
      <c r="I130" s="63"/>
      <c r="J130" s="89">
        <v>0</v>
      </c>
      <c r="K130" s="63"/>
      <c r="L130" s="89">
        <v>921.06927000000007</v>
      </c>
      <c r="M130" s="63">
        <v>1.1981808889397036E-4</v>
      </c>
      <c r="N130" s="89">
        <v>2236.6481100000001</v>
      </c>
      <c r="O130" s="63">
        <v>7.0028214433473109E-5</v>
      </c>
      <c r="P130" s="89">
        <v>2983.0266299999998</v>
      </c>
      <c r="Q130" s="63">
        <v>7.3249358167728693E-4</v>
      </c>
      <c r="R130" s="89">
        <v>0</v>
      </c>
      <c r="S130" s="63"/>
      <c r="T130" s="89">
        <v>0</v>
      </c>
      <c r="U130" s="63"/>
      <c r="V130" s="89">
        <v>0</v>
      </c>
      <c r="W130" s="63"/>
      <c r="X130" s="89">
        <v>0</v>
      </c>
      <c r="Y130" s="63"/>
      <c r="Z130" s="89">
        <v>0</v>
      </c>
      <c r="AA130" s="63"/>
      <c r="AB130" s="89">
        <v>0</v>
      </c>
      <c r="AC130" s="63"/>
      <c r="AD130" s="89">
        <v>0</v>
      </c>
      <c r="AE130" s="63"/>
      <c r="AF130" s="89">
        <v>0</v>
      </c>
      <c r="AG130" s="63"/>
      <c r="AH130" s="89">
        <v>6140.7440099999994</v>
      </c>
      <c r="AI130" s="63">
        <v>4.7836358941426326E-5</v>
      </c>
    </row>
    <row r="131" spans="1:35" x14ac:dyDescent="0.3">
      <c r="A131" s="84" t="s">
        <v>77</v>
      </c>
      <c r="B131" s="89">
        <v>0</v>
      </c>
      <c r="C131" s="63"/>
      <c r="D131" s="89">
        <v>0</v>
      </c>
      <c r="E131" s="63"/>
      <c r="F131" s="89">
        <v>0</v>
      </c>
      <c r="G131" s="63"/>
      <c r="H131" s="89">
        <v>0</v>
      </c>
      <c r="I131" s="63"/>
      <c r="J131" s="89">
        <v>0</v>
      </c>
      <c r="K131" s="63"/>
      <c r="L131" s="89">
        <v>921.06927000000007</v>
      </c>
      <c r="M131" s="63">
        <v>1.1981808889397036E-4</v>
      </c>
      <c r="N131" s="89">
        <v>2236.6481100000001</v>
      </c>
      <c r="O131" s="63">
        <v>7.0028214433473109E-5</v>
      </c>
      <c r="P131" s="89">
        <v>2983.0266299999998</v>
      </c>
      <c r="Q131" s="63">
        <v>7.3249358167728693E-4</v>
      </c>
      <c r="R131" s="89">
        <v>0</v>
      </c>
      <c r="S131" s="63"/>
      <c r="T131" s="89">
        <v>0</v>
      </c>
      <c r="U131" s="63"/>
      <c r="V131" s="89">
        <v>0</v>
      </c>
      <c r="W131" s="63"/>
      <c r="X131" s="89">
        <v>0</v>
      </c>
      <c r="Y131" s="63"/>
      <c r="Z131" s="89">
        <v>0</v>
      </c>
      <c r="AA131" s="63"/>
      <c r="AB131" s="89">
        <v>0</v>
      </c>
      <c r="AC131" s="63"/>
      <c r="AD131" s="89">
        <v>0</v>
      </c>
      <c r="AE131" s="63"/>
      <c r="AF131" s="89">
        <v>0</v>
      </c>
      <c r="AG131" s="63"/>
      <c r="AH131" s="89">
        <v>6140.7440099999994</v>
      </c>
      <c r="AI131" s="63">
        <v>4.7836358941426326E-5</v>
      </c>
    </row>
    <row r="132" spans="1:35" x14ac:dyDescent="0.3">
      <c r="A132" s="82" t="s">
        <v>176</v>
      </c>
      <c r="B132" s="89">
        <v>2563.8095495000002</v>
      </c>
      <c r="C132" s="63">
        <v>1.3182196261382746E-2</v>
      </c>
      <c r="D132" s="89">
        <v>1008.9332514780999</v>
      </c>
      <c r="E132" s="63">
        <v>6.996299550242537E-4</v>
      </c>
      <c r="F132" s="89">
        <v>49935.58928</v>
      </c>
      <c r="G132" s="63">
        <v>4.432389051802146E-3</v>
      </c>
      <c r="H132" s="89">
        <v>45790.765240000001</v>
      </c>
      <c r="I132" s="63">
        <v>1.2180315928380257E-2</v>
      </c>
      <c r="J132" s="89">
        <v>0</v>
      </c>
      <c r="K132" s="63"/>
      <c r="L132" s="89">
        <v>17893.910879999999</v>
      </c>
      <c r="M132" s="63">
        <v>2.3277448008667398E-3</v>
      </c>
      <c r="N132" s="89">
        <v>214761.098</v>
      </c>
      <c r="O132" s="63">
        <v>6.724051117147853E-3</v>
      </c>
      <c r="P132" s="89">
        <v>105765.98450000001</v>
      </c>
      <c r="Q132" s="63">
        <v>2.597124143207177E-2</v>
      </c>
      <c r="R132" s="89">
        <v>2563.8095495000002</v>
      </c>
      <c r="S132" s="63">
        <v>1.5724938574150334E-3</v>
      </c>
      <c r="T132" s="89">
        <v>9473.9599999999991</v>
      </c>
      <c r="U132" s="63">
        <v>1.9316849776668701E-3</v>
      </c>
      <c r="V132" s="89">
        <v>120054.85284000001</v>
      </c>
      <c r="W132" s="63">
        <v>7.2283409968920522E-3</v>
      </c>
      <c r="X132" s="89">
        <v>81151.527459999998</v>
      </c>
      <c r="Y132" s="63">
        <v>2.1253316457402097E-2</v>
      </c>
      <c r="Z132" s="89">
        <v>0</v>
      </c>
      <c r="AA132" s="63"/>
      <c r="AB132" s="89">
        <v>19644.786640000002</v>
      </c>
      <c r="AC132" s="63">
        <v>2.9830411237740839E-3</v>
      </c>
      <c r="AD132" s="89">
        <v>217441.54991999999</v>
      </c>
      <c r="AE132" s="63">
        <v>8.1595210163786912E-3</v>
      </c>
      <c r="AF132" s="89">
        <v>81405.933400000009</v>
      </c>
      <c r="AG132" s="63">
        <v>2.2196633757161223E-2</v>
      </c>
      <c r="AH132" s="89">
        <v>969456.51051047805</v>
      </c>
      <c r="AI132" s="63">
        <v>7.552060391926658E-3</v>
      </c>
    </row>
    <row r="133" spans="1:35" x14ac:dyDescent="0.3">
      <c r="A133" s="84" t="s">
        <v>70</v>
      </c>
      <c r="B133" s="89">
        <v>0</v>
      </c>
      <c r="C133" s="63"/>
      <c r="D133" s="89">
        <v>899.50040000000001</v>
      </c>
      <c r="E133" s="63">
        <v>6.2374535032356225E-4</v>
      </c>
      <c r="F133" s="89">
        <v>49935.58928</v>
      </c>
      <c r="G133" s="63">
        <v>4.432389051802146E-3</v>
      </c>
      <c r="H133" s="89">
        <v>45790.765240000001</v>
      </c>
      <c r="I133" s="63">
        <v>1.2180315928380257E-2</v>
      </c>
      <c r="J133" s="89">
        <v>0</v>
      </c>
      <c r="K133" s="63"/>
      <c r="L133" s="89">
        <v>17893.910879999999</v>
      </c>
      <c r="M133" s="63">
        <v>2.3277448008667398E-3</v>
      </c>
      <c r="N133" s="89">
        <v>214761.098</v>
      </c>
      <c r="O133" s="63">
        <v>6.724051117147853E-3</v>
      </c>
      <c r="P133" s="89">
        <v>105765.98450000001</v>
      </c>
      <c r="Q133" s="63">
        <v>2.597124143207177E-2</v>
      </c>
      <c r="R133" s="89">
        <v>0</v>
      </c>
      <c r="S133" s="63"/>
      <c r="T133" s="89">
        <v>9473.9599999999991</v>
      </c>
      <c r="U133" s="63">
        <v>1.9316849776668701E-3</v>
      </c>
      <c r="V133" s="89">
        <v>120054.85284000001</v>
      </c>
      <c r="W133" s="63">
        <v>7.2283409968920522E-3</v>
      </c>
      <c r="X133" s="89">
        <v>81151.527459999998</v>
      </c>
      <c r="Y133" s="63">
        <v>2.1253316457402097E-2</v>
      </c>
      <c r="Z133" s="89">
        <v>0</v>
      </c>
      <c r="AA133" s="63"/>
      <c r="AB133" s="89">
        <v>19644.786640000002</v>
      </c>
      <c r="AC133" s="63">
        <v>2.9830411237740839E-3</v>
      </c>
      <c r="AD133" s="89">
        <v>217441.54991999999</v>
      </c>
      <c r="AE133" s="63">
        <v>8.1595210163786912E-3</v>
      </c>
      <c r="AF133" s="89">
        <v>81405.933400000009</v>
      </c>
      <c r="AG133" s="63">
        <v>2.2196633757161223E-2</v>
      </c>
      <c r="AH133" s="89">
        <v>964219.45855999994</v>
      </c>
      <c r="AI133" s="63">
        <v>7.5112637886991006E-3</v>
      </c>
    </row>
    <row r="134" spans="1:35" x14ac:dyDescent="0.3">
      <c r="A134" s="84" t="s">
        <v>75</v>
      </c>
      <c r="B134" s="89">
        <v>2563.8095495000002</v>
      </c>
      <c r="C134" s="63">
        <v>1.3182196261382746E-2</v>
      </c>
      <c r="D134" s="89">
        <v>109.43285147809999</v>
      </c>
      <c r="E134" s="63">
        <v>7.5884604700691437E-5</v>
      </c>
      <c r="F134" s="89">
        <v>0</v>
      </c>
      <c r="G134" s="63"/>
      <c r="H134" s="89">
        <v>0</v>
      </c>
      <c r="I134" s="63"/>
      <c r="J134" s="89">
        <v>0</v>
      </c>
      <c r="K134" s="63"/>
      <c r="L134" s="89">
        <v>0</v>
      </c>
      <c r="M134" s="63"/>
      <c r="N134" s="89">
        <v>0</v>
      </c>
      <c r="O134" s="63"/>
      <c r="P134" s="89">
        <v>0</v>
      </c>
      <c r="Q134" s="63"/>
      <c r="R134" s="89">
        <v>2563.8095495000002</v>
      </c>
      <c r="S134" s="63">
        <v>1.5724938574150334E-3</v>
      </c>
      <c r="T134" s="89">
        <v>0</v>
      </c>
      <c r="U134" s="63"/>
      <c r="V134" s="89">
        <v>0</v>
      </c>
      <c r="W134" s="63"/>
      <c r="X134" s="89">
        <v>0</v>
      </c>
      <c r="Y134" s="63"/>
      <c r="Z134" s="89">
        <v>0</v>
      </c>
      <c r="AA134" s="63"/>
      <c r="AB134" s="89">
        <v>0</v>
      </c>
      <c r="AC134" s="63"/>
      <c r="AD134" s="89">
        <v>0</v>
      </c>
      <c r="AE134" s="63"/>
      <c r="AF134" s="89">
        <v>0</v>
      </c>
      <c r="AG134" s="63"/>
      <c r="AH134" s="89">
        <v>5237.0519504781005</v>
      </c>
      <c r="AI134" s="63">
        <v>4.0796603227556997E-5</v>
      </c>
    </row>
    <row r="135" spans="1:35" x14ac:dyDescent="0.3">
      <c r="A135" s="82" t="s">
        <v>177</v>
      </c>
      <c r="B135" s="89">
        <v>0</v>
      </c>
      <c r="C135" s="63"/>
      <c r="D135" s="89">
        <v>8574.1108962990002</v>
      </c>
      <c r="E135" s="63">
        <v>5.9455913579639233E-3</v>
      </c>
      <c r="F135" s="89">
        <v>117194.54469182201</v>
      </c>
      <c r="G135" s="63">
        <v>1.0402436905476108E-2</v>
      </c>
      <c r="H135" s="89">
        <v>119357.264919191</v>
      </c>
      <c r="I135" s="63">
        <v>3.1748960460550806E-2</v>
      </c>
      <c r="J135" s="89">
        <v>0</v>
      </c>
      <c r="K135" s="63"/>
      <c r="L135" s="89">
        <v>47842.961503311002</v>
      </c>
      <c r="M135" s="63">
        <v>6.2236928329554618E-3</v>
      </c>
      <c r="N135" s="89">
        <v>158477.718720776</v>
      </c>
      <c r="O135" s="63">
        <v>4.9618496623977824E-3</v>
      </c>
      <c r="P135" s="89">
        <v>175658.50219221198</v>
      </c>
      <c r="Q135" s="63">
        <v>4.3133616082683422E-2</v>
      </c>
      <c r="R135" s="89">
        <v>0</v>
      </c>
      <c r="S135" s="63"/>
      <c r="T135" s="89">
        <v>34234.819509254005</v>
      </c>
      <c r="U135" s="63">
        <v>6.9802792664485219E-3</v>
      </c>
      <c r="V135" s="89">
        <v>131688.035562434</v>
      </c>
      <c r="W135" s="63">
        <v>7.9287592607749195E-3</v>
      </c>
      <c r="X135" s="89">
        <v>187267.34431014999</v>
      </c>
      <c r="Y135" s="63">
        <v>4.9044697682649095E-2</v>
      </c>
      <c r="Z135" s="89">
        <v>0</v>
      </c>
      <c r="AA135" s="63"/>
      <c r="AB135" s="89">
        <v>44507.439478566994</v>
      </c>
      <c r="AC135" s="63">
        <v>6.7584099899621781E-3</v>
      </c>
      <c r="AD135" s="89">
        <v>167352.65936290199</v>
      </c>
      <c r="AE135" s="63">
        <v>6.2799292118772025E-3</v>
      </c>
      <c r="AF135" s="89">
        <v>114221.61835162001</v>
      </c>
      <c r="AG135" s="63">
        <v>3.1144356729421816E-2</v>
      </c>
      <c r="AH135" s="89">
        <v>1306377.0194985378</v>
      </c>
      <c r="AI135" s="63">
        <v>1.0176669132567012E-2</v>
      </c>
    </row>
    <row r="136" spans="1:35" x14ac:dyDescent="0.3">
      <c r="A136" s="84" t="s">
        <v>70</v>
      </c>
      <c r="B136" s="89">
        <v>0</v>
      </c>
      <c r="C136" s="63"/>
      <c r="D136" s="89">
        <v>8574.1108962990002</v>
      </c>
      <c r="E136" s="63">
        <v>5.9455913579639233E-3</v>
      </c>
      <c r="F136" s="89">
        <v>117194.54469182201</v>
      </c>
      <c r="G136" s="63">
        <v>1.0402436905476108E-2</v>
      </c>
      <c r="H136" s="89">
        <v>119357.264919191</v>
      </c>
      <c r="I136" s="63">
        <v>3.1748960460550806E-2</v>
      </c>
      <c r="J136" s="89">
        <v>0</v>
      </c>
      <c r="K136" s="63"/>
      <c r="L136" s="89">
        <v>47842.961503311002</v>
      </c>
      <c r="M136" s="63">
        <v>6.2236928329554618E-3</v>
      </c>
      <c r="N136" s="89">
        <v>158477.718720776</v>
      </c>
      <c r="O136" s="63">
        <v>4.9618496623977824E-3</v>
      </c>
      <c r="P136" s="89">
        <v>175658.50219221198</v>
      </c>
      <c r="Q136" s="63">
        <v>4.3133616082683422E-2</v>
      </c>
      <c r="R136" s="89">
        <v>0</v>
      </c>
      <c r="S136" s="63"/>
      <c r="T136" s="89">
        <v>34234.819509254005</v>
      </c>
      <c r="U136" s="63">
        <v>6.9802792664485219E-3</v>
      </c>
      <c r="V136" s="89">
        <v>131688.035562434</v>
      </c>
      <c r="W136" s="63">
        <v>7.9287592607749195E-3</v>
      </c>
      <c r="X136" s="89">
        <v>187267.34431014999</v>
      </c>
      <c r="Y136" s="63">
        <v>4.9044697682649095E-2</v>
      </c>
      <c r="Z136" s="89">
        <v>0</v>
      </c>
      <c r="AA136" s="63"/>
      <c r="AB136" s="89">
        <v>44507.439478566994</v>
      </c>
      <c r="AC136" s="63">
        <v>6.7584099899621781E-3</v>
      </c>
      <c r="AD136" s="89">
        <v>167352.65936290199</v>
      </c>
      <c r="AE136" s="63">
        <v>6.2799292118772025E-3</v>
      </c>
      <c r="AF136" s="89">
        <v>114221.61835162001</v>
      </c>
      <c r="AG136" s="63">
        <v>3.1144356729421816E-2</v>
      </c>
      <c r="AH136" s="89">
        <v>1306377.0194985378</v>
      </c>
      <c r="AI136" s="63">
        <v>1.0176669132567012E-2</v>
      </c>
    </row>
    <row r="137" spans="1:35" x14ac:dyDescent="0.3">
      <c r="A137" s="82" t="s">
        <v>178</v>
      </c>
      <c r="B137" s="89">
        <v>0</v>
      </c>
      <c r="C137" s="63"/>
      <c r="D137" s="89">
        <v>7.5990511999999996E-2</v>
      </c>
      <c r="E137" s="63">
        <v>5.2694505226130924E-8</v>
      </c>
      <c r="F137" s="89">
        <v>1.4134260538999999</v>
      </c>
      <c r="G137" s="63">
        <v>1.2545870104205308E-7</v>
      </c>
      <c r="H137" s="89">
        <v>1.0319092166000001</v>
      </c>
      <c r="I137" s="63">
        <v>2.7448722906722427E-7</v>
      </c>
      <c r="J137" s="89">
        <v>0</v>
      </c>
      <c r="K137" s="63"/>
      <c r="L137" s="89">
        <v>1.4282054207999999</v>
      </c>
      <c r="M137" s="63">
        <v>1.8578933164089248E-7</v>
      </c>
      <c r="N137" s="89">
        <v>16.249635080899999</v>
      </c>
      <c r="O137" s="63">
        <v>5.0876708089362899E-7</v>
      </c>
      <c r="P137" s="89">
        <v>8.6224103865000004</v>
      </c>
      <c r="Q137" s="63">
        <v>2.1172658008416188E-6</v>
      </c>
      <c r="R137" s="89">
        <v>0</v>
      </c>
      <c r="S137" s="63"/>
      <c r="T137" s="89">
        <v>0.79766792120000007</v>
      </c>
      <c r="U137" s="63">
        <v>1.6263981909875076E-7</v>
      </c>
      <c r="V137" s="89">
        <v>7.9766792121999996</v>
      </c>
      <c r="W137" s="63">
        <v>4.8026511219370929E-7</v>
      </c>
      <c r="X137" s="89">
        <v>4.4821340335000004</v>
      </c>
      <c r="Y137" s="63">
        <v>1.1738560690114164E-6</v>
      </c>
      <c r="Z137" s="89">
        <v>0</v>
      </c>
      <c r="AA137" s="63"/>
      <c r="AB137" s="89">
        <v>0.15884000000000001</v>
      </c>
      <c r="AC137" s="63">
        <v>2.4119694491132204E-8</v>
      </c>
      <c r="AD137" s="89">
        <v>0.97127999999999992</v>
      </c>
      <c r="AE137" s="63">
        <v>3.6447401960223734E-8</v>
      </c>
      <c r="AF137" s="89">
        <v>0.85803999999999991</v>
      </c>
      <c r="AG137" s="63">
        <v>2.339583717492835E-7</v>
      </c>
      <c r="AH137" s="89">
        <v>44.0662178376</v>
      </c>
      <c r="AI137" s="63">
        <v>3.43275572184374E-7</v>
      </c>
    </row>
    <row r="138" spans="1:35" x14ac:dyDescent="0.3">
      <c r="A138" s="84" t="s">
        <v>70</v>
      </c>
      <c r="B138" s="89">
        <v>0</v>
      </c>
      <c r="C138" s="63"/>
      <c r="D138" s="89">
        <v>5.3200000000000004E-2</v>
      </c>
      <c r="E138" s="63">
        <v>3.6890759178332227E-8</v>
      </c>
      <c r="F138" s="89">
        <v>0.99560000000000004</v>
      </c>
      <c r="G138" s="63">
        <v>8.8371572331512431E-8</v>
      </c>
      <c r="H138" s="89">
        <v>0.62168000000000001</v>
      </c>
      <c r="I138" s="63">
        <v>1.6536650494193484E-7</v>
      </c>
      <c r="J138" s="89">
        <v>0</v>
      </c>
      <c r="K138" s="63"/>
      <c r="L138" s="89">
        <v>0</v>
      </c>
      <c r="M138" s="63"/>
      <c r="N138" s="89">
        <v>0</v>
      </c>
      <c r="O138" s="63"/>
      <c r="P138" s="89">
        <v>0</v>
      </c>
      <c r="Q138" s="63"/>
      <c r="R138" s="89">
        <v>0</v>
      </c>
      <c r="S138" s="63"/>
      <c r="T138" s="89">
        <v>0</v>
      </c>
      <c r="U138" s="63"/>
      <c r="V138" s="89">
        <v>0</v>
      </c>
      <c r="W138" s="63"/>
      <c r="X138" s="89">
        <v>0</v>
      </c>
      <c r="Y138" s="63"/>
      <c r="Z138" s="89">
        <v>0</v>
      </c>
      <c r="AA138" s="63"/>
      <c r="AB138" s="89">
        <v>0.15884000000000001</v>
      </c>
      <c r="AC138" s="63">
        <v>2.4119694491132204E-8</v>
      </c>
      <c r="AD138" s="89">
        <v>0.97127999999999992</v>
      </c>
      <c r="AE138" s="63">
        <v>3.6447401960223734E-8</v>
      </c>
      <c r="AF138" s="89">
        <v>0.85803999999999991</v>
      </c>
      <c r="AG138" s="63">
        <v>2.339583717492835E-7</v>
      </c>
      <c r="AH138" s="89">
        <v>3.6586399999999997</v>
      </c>
      <c r="AI138" s="63">
        <v>2.8500783617172808E-8</v>
      </c>
    </row>
    <row r="139" spans="1:35" x14ac:dyDescent="0.3">
      <c r="A139" s="84" t="s">
        <v>76</v>
      </c>
      <c r="B139" s="89">
        <v>0</v>
      </c>
      <c r="C139" s="63"/>
      <c r="D139" s="89">
        <v>2.2790511999999999E-2</v>
      </c>
      <c r="E139" s="63">
        <v>1.5803746047798697E-8</v>
      </c>
      <c r="F139" s="89">
        <v>0.41782605389999999</v>
      </c>
      <c r="G139" s="63">
        <v>3.7087128710540636E-8</v>
      </c>
      <c r="H139" s="89">
        <v>0.41022921659999995</v>
      </c>
      <c r="I139" s="63">
        <v>1.0912072412528945E-7</v>
      </c>
      <c r="J139" s="89">
        <v>0</v>
      </c>
      <c r="K139" s="63"/>
      <c r="L139" s="89">
        <v>1.4282054207999999</v>
      </c>
      <c r="M139" s="63">
        <v>1.8578933164089248E-7</v>
      </c>
      <c r="N139" s="89">
        <v>16.249635080899999</v>
      </c>
      <c r="O139" s="63">
        <v>5.0876708089362899E-7</v>
      </c>
      <c r="P139" s="89">
        <v>8.6224103865000004</v>
      </c>
      <c r="Q139" s="63">
        <v>2.1172658008416188E-6</v>
      </c>
      <c r="R139" s="89">
        <v>0</v>
      </c>
      <c r="S139" s="63"/>
      <c r="T139" s="89">
        <v>0.79766792120000007</v>
      </c>
      <c r="U139" s="63">
        <v>1.6263981909875076E-7</v>
      </c>
      <c r="V139" s="89">
        <v>7.9766792121999996</v>
      </c>
      <c r="W139" s="63">
        <v>4.8026511219370929E-7</v>
      </c>
      <c r="X139" s="89">
        <v>4.4821340335000004</v>
      </c>
      <c r="Y139" s="63">
        <v>1.1738560690114164E-6</v>
      </c>
      <c r="Z139" s="89">
        <v>0</v>
      </c>
      <c r="AA139" s="63"/>
      <c r="AB139" s="89">
        <v>0</v>
      </c>
      <c r="AC139" s="63"/>
      <c r="AD139" s="89">
        <v>0</v>
      </c>
      <c r="AE139" s="63"/>
      <c r="AF139" s="89">
        <v>0</v>
      </c>
      <c r="AG139" s="63"/>
      <c r="AH139" s="89">
        <v>40.407577837600002</v>
      </c>
      <c r="AI139" s="63">
        <v>3.1477478856720117E-7</v>
      </c>
    </row>
    <row r="140" spans="1:35" x14ac:dyDescent="0.3">
      <c r="A140" s="82" t="s">
        <v>179</v>
      </c>
      <c r="B140" s="89">
        <v>0</v>
      </c>
      <c r="C140" s="63"/>
      <c r="D140" s="89">
        <v>0</v>
      </c>
      <c r="E140" s="63"/>
      <c r="F140" s="89">
        <v>86.193883750799998</v>
      </c>
      <c r="G140" s="63">
        <v>7.6507523427257884E-6</v>
      </c>
      <c r="H140" s="89">
        <v>0</v>
      </c>
      <c r="I140" s="63"/>
      <c r="J140" s="89">
        <v>0</v>
      </c>
      <c r="K140" s="63"/>
      <c r="L140" s="89">
        <v>0</v>
      </c>
      <c r="M140" s="63"/>
      <c r="N140" s="89">
        <v>0</v>
      </c>
      <c r="O140" s="63"/>
      <c r="P140" s="89">
        <v>0</v>
      </c>
      <c r="Q140" s="63"/>
      <c r="R140" s="89">
        <v>0</v>
      </c>
      <c r="S140" s="63"/>
      <c r="T140" s="89">
        <v>0</v>
      </c>
      <c r="U140" s="63"/>
      <c r="V140" s="89">
        <v>0</v>
      </c>
      <c r="W140" s="63"/>
      <c r="X140" s="89">
        <v>0</v>
      </c>
      <c r="Y140" s="63"/>
      <c r="Z140" s="89">
        <v>0</v>
      </c>
      <c r="AA140" s="63"/>
      <c r="AB140" s="89">
        <v>0</v>
      </c>
      <c r="AC140" s="63"/>
      <c r="AD140" s="89">
        <v>0</v>
      </c>
      <c r="AE140" s="63"/>
      <c r="AF140" s="89">
        <v>0</v>
      </c>
      <c r="AG140" s="63"/>
      <c r="AH140" s="89">
        <v>86.193883750799998</v>
      </c>
      <c r="AI140" s="63">
        <v>6.7144983652540224E-7</v>
      </c>
    </row>
    <row r="141" spans="1:35" x14ac:dyDescent="0.3">
      <c r="A141" s="84" t="s">
        <v>75</v>
      </c>
      <c r="B141" s="89">
        <v>0</v>
      </c>
      <c r="C141" s="63"/>
      <c r="D141" s="89">
        <v>0</v>
      </c>
      <c r="E141" s="63"/>
      <c r="F141" s="89">
        <v>86.193883750799998</v>
      </c>
      <c r="G141" s="63">
        <v>7.6507523427257884E-6</v>
      </c>
      <c r="H141" s="89">
        <v>0</v>
      </c>
      <c r="I141" s="63"/>
      <c r="J141" s="89">
        <v>0</v>
      </c>
      <c r="K141" s="63"/>
      <c r="L141" s="89">
        <v>0</v>
      </c>
      <c r="M141" s="63"/>
      <c r="N141" s="89">
        <v>0</v>
      </c>
      <c r="O141" s="63"/>
      <c r="P141" s="89">
        <v>0</v>
      </c>
      <c r="Q141" s="63"/>
      <c r="R141" s="89">
        <v>0</v>
      </c>
      <c r="S141" s="63"/>
      <c r="T141" s="89">
        <v>0</v>
      </c>
      <c r="U141" s="63"/>
      <c r="V141" s="89">
        <v>0</v>
      </c>
      <c r="W141" s="63"/>
      <c r="X141" s="89">
        <v>0</v>
      </c>
      <c r="Y141" s="63"/>
      <c r="Z141" s="89">
        <v>0</v>
      </c>
      <c r="AA141" s="63"/>
      <c r="AB141" s="89">
        <v>0</v>
      </c>
      <c r="AC141" s="63"/>
      <c r="AD141" s="89">
        <v>0</v>
      </c>
      <c r="AE141" s="63"/>
      <c r="AF141" s="89">
        <v>0</v>
      </c>
      <c r="AG141" s="63"/>
      <c r="AH141" s="89">
        <v>86.193883750799998</v>
      </c>
      <c r="AI141" s="63">
        <v>6.7144983652540224E-7</v>
      </c>
    </row>
    <row r="142" spans="1:35" x14ac:dyDescent="0.3">
      <c r="A142" s="82" t="s">
        <v>180</v>
      </c>
      <c r="B142" s="89">
        <v>0</v>
      </c>
      <c r="C142" s="63"/>
      <c r="D142" s="89">
        <v>0</v>
      </c>
      <c r="E142" s="63"/>
      <c r="F142" s="89">
        <v>0</v>
      </c>
      <c r="G142" s="63"/>
      <c r="H142" s="89">
        <v>0</v>
      </c>
      <c r="I142" s="63"/>
      <c r="J142" s="89">
        <v>0</v>
      </c>
      <c r="K142" s="63"/>
      <c r="L142" s="89">
        <v>32450.296929530999</v>
      </c>
      <c r="M142" s="63">
        <v>4.221324811040845E-3</v>
      </c>
      <c r="N142" s="89">
        <v>0</v>
      </c>
      <c r="O142" s="63"/>
      <c r="P142" s="89">
        <v>0</v>
      </c>
      <c r="Q142" s="63"/>
      <c r="R142" s="89">
        <v>0</v>
      </c>
      <c r="S142" s="63"/>
      <c r="T142" s="89">
        <v>939.18445363859996</v>
      </c>
      <c r="U142" s="63">
        <v>1.9149421153899219E-4</v>
      </c>
      <c r="V142" s="89">
        <v>5635.8086534112999</v>
      </c>
      <c r="W142" s="63">
        <v>3.3932444858671227E-4</v>
      </c>
      <c r="X142" s="89">
        <v>0</v>
      </c>
      <c r="Y142" s="63"/>
      <c r="Z142" s="89">
        <v>0</v>
      </c>
      <c r="AA142" s="63"/>
      <c r="AB142" s="89">
        <v>0</v>
      </c>
      <c r="AC142" s="63"/>
      <c r="AD142" s="89">
        <v>0</v>
      </c>
      <c r="AE142" s="63"/>
      <c r="AF142" s="89">
        <v>0</v>
      </c>
      <c r="AG142" s="63"/>
      <c r="AH142" s="89">
        <v>39025.290036580896</v>
      </c>
      <c r="AI142" s="63">
        <v>3.0400677490269659E-4</v>
      </c>
    </row>
    <row r="143" spans="1:35" x14ac:dyDescent="0.3">
      <c r="A143" s="84" t="s">
        <v>75</v>
      </c>
      <c r="B143" s="89">
        <v>0</v>
      </c>
      <c r="C143" s="63"/>
      <c r="D143" s="89">
        <v>0</v>
      </c>
      <c r="E143" s="63"/>
      <c r="F143" s="89">
        <v>0</v>
      </c>
      <c r="G143" s="63"/>
      <c r="H143" s="89">
        <v>0</v>
      </c>
      <c r="I143" s="63"/>
      <c r="J143" s="89">
        <v>0</v>
      </c>
      <c r="K143" s="63"/>
      <c r="L143" s="89">
        <v>32450.296929530999</v>
      </c>
      <c r="M143" s="63">
        <v>4.221324811040845E-3</v>
      </c>
      <c r="N143" s="89">
        <v>0</v>
      </c>
      <c r="O143" s="63"/>
      <c r="P143" s="89">
        <v>0</v>
      </c>
      <c r="Q143" s="63"/>
      <c r="R143" s="89">
        <v>0</v>
      </c>
      <c r="S143" s="63"/>
      <c r="T143" s="89">
        <v>939.18445363859996</v>
      </c>
      <c r="U143" s="63">
        <v>1.9149421153899219E-4</v>
      </c>
      <c r="V143" s="89">
        <v>5635.8086534112999</v>
      </c>
      <c r="W143" s="63">
        <v>3.3932444858671227E-4</v>
      </c>
      <c r="X143" s="89">
        <v>0</v>
      </c>
      <c r="Y143" s="63"/>
      <c r="Z143" s="89">
        <v>0</v>
      </c>
      <c r="AA143" s="63"/>
      <c r="AB143" s="89">
        <v>0</v>
      </c>
      <c r="AC143" s="63"/>
      <c r="AD143" s="89">
        <v>0</v>
      </c>
      <c r="AE143" s="63"/>
      <c r="AF143" s="89">
        <v>0</v>
      </c>
      <c r="AG143" s="63"/>
      <c r="AH143" s="89">
        <v>39025.290036580896</v>
      </c>
      <c r="AI143" s="63">
        <v>3.0400677490269659E-4</v>
      </c>
    </row>
    <row r="144" spans="1:35" x14ac:dyDescent="0.3">
      <c r="A144" s="82" t="s">
        <v>1148</v>
      </c>
      <c r="B144" s="89">
        <v>0</v>
      </c>
      <c r="C144" s="63"/>
      <c r="D144" s="89">
        <v>511.81674210189999</v>
      </c>
      <c r="E144" s="63">
        <v>3.549118078255595E-4</v>
      </c>
      <c r="F144" s="89">
        <v>26935.755136943299</v>
      </c>
      <c r="G144" s="63">
        <v>2.390874882872933E-3</v>
      </c>
      <c r="H144" s="89">
        <v>7887.0694309083001</v>
      </c>
      <c r="I144" s="63">
        <v>2.0979557103713814E-3</v>
      </c>
      <c r="J144" s="89">
        <v>0</v>
      </c>
      <c r="K144" s="63"/>
      <c r="L144" s="89">
        <v>0</v>
      </c>
      <c r="M144" s="63"/>
      <c r="N144" s="89">
        <v>0</v>
      </c>
      <c r="O144" s="63"/>
      <c r="P144" s="89">
        <v>0</v>
      </c>
      <c r="Q144" s="63"/>
      <c r="R144" s="89">
        <v>0</v>
      </c>
      <c r="S144" s="63"/>
      <c r="T144" s="89">
        <v>0</v>
      </c>
      <c r="U144" s="63"/>
      <c r="V144" s="89">
        <v>0</v>
      </c>
      <c r="W144" s="63"/>
      <c r="X144" s="89">
        <v>0</v>
      </c>
      <c r="Y144" s="63"/>
      <c r="Z144" s="89">
        <v>0</v>
      </c>
      <c r="AA144" s="63"/>
      <c r="AB144" s="89">
        <v>0</v>
      </c>
      <c r="AC144" s="63"/>
      <c r="AD144" s="89">
        <v>0</v>
      </c>
      <c r="AE144" s="63"/>
      <c r="AF144" s="89">
        <v>0</v>
      </c>
      <c r="AG144" s="63"/>
      <c r="AH144" s="89">
        <v>35334.641309953498</v>
      </c>
      <c r="AI144" s="63">
        <v>2.7525664349741983E-4</v>
      </c>
    </row>
    <row r="145" spans="1:35" x14ac:dyDescent="0.3">
      <c r="A145" s="84" t="s">
        <v>70</v>
      </c>
      <c r="B145" s="89">
        <v>0</v>
      </c>
      <c r="C145" s="63"/>
      <c r="D145" s="89">
        <v>511.81674210189999</v>
      </c>
      <c r="E145" s="63">
        <v>3.549118078255595E-4</v>
      </c>
      <c r="F145" s="89">
        <v>26935.755136943299</v>
      </c>
      <c r="G145" s="63">
        <v>2.390874882872933E-3</v>
      </c>
      <c r="H145" s="89">
        <v>7887.0694309083001</v>
      </c>
      <c r="I145" s="63">
        <v>2.0979557103713814E-3</v>
      </c>
      <c r="J145" s="89">
        <v>0</v>
      </c>
      <c r="K145" s="63"/>
      <c r="L145" s="89">
        <v>0</v>
      </c>
      <c r="M145" s="63"/>
      <c r="N145" s="89">
        <v>0</v>
      </c>
      <c r="O145" s="63"/>
      <c r="P145" s="89">
        <v>0</v>
      </c>
      <c r="Q145" s="63"/>
      <c r="R145" s="89">
        <v>0</v>
      </c>
      <c r="S145" s="63"/>
      <c r="T145" s="89">
        <v>0</v>
      </c>
      <c r="U145" s="63"/>
      <c r="V145" s="89">
        <v>0</v>
      </c>
      <c r="W145" s="63"/>
      <c r="X145" s="89">
        <v>0</v>
      </c>
      <c r="Y145" s="63"/>
      <c r="Z145" s="89">
        <v>0</v>
      </c>
      <c r="AA145" s="63"/>
      <c r="AB145" s="89">
        <v>0</v>
      </c>
      <c r="AC145" s="63"/>
      <c r="AD145" s="89">
        <v>0</v>
      </c>
      <c r="AE145" s="63"/>
      <c r="AF145" s="89">
        <v>0</v>
      </c>
      <c r="AG145" s="63"/>
      <c r="AH145" s="89">
        <v>35334.641309953498</v>
      </c>
      <c r="AI145" s="63">
        <v>2.7525664349741983E-4</v>
      </c>
    </row>
    <row r="146" spans="1:35" x14ac:dyDescent="0.3">
      <c r="A146" s="82" t="s">
        <v>190</v>
      </c>
      <c r="B146" s="89">
        <v>0</v>
      </c>
      <c r="C146" s="63"/>
      <c r="D146" s="89">
        <v>0</v>
      </c>
      <c r="E146" s="63"/>
      <c r="F146" s="89">
        <v>13334.564390625001</v>
      </c>
      <c r="G146" s="63">
        <v>1.1836042803890388E-3</v>
      </c>
      <c r="H146" s="89">
        <v>0</v>
      </c>
      <c r="I146" s="63"/>
      <c r="J146" s="89">
        <v>0</v>
      </c>
      <c r="K146" s="63"/>
      <c r="L146" s="89">
        <v>0</v>
      </c>
      <c r="M146" s="63"/>
      <c r="N146" s="89">
        <v>0</v>
      </c>
      <c r="O146" s="63"/>
      <c r="P146" s="89">
        <v>0</v>
      </c>
      <c r="Q146" s="63"/>
      <c r="R146" s="89">
        <v>0</v>
      </c>
      <c r="S146" s="63"/>
      <c r="T146" s="89">
        <v>0</v>
      </c>
      <c r="U146" s="63"/>
      <c r="V146" s="89">
        <v>0</v>
      </c>
      <c r="W146" s="63"/>
      <c r="X146" s="89">
        <v>0</v>
      </c>
      <c r="Y146" s="63"/>
      <c r="Z146" s="89">
        <v>0</v>
      </c>
      <c r="AA146" s="63"/>
      <c r="AB146" s="89">
        <v>917.51589843750003</v>
      </c>
      <c r="AC146" s="63">
        <v>1.3932386779821947E-4</v>
      </c>
      <c r="AD146" s="89">
        <v>0</v>
      </c>
      <c r="AE146" s="63"/>
      <c r="AF146" s="89">
        <v>0</v>
      </c>
      <c r="AG146" s="63"/>
      <c r="AH146" s="89">
        <v>14252.0802890625</v>
      </c>
      <c r="AI146" s="63">
        <v>1.1102361981860581E-4</v>
      </c>
    </row>
    <row r="147" spans="1:35" x14ac:dyDescent="0.3">
      <c r="A147" s="84" t="s">
        <v>75</v>
      </c>
      <c r="B147" s="89">
        <v>0</v>
      </c>
      <c r="C147" s="63"/>
      <c r="D147" s="89">
        <v>0</v>
      </c>
      <c r="E147" s="63"/>
      <c r="F147" s="89">
        <v>13334.564390625001</v>
      </c>
      <c r="G147" s="63">
        <v>1.1836042803890388E-3</v>
      </c>
      <c r="H147" s="89">
        <v>0</v>
      </c>
      <c r="I147" s="63"/>
      <c r="J147" s="89">
        <v>0</v>
      </c>
      <c r="K147" s="63"/>
      <c r="L147" s="89">
        <v>0</v>
      </c>
      <c r="M147" s="63"/>
      <c r="N147" s="89">
        <v>0</v>
      </c>
      <c r="O147" s="63"/>
      <c r="P147" s="89">
        <v>0</v>
      </c>
      <c r="Q147" s="63"/>
      <c r="R147" s="89">
        <v>0</v>
      </c>
      <c r="S147" s="63"/>
      <c r="T147" s="89">
        <v>0</v>
      </c>
      <c r="U147" s="63"/>
      <c r="V147" s="89">
        <v>0</v>
      </c>
      <c r="W147" s="63"/>
      <c r="X147" s="89">
        <v>0</v>
      </c>
      <c r="Y147" s="63"/>
      <c r="Z147" s="89">
        <v>0</v>
      </c>
      <c r="AA147" s="63"/>
      <c r="AB147" s="89">
        <v>917.51589843750003</v>
      </c>
      <c r="AC147" s="63">
        <v>1.3932386779821947E-4</v>
      </c>
      <c r="AD147" s="89">
        <v>0</v>
      </c>
      <c r="AE147" s="63"/>
      <c r="AF147" s="89">
        <v>0</v>
      </c>
      <c r="AG147" s="63"/>
      <c r="AH147" s="89">
        <v>14252.0802890625</v>
      </c>
      <c r="AI147" s="63">
        <v>1.1102361981860581E-4</v>
      </c>
    </row>
    <row r="148" spans="1:35" x14ac:dyDescent="0.3">
      <c r="A148" s="82" t="s">
        <v>181</v>
      </c>
      <c r="B148" s="89">
        <v>0</v>
      </c>
      <c r="C148" s="63"/>
      <c r="D148" s="89">
        <v>0</v>
      </c>
      <c r="E148" s="63"/>
      <c r="F148" s="89">
        <v>0</v>
      </c>
      <c r="G148" s="63"/>
      <c r="H148" s="89">
        <v>0</v>
      </c>
      <c r="I148" s="63"/>
      <c r="J148" s="89">
        <v>0</v>
      </c>
      <c r="K148" s="63"/>
      <c r="L148" s="89">
        <v>42788.585613229203</v>
      </c>
      <c r="M148" s="63">
        <v>5.566189994215264E-3</v>
      </c>
      <c r="N148" s="89">
        <v>0</v>
      </c>
      <c r="O148" s="63"/>
      <c r="P148" s="89">
        <v>0</v>
      </c>
      <c r="Q148" s="63"/>
      <c r="R148" s="89">
        <v>0</v>
      </c>
      <c r="S148" s="63"/>
      <c r="T148" s="89">
        <v>0</v>
      </c>
      <c r="U148" s="63"/>
      <c r="V148" s="89">
        <v>24960.008274383701</v>
      </c>
      <c r="W148" s="63">
        <v>1.502808481494221E-3</v>
      </c>
      <c r="X148" s="89">
        <v>0</v>
      </c>
      <c r="Y148" s="63"/>
      <c r="Z148" s="89">
        <v>0</v>
      </c>
      <c r="AA148" s="63"/>
      <c r="AB148" s="89">
        <v>28525.723742152801</v>
      </c>
      <c r="AC148" s="63">
        <v>4.3316025044016744E-3</v>
      </c>
      <c r="AD148" s="89">
        <v>0</v>
      </c>
      <c r="AE148" s="63"/>
      <c r="AF148" s="89">
        <v>0</v>
      </c>
      <c r="AG148" s="63"/>
      <c r="AH148" s="89">
        <v>96274.317629765705</v>
      </c>
      <c r="AI148" s="63">
        <v>7.499763558745647E-4</v>
      </c>
    </row>
    <row r="149" spans="1:35" x14ac:dyDescent="0.3">
      <c r="A149" s="84" t="s">
        <v>75</v>
      </c>
      <c r="B149" s="89">
        <v>0</v>
      </c>
      <c r="C149" s="63"/>
      <c r="D149" s="89">
        <v>0</v>
      </c>
      <c r="E149" s="63"/>
      <c r="F149" s="89">
        <v>0</v>
      </c>
      <c r="G149" s="63"/>
      <c r="H149" s="89">
        <v>0</v>
      </c>
      <c r="I149" s="63"/>
      <c r="J149" s="89">
        <v>0</v>
      </c>
      <c r="K149" s="63"/>
      <c r="L149" s="89">
        <v>42788.585613229203</v>
      </c>
      <c r="M149" s="63">
        <v>5.566189994215264E-3</v>
      </c>
      <c r="N149" s="89">
        <v>0</v>
      </c>
      <c r="O149" s="63"/>
      <c r="P149" s="89">
        <v>0</v>
      </c>
      <c r="Q149" s="63"/>
      <c r="R149" s="89">
        <v>0</v>
      </c>
      <c r="S149" s="63"/>
      <c r="T149" s="89">
        <v>0</v>
      </c>
      <c r="U149" s="63"/>
      <c r="V149" s="89">
        <v>24960.008274383701</v>
      </c>
      <c r="W149" s="63">
        <v>1.502808481494221E-3</v>
      </c>
      <c r="X149" s="89">
        <v>0</v>
      </c>
      <c r="Y149" s="63"/>
      <c r="Z149" s="89">
        <v>0</v>
      </c>
      <c r="AA149" s="63"/>
      <c r="AB149" s="89">
        <v>28525.723742152801</v>
      </c>
      <c r="AC149" s="63">
        <v>4.3316025044016744E-3</v>
      </c>
      <c r="AD149" s="89">
        <v>0</v>
      </c>
      <c r="AE149" s="63"/>
      <c r="AF149" s="89">
        <v>0</v>
      </c>
      <c r="AG149" s="63"/>
      <c r="AH149" s="89">
        <v>96274.317629765705</v>
      </c>
      <c r="AI149" s="63">
        <v>7.499763558745647E-4</v>
      </c>
    </row>
    <row r="150" spans="1:35" x14ac:dyDescent="0.3">
      <c r="A150" s="82" t="s">
        <v>182</v>
      </c>
      <c r="B150" s="89">
        <v>0</v>
      </c>
      <c r="C150" s="63"/>
      <c r="D150" s="89">
        <v>6295.1696593225997</v>
      </c>
      <c r="E150" s="63">
        <v>4.3652930054288303E-3</v>
      </c>
      <c r="F150" s="89">
        <v>200143.511489809</v>
      </c>
      <c r="G150" s="63">
        <v>1.7765163521800468E-2</v>
      </c>
      <c r="H150" s="89">
        <v>202840.607614963</v>
      </c>
      <c r="I150" s="63">
        <v>5.3955479252324093E-2</v>
      </c>
      <c r="J150" s="89">
        <v>0</v>
      </c>
      <c r="K150" s="63"/>
      <c r="L150" s="89">
        <v>53032.074219215399</v>
      </c>
      <c r="M150" s="63">
        <v>6.8987230276715073E-3</v>
      </c>
      <c r="N150" s="89">
        <v>672094.24723460991</v>
      </c>
      <c r="O150" s="63">
        <v>2.1042898905026666E-2</v>
      </c>
      <c r="P150" s="89">
        <v>256167.28825733601</v>
      </c>
      <c r="Q150" s="63">
        <v>6.2902855977579414E-2</v>
      </c>
      <c r="R150" s="89">
        <v>0</v>
      </c>
      <c r="S150" s="63"/>
      <c r="T150" s="89">
        <v>23978.675093046601</v>
      </c>
      <c r="U150" s="63">
        <v>4.8891114657010227E-3</v>
      </c>
      <c r="V150" s="89">
        <v>328049.03778894502</v>
      </c>
      <c r="W150" s="63">
        <v>1.9751390741372561E-2</v>
      </c>
      <c r="X150" s="89">
        <v>234022.549820646</v>
      </c>
      <c r="Y150" s="63">
        <v>6.1289731261779737E-2</v>
      </c>
      <c r="Z150" s="89">
        <v>0</v>
      </c>
      <c r="AA150" s="63"/>
      <c r="AB150" s="89">
        <v>59997.4618190166</v>
      </c>
      <c r="AC150" s="63">
        <v>9.1105543271093516E-3</v>
      </c>
      <c r="AD150" s="89">
        <v>713188.80849204096</v>
      </c>
      <c r="AE150" s="63">
        <v>2.6762498122727168E-2</v>
      </c>
      <c r="AF150" s="89">
        <v>233919.834427469</v>
      </c>
      <c r="AG150" s="63">
        <v>6.378199569077507E-2</v>
      </c>
      <c r="AH150" s="89">
        <v>2983729.2659164201</v>
      </c>
      <c r="AI150" s="63">
        <v>2.3243233053842339E-2</v>
      </c>
    </row>
    <row r="151" spans="1:35" x14ac:dyDescent="0.3">
      <c r="A151" s="84" t="s">
        <v>70</v>
      </c>
      <c r="B151" s="89">
        <v>0</v>
      </c>
      <c r="C151" s="63"/>
      <c r="D151" s="89">
        <v>6295.1696593225997</v>
      </c>
      <c r="E151" s="63">
        <v>4.3652930054288303E-3</v>
      </c>
      <c r="F151" s="89">
        <v>200143.511489809</v>
      </c>
      <c r="G151" s="63">
        <v>1.7765163521800468E-2</v>
      </c>
      <c r="H151" s="89">
        <v>202840.607614963</v>
      </c>
      <c r="I151" s="63">
        <v>5.3955479252324093E-2</v>
      </c>
      <c r="J151" s="89">
        <v>0</v>
      </c>
      <c r="K151" s="63"/>
      <c r="L151" s="89">
        <v>53032.074219215399</v>
      </c>
      <c r="M151" s="63">
        <v>6.8987230276715073E-3</v>
      </c>
      <c r="N151" s="89">
        <v>672094.24723460991</v>
      </c>
      <c r="O151" s="63">
        <v>2.1042898905026666E-2</v>
      </c>
      <c r="P151" s="89">
        <v>256167.28825733601</v>
      </c>
      <c r="Q151" s="63">
        <v>6.2902855977579414E-2</v>
      </c>
      <c r="R151" s="89">
        <v>0</v>
      </c>
      <c r="S151" s="63"/>
      <c r="T151" s="89">
        <v>23978.675093046601</v>
      </c>
      <c r="U151" s="63">
        <v>4.8891114657010227E-3</v>
      </c>
      <c r="V151" s="89">
        <v>328049.03778894502</v>
      </c>
      <c r="W151" s="63">
        <v>1.9751390741372561E-2</v>
      </c>
      <c r="X151" s="89">
        <v>234022.549820646</v>
      </c>
      <c r="Y151" s="63">
        <v>6.1289731261779737E-2</v>
      </c>
      <c r="Z151" s="89">
        <v>0</v>
      </c>
      <c r="AA151" s="63"/>
      <c r="AB151" s="89">
        <v>59997.4618190166</v>
      </c>
      <c r="AC151" s="63">
        <v>9.1105543271093516E-3</v>
      </c>
      <c r="AD151" s="89">
        <v>713188.80849204096</v>
      </c>
      <c r="AE151" s="63">
        <v>2.6762498122727168E-2</v>
      </c>
      <c r="AF151" s="89">
        <v>233919.834427469</v>
      </c>
      <c r="AG151" s="63">
        <v>6.378199569077507E-2</v>
      </c>
      <c r="AH151" s="89">
        <v>2983729.2659164201</v>
      </c>
      <c r="AI151" s="63">
        <v>2.3243233053842339E-2</v>
      </c>
    </row>
    <row r="152" spans="1:35" x14ac:dyDescent="0.3">
      <c r="A152" s="82" t="s">
        <v>189</v>
      </c>
      <c r="B152" s="89">
        <v>0</v>
      </c>
      <c r="C152" s="63"/>
      <c r="D152" s="89">
        <v>8481.4416930449988</v>
      </c>
      <c r="E152" s="63">
        <v>5.8813312590825081E-3</v>
      </c>
      <c r="F152" s="89">
        <v>58621.729348987501</v>
      </c>
      <c r="G152" s="63">
        <v>5.2033893083189972E-3</v>
      </c>
      <c r="H152" s="89">
        <v>4490.1750139650003</v>
      </c>
      <c r="I152" s="63">
        <v>1.1943838448027853E-3</v>
      </c>
      <c r="J152" s="89">
        <v>0</v>
      </c>
      <c r="K152" s="63"/>
      <c r="L152" s="89">
        <v>49890.8334885</v>
      </c>
      <c r="M152" s="63">
        <v>6.4900920230672402E-3</v>
      </c>
      <c r="N152" s="89">
        <v>69847.166883900005</v>
      </c>
      <c r="O152" s="63">
        <v>2.186876137666703E-3</v>
      </c>
      <c r="P152" s="89">
        <v>0</v>
      </c>
      <c r="Q152" s="63"/>
      <c r="R152" s="89">
        <v>0</v>
      </c>
      <c r="S152" s="63"/>
      <c r="T152" s="89">
        <v>19956.333395399997</v>
      </c>
      <c r="U152" s="63">
        <v>4.0689795427894838E-3</v>
      </c>
      <c r="V152" s="89">
        <v>29934.5000931</v>
      </c>
      <c r="W152" s="63">
        <v>1.8023159341404903E-3</v>
      </c>
      <c r="X152" s="89">
        <v>0</v>
      </c>
      <c r="Y152" s="63"/>
      <c r="Z152" s="89">
        <v>0</v>
      </c>
      <c r="AA152" s="63"/>
      <c r="AB152" s="89">
        <v>22949.783404709997</v>
      </c>
      <c r="AC152" s="63">
        <v>3.484901563581346E-3</v>
      </c>
      <c r="AD152" s="89">
        <v>86810.050269989995</v>
      </c>
      <c r="AE152" s="63">
        <v>3.2575578580610683E-3</v>
      </c>
      <c r="AF152" s="89">
        <v>0</v>
      </c>
      <c r="AG152" s="63"/>
      <c r="AH152" s="89">
        <v>350982.01359159744</v>
      </c>
      <c r="AI152" s="63">
        <v>2.7341477770137877E-3</v>
      </c>
    </row>
    <row r="153" spans="1:35" x14ac:dyDescent="0.3">
      <c r="A153" s="84" t="s">
        <v>75</v>
      </c>
      <c r="B153" s="89">
        <v>0</v>
      </c>
      <c r="C153" s="63"/>
      <c r="D153" s="89">
        <v>8481.4416930449988</v>
      </c>
      <c r="E153" s="63">
        <v>5.8813312590825081E-3</v>
      </c>
      <c r="F153" s="89">
        <v>58621.729348987501</v>
      </c>
      <c r="G153" s="63">
        <v>5.2033893083189972E-3</v>
      </c>
      <c r="H153" s="89">
        <v>4490.1750139650003</v>
      </c>
      <c r="I153" s="63">
        <v>1.1943838448027853E-3</v>
      </c>
      <c r="J153" s="89">
        <v>0</v>
      </c>
      <c r="K153" s="63"/>
      <c r="L153" s="89">
        <v>49890.8334885</v>
      </c>
      <c r="M153" s="63">
        <v>6.4900920230672402E-3</v>
      </c>
      <c r="N153" s="89">
        <v>69847.166883900005</v>
      </c>
      <c r="O153" s="63">
        <v>2.186876137666703E-3</v>
      </c>
      <c r="P153" s="89">
        <v>0</v>
      </c>
      <c r="Q153" s="63"/>
      <c r="R153" s="89">
        <v>0</v>
      </c>
      <c r="S153" s="63"/>
      <c r="T153" s="89">
        <v>19956.333395399997</v>
      </c>
      <c r="U153" s="63">
        <v>4.0689795427894838E-3</v>
      </c>
      <c r="V153" s="89">
        <v>29934.5000931</v>
      </c>
      <c r="W153" s="63">
        <v>1.8023159341404903E-3</v>
      </c>
      <c r="X153" s="89">
        <v>0</v>
      </c>
      <c r="Y153" s="63"/>
      <c r="Z153" s="89">
        <v>0</v>
      </c>
      <c r="AA153" s="63"/>
      <c r="AB153" s="89">
        <v>22949.783404709997</v>
      </c>
      <c r="AC153" s="63">
        <v>3.484901563581346E-3</v>
      </c>
      <c r="AD153" s="89">
        <v>86810.050269989995</v>
      </c>
      <c r="AE153" s="63">
        <v>3.2575578580610683E-3</v>
      </c>
      <c r="AF153" s="89">
        <v>0</v>
      </c>
      <c r="AG153" s="63"/>
      <c r="AH153" s="89">
        <v>350982.01359159744</v>
      </c>
      <c r="AI153" s="63">
        <v>2.7341477770137877E-3</v>
      </c>
    </row>
    <row r="154" spans="1:35" x14ac:dyDescent="0.3">
      <c r="A154" s="82" t="s">
        <v>195</v>
      </c>
      <c r="B154" s="89">
        <v>0</v>
      </c>
      <c r="C154" s="63"/>
      <c r="D154" s="89">
        <v>41.565647413299999</v>
      </c>
      <c r="E154" s="63">
        <v>2.8823088135630042E-5</v>
      </c>
      <c r="F154" s="89">
        <v>36472.827204826695</v>
      </c>
      <c r="G154" s="63">
        <v>3.2374056724247661E-3</v>
      </c>
      <c r="H154" s="89">
        <v>0</v>
      </c>
      <c r="I154" s="63"/>
      <c r="J154" s="89">
        <v>0</v>
      </c>
      <c r="K154" s="63"/>
      <c r="L154" s="89">
        <v>8035.0476844176001</v>
      </c>
      <c r="M154" s="63">
        <v>1.0452460950291379E-3</v>
      </c>
      <c r="N154" s="89">
        <v>20290.5244556</v>
      </c>
      <c r="O154" s="63">
        <v>6.3528509075322858E-4</v>
      </c>
      <c r="P154" s="89">
        <v>0</v>
      </c>
      <c r="Q154" s="63"/>
      <c r="R154" s="89">
        <v>0</v>
      </c>
      <c r="S154" s="63"/>
      <c r="T154" s="89">
        <v>8780.7244581608993</v>
      </c>
      <c r="U154" s="63">
        <v>1.7903383093090404E-3</v>
      </c>
      <c r="V154" s="89">
        <v>18823.043803052798</v>
      </c>
      <c r="W154" s="63">
        <v>1.1333101160786148E-3</v>
      </c>
      <c r="X154" s="89">
        <v>0</v>
      </c>
      <c r="Y154" s="63"/>
      <c r="Z154" s="89">
        <v>0</v>
      </c>
      <c r="AA154" s="63"/>
      <c r="AB154" s="89">
        <v>0</v>
      </c>
      <c r="AC154" s="63"/>
      <c r="AD154" s="89">
        <v>0</v>
      </c>
      <c r="AE154" s="63"/>
      <c r="AF154" s="89">
        <v>0</v>
      </c>
      <c r="AG154" s="63"/>
      <c r="AH154" s="89">
        <v>92443.733253471306</v>
      </c>
      <c r="AI154" s="63">
        <v>7.2013612659918103E-4</v>
      </c>
    </row>
    <row r="155" spans="1:35" x14ac:dyDescent="0.3">
      <c r="A155" s="84" t="s">
        <v>75</v>
      </c>
      <c r="B155" s="89">
        <v>0</v>
      </c>
      <c r="C155" s="63"/>
      <c r="D155" s="89">
        <v>41.565647413299999</v>
      </c>
      <c r="E155" s="63">
        <v>2.8823088135630042E-5</v>
      </c>
      <c r="F155" s="89">
        <v>36472.827204826695</v>
      </c>
      <c r="G155" s="63">
        <v>3.2374056724247661E-3</v>
      </c>
      <c r="H155" s="89">
        <v>0</v>
      </c>
      <c r="I155" s="63"/>
      <c r="J155" s="89">
        <v>0</v>
      </c>
      <c r="K155" s="63"/>
      <c r="L155" s="89">
        <v>8035.0476844176001</v>
      </c>
      <c r="M155" s="63">
        <v>1.0452460950291379E-3</v>
      </c>
      <c r="N155" s="89">
        <v>20290.5244556</v>
      </c>
      <c r="O155" s="63">
        <v>6.3528509075322858E-4</v>
      </c>
      <c r="P155" s="89">
        <v>0</v>
      </c>
      <c r="Q155" s="63"/>
      <c r="R155" s="89">
        <v>0</v>
      </c>
      <c r="S155" s="63"/>
      <c r="T155" s="89">
        <v>8780.7244581608993</v>
      </c>
      <c r="U155" s="63">
        <v>1.7903383093090404E-3</v>
      </c>
      <c r="V155" s="89">
        <v>18823.043803052798</v>
      </c>
      <c r="W155" s="63">
        <v>1.1333101160786148E-3</v>
      </c>
      <c r="X155" s="89">
        <v>0</v>
      </c>
      <c r="Y155" s="63"/>
      <c r="Z155" s="89">
        <v>0</v>
      </c>
      <c r="AA155" s="63"/>
      <c r="AB155" s="89">
        <v>0</v>
      </c>
      <c r="AC155" s="63"/>
      <c r="AD155" s="89">
        <v>0</v>
      </c>
      <c r="AE155" s="63"/>
      <c r="AF155" s="89">
        <v>0</v>
      </c>
      <c r="AG155" s="63"/>
      <c r="AH155" s="89">
        <v>92443.733253471306</v>
      </c>
      <c r="AI155" s="63">
        <v>7.2013612659918103E-4</v>
      </c>
    </row>
    <row r="156" spans="1:35" x14ac:dyDescent="0.3">
      <c r="A156" s="82" t="s">
        <v>192</v>
      </c>
      <c r="B156" s="89">
        <v>0</v>
      </c>
      <c r="C156" s="63"/>
      <c r="D156" s="89">
        <v>0</v>
      </c>
      <c r="E156" s="63"/>
      <c r="F156" s="89">
        <v>0</v>
      </c>
      <c r="G156" s="63"/>
      <c r="H156" s="89">
        <v>0</v>
      </c>
      <c r="I156" s="63"/>
      <c r="J156" s="89">
        <v>0</v>
      </c>
      <c r="K156" s="63"/>
      <c r="L156" s="89">
        <v>60670.226956964296</v>
      </c>
      <c r="M156" s="63">
        <v>7.8923387018947078E-3</v>
      </c>
      <c r="N156" s="89">
        <v>60670.226956964296</v>
      </c>
      <c r="O156" s="63">
        <v>1.8995512276044964E-3</v>
      </c>
      <c r="P156" s="89">
        <v>0</v>
      </c>
      <c r="Q156" s="63"/>
      <c r="R156" s="89">
        <v>0</v>
      </c>
      <c r="S156" s="63"/>
      <c r="T156" s="89">
        <v>20981.058313647602</v>
      </c>
      <c r="U156" s="63">
        <v>4.2779149542562633E-3</v>
      </c>
      <c r="V156" s="89">
        <v>0</v>
      </c>
      <c r="W156" s="63"/>
      <c r="X156" s="89">
        <v>0</v>
      </c>
      <c r="Y156" s="63"/>
      <c r="Z156" s="89">
        <v>0</v>
      </c>
      <c r="AA156" s="63"/>
      <c r="AB156" s="89">
        <v>17484.215261373</v>
      </c>
      <c r="AC156" s="63">
        <v>2.654960529599017E-3</v>
      </c>
      <c r="AD156" s="89">
        <v>52452.645784119006</v>
      </c>
      <c r="AE156" s="63">
        <v>1.9682920113366074E-3</v>
      </c>
      <c r="AF156" s="89">
        <v>0</v>
      </c>
      <c r="AG156" s="63"/>
      <c r="AH156" s="89">
        <v>212258.37327306819</v>
      </c>
      <c r="AI156" s="63">
        <v>1.6534914524492196E-3</v>
      </c>
    </row>
    <row r="157" spans="1:35" x14ac:dyDescent="0.3">
      <c r="A157" s="84" t="s">
        <v>75</v>
      </c>
      <c r="B157" s="89">
        <v>0</v>
      </c>
      <c r="C157" s="63"/>
      <c r="D157" s="89">
        <v>0</v>
      </c>
      <c r="E157" s="63"/>
      <c r="F157" s="89">
        <v>0</v>
      </c>
      <c r="G157" s="63"/>
      <c r="H157" s="89">
        <v>0</v>
      </c>
      <c r="I157" s="63"/>
      <c r="J157" s="89">
        <v>0</v>
      </c>
      <c r="K157" s="63"/>
      <c r="L157" s="89">
        <v>60670.226956964296</v>
      </c>
      <c r="M157" s="63">
        <v>7.8923387018947078E-3</v>
      </c>
      <c r="N157" s="89">
        <v>60670.226956964296</v>
      </c>
      <c r="O157" s="63">
        <v>1.8995512276044964E-3</v>
      </c>
      <c r="P157" s="89">
        <v>0</v>
      </c>
      <c r="Q157" s="63"/>
      <c r="R157" s="89">
        <v>0</v>
      </c>
      <c r="S157" s="63"/>
      <c r="T157" s="89">
        <v>20981.058313647602</v>
      </c>
      <c r="U157" s="63">
        <v>4.2779149542562633E-3</v>
      </c>
      <c r="V157" s="89">
        <v>0</v>
      </c>
      <c r="W157" s="63"/>
      <c r="X157" s="89">
        <v>0</v>
      </c>
      <c r="Y157" s="63"/>
      <c r="Z157" s="89">
        <v>0</v>
      </c>
      <c r="AA157" s="63"/>
      <c r="AB157" s="89">
        <v>17484.215261373</v>
      </c>
      <c r="AC157" s="63">
        <v>2.654960529599017E-3</v>
      </c>
      <c r="AD157" s="89">
        <v>52452.645784119006</v>
      </c>
      <c r="AE157" s="63">
        <v>1.9682920113366074E-3</v>
      </c>
      <c r="AF157" s="89">
        <v>0</v>
      </c>
      <c r="AG157" s="63"/>
      <c r="AH157" s="89">
        <v>212258.37327306819</v>
      </c>
      <c r="AI157" s="63">
        <v>1.6534914524492196E-3</v>
      </c>
    </row>
    <row r="158" spans="1:35" x14ac:dyDescent="0.3">
      <c r="A158" s="82" t="s">
        <v>198</v>
      </c>
      <c r="B158" s="89">
        <v>0</v>
      </c>
      <c r="C158" s="63"/>
      <c r="D158" s="89">
        <v>0</v>
      </c>
      <c r="E158" s="63"/>
      <c r="F158" s="89">
        <v>0</v>
      </c>
      <c r="G158" s="63"/>
      <c r="H158" s="89">
        <v>0</v>
      </c>
      <c r="I158" s="63"/>
      <c r="J158" s="89">
        <v>0</v>
      </c>
      <c r="K158" s="63"/>
      <c r="L158" s="89">
        <v>21912.482797004799</v>
      </c>
      <c r="M158" s="63">
        <v>2.8505041880933857E-3</v>
      </c>
      <c r="N158" s="89">
        <v>250433.09810421799</v>
      </c>
      <c r="O158" s="63">
        <v>7.840921697459681E-3</v>
      </c>
      <c r="P158" s="89">
        <v>0</v>
      </c>
      <c r="Q158" s="63"/>
      <c r="R158" s="89">
        <v>0</v>
      </c>
      <c r="S158" s="63"/>
      <c r="T158" s="89">
        <v>33750.206569164795</v>
      </c>
      <c r="U158" s="63">
        <v>6.881469525183698E-3</v>
      </c>
      <c r="V158" s="89">
        <v>124966.215142912</v>
      </c>
      <c r="W158" s="63">
        <v>7.5240475064160114E-3</v>
      </c>
      <c r="X158" s="89">
        <v>7776.8826696704</v>
      </c>
      <c r="Y158" s="63">
        <v>2.0367398323101272E-3</v>
      </c>
      <c r="Z158" s="89">
        <v>0</v>
      </c>
      <c r="AA158" s="63"/>
      <c r="AB158" s="89">
        <v>2260.0901047295997</v>
      </c>
      <c r="AC158" s="63">
        <v>3.4319241279595148E-4</v>
      </c>
      <c r="AD158" s="89">
        <v>147845.789787238</v>
      </c>
      <c r="AE158" s="63">
        <v>5.5479315218085459E-3</v>
      </c>
      <c r="AF158" s="89">
        <v>41613.289122662405</v>
      </c>
      <c r="AG158" s="63">
        <v>1.1346530891648717E-2</v>
      </c>
      <c r="AH158" s="89">
        <v>630558.05429760006</v>
      </c>
      <c r="AI158" s="63">
        <v>4.9120434542894069E-3</v>
      </c>
    </row>
    <row r="159" spans="1:35" x14ac:dyDescent="0.3">
      <c r="A159" s="84" t="s">
        <v>78</v>
      </c>
      <c r="B159" s="89">
        <v>0</v>
      </c>
      <c r="C159" s="63"/>
      <c r="D159" s="89">
        <v>0</v>
      </c>
      <c r="E159" s="63"/>
      <c r="F159" s="89">
        <v>0</v>
      </c>
      <c r="G159" s="63"/>
      <c r="H159" s="89">
        <v>0</v>
      </c>
      <c r="I159" s="63"/>
      <c r="J159" s="89">
        <v>0</v>
      </c>
      <c r="K159" s="63"/>
      <c r="L159" s="89">
        <v>21912.482797004799</v>
      </c>
      <c r="M159" s="63">
        <v>2.8505041880933857E-3</v>
      </c>
      <c r="N159" s="89">
        <v>250433.09810421799</v>
      </c>
      <c r="O159" s="63">
        <v>7.840921697459681E-3</v>
      </c>
      <c r="P159" s="89">
        <v>0</v>
      </c>
      <c r="Q159" s="63"/>
      <c r="R159" s="89">
        <v>0</v>
      </c>
      <c r="S159" s="63"/>
      <c r="T159" s="89">
        <v>33750.206569164795</v>
      </c>
      <c r="U159" s="63">
        <v>6.881469525183698E-3</v>
      </c>
      <c r="V159" s="89">
        <v>124966.215142912</v>
      </c>
      <c r="W159" s="63">
        <v>7.5240475064160114E-3</v>
      </c>
      <c r="X159" s="89">
        <v>7776.8826696704</v>
      </c>
      <c r="Y159" s="63">
        <v>2.0367398323101272E-3</v>
      </c>
      <c r="Z159" s="89">
        <v>0</v>
      </c>
      <c r="AA159" s="63"/>
      <c r="AB159" s="89">
        <v>2260.0901047295997</v>
      </c>
      <c r="AC159" s="63">
        <v>3.4319241279595148E-4</v>
      </c>
      <c r="AD159" s="89">
        <v>147845.789787238</v>
      </c>
      <c r="AE159" s="63">
        <v>5.5479315218085459E-3</v>
      </c>
      <c r="AF159" s="89">
        <v>41613.289122662405</v>
      </c>
      <c r="AG159" s="63">
        <v>1.1346530891648717E-2</v>
      </c>
      <c r="AH159" s="89">
        <v>630558.05429760006</v>
      </c>
      <c r="AI159" s="63">
        <v>4.9120434542894069E-3</v>
      </c>
    </row>
    <row r="160" spans="1:35" x14ac:dyDescent="0.3">
      <c r="A160" s="82" t="s">
        <v>1149</v>
      </c>
      <c r="B160" s="89">
        <v>9508.1147749999982</v>
      </c>
      <c r="C160" s="63">
        <v>4.888734230054128E-2</v>
      </c>
      <c r="D160" s="89">
        <v>10.842853892400001</v>
      </c>
      <c r="E160" s="63">
        <v>7.5188178900445601E-6</v>
      </c>
      <c r="F160" s="89">
        <v>10.2924160112</v>
      </c>
      <c r="G160" s="63">
        <v>9.1357672358354511E-7</v>
      </c>
      <c r="H160" s="89">
        <v>0</v>
      </c>
      <c r="I160" s="63"/>
      <c r="J160" s="89">
        <v>115116.6851585924</v>
      </c>
      <c r="K160" s="63">
        <v>4.6493132034531454E-2</v>
      </c>
      <c r="L160" s="89">
        <v>0</v>
      </c>
      <c r="M160" s="63"/>
      <c r="N160" s="89">
        <v>0</v>
      </c>
      <c r="O160" s="63"/>
      <c r="P160" s="89">
        <v>0</v>
      </c>
      <c r="Q160" s="63"/>
      <c r="R160" s="89">
        <v>16865.317496973999</v>
      </c>
      <c r="S160" s="63">
        <v>1.0344219278112139E-2</v>
      </c>
      <c r="T160" s="89">
        <v>0</v>
      </c>
      <c r="U160" s="63"/>
      <c r="V160" s="89">
        <v>0</v>
      </c>
      <c r="W160" s="63"/>
      <c r="X160" s="89">
        <v>0</v>
      </c>
      <c r="Y160" s="63"/>
      <c r="Z160" s="89">
        <v>66111.231980174605</v>
      </c>
      <c r="AA160" s="63">
        <v>3.9612823251428876E-2</v>
      </c>
      <c r="AB160" s="89">
        <v>0</v>
      </c>
      <c r="AC160" s="63"/>
      <c r="AD160" s="89">
        <v>0</v>
      </c>
      <c r="AE160" s="63"/>
      <c r="AF160" s="89">
        <v>0</v>
      </c>
      <c r="AG160" s="63"/>
      <c r="AH160" s="89">
        <v>207622.48468064459</v>
      </c>
      <c r="AI160" s="63">
        <v>1.6173779081688352E-3</v>
      </c>
    </row>
    <row r="161" spans="1:35" x14ac:dyDescent="0.3">
      <c r="A161" s="84" t="s">
        <v>75</v>
      </c>
      <c r="B161" s="89">
        <v>0</v>
      </c>
      <c r="C161" s="63"/>
      <c r="D161" s="89">
        <v>10.842853892400001</v>
      </c>
      <c r="E161" s="63">
        <v>7.5188178900445601E-6</v>
      </c>
      <c r="F161" s="89">
        <v>10.2924160112</v>
      </c>
      <c r="G161" s="63">
        <v>9.1357672358354511E-7</v>
      </c>
      <c r="H161" s="89">
        <v>0</v>
      </c>
      <c r="I161" s="63"/>
      <c r="J161" s="89">
        <v>619.57928932800007</v>
      </c>
      <c r="K161" s="63">
        <v>2.5023463510005138E-4</v>
      </c>
      <c r="L161" s="89">
        <v>0</v>
      </c>
      <c r="M161" s="63"/>
      <c r="N161" s="89">
        <v>0</v>
      </c>
      <c r="O161" s="63"/>
      <c r="P161" s="89">
        <v>0</v>
      </c>
      <c r="Q161" s="63"/>
      <c r="R161" s="89">
        <v>3707.1494144792</v>
      </c>
      <c r="S161" s="63">
        <v>2.2737530109930184E-3</v>
      </c>
      <c r="T161" s="89">
        <v>0</v>
      </c>
      <c r="U161" s="63"/>
      <c r="V161" s="89">
        <v>0</v>
      </c>
      <c r="W161" s="63"/>
      <c r="X161" s="89">
        <v>0</v>
      </c>
      <c r="Y161" s="63"/>
      <c r="Z161" s="89">
        <v>0</v>
      </c>
      <c r="AA161" s="63"/>
      <c r="AB161" s="89">
        <v>0</v>
      </c>
      <c r="AC161" s="63"/>
      <c r="AD161" s="89">
        <v>0</v>
      </c>
      <c r="AE161" s="63"/>
      <c r="AF161" s="89">
        <v>0</v>
      </c>
      <c r="AG161" s="63"/>
      <c r="AH161" s="89">
        <v>4347.8639737107997</v>
      </c>
      <c r="AI161" s="63">
        <v>3.3869834231198644E-5</v>
      </c>
    </row>
    <row r="162" spans="1:35" x14ac:dyDescent="0.3">
      <c r="A162" s="84" t="s">
        <v>161</v>
      </c>
      <c r="B162" s="89">
        <v>9508.1147749999982</v>
      </c>
      <c r="C162" s="63">
        <v>4.888734230054128E-2</v>
      </c>
      <c r="D162" s="89">
        <v>0</v>
      </c>
      <c r="E162" s="63"/>
      <c r="F162" s="89">
        <v>0</v>
      </c>
      <c r="G162" s="63"/>
      <c r="H162" s="89">
        <v>0</v>
      </c>
      <c r="I162" s="63"/>
      <c r="J162" s="89">
        <v>114497.1058692644</v>
      </c>
      <c r="K162" s="63">
        <v>4.6242897399431403E-2</v>
      </c>
      <c r="L162" s="89">
        <v>0</v>
      </c>
      <c r="M162" s="63"/>
      <c r="N162" s="89">
        <v>0</v>
      </c>
      <c r="O162" s="63"/>
      <c r="P162" s="89">
        <v>0</v>
      </c>
      <c r="Q162" s="63"/>
      <c r="R162" s="89">
        <v>13158.1680824948</v>
      </c>
      <c r="S162" s="63">
        <v>8.0704662671191203E-3</v>
      </c>
      <c r="T162" s="89">
        <v>0</v>
      </c>
      <c r="U162" s="63"/>
      <c r="V162" s="89">
        <v>0</v>
      </c>
      <c r="W162" s="63"/>
      <c r="X162" s="89">
        <v>0</v>
      </c>
      <c r="Y162" s="63"/>
      <c r="Z162" s="89">
        <v>66111.231980174605</v>
      </c>
      <c r="AA162" s="63">
        <v>3.9612823251428876E-2</v>
      </c>
      <c r="AB162" s="89">
        <v>0</v>
      </c>
      <c r="AC162" s="63"/>
      <c r="AD162" s="89">
        <v>0</v>
      </c>
      <c r="AE162" s="63"/>
      <c r="AF162" s="89">
        <v>0</v>
      </c>
      <c r="AG162" s="63"/>
      <c r="AH162" s="89">
        <v>203274.62070693378</v>
      </c>
      <c r="AI162" s="63">
        <v>1.5835080739376366E-3</v>
      </c>
    </row>
    <row r="163" spans="1:35" x14ac:dyDescent="0.3">
      <c r="A163" s="82" t="s">
        <v>1150</v>
      </c>
      <c r="B163" s="89">
        <v>0</v>
      </c>
      <c r="C163" s="63"/>
      <c r="D163" s="89">
        <v>12210.318031642801</v>
      </c>
      <c r="E163" s="63">
        <v>8.4670658269959034E-3</v>
      </c>
      <c r="F163" s="89">
        <v>201121.99665100002</v>
      </c>
      <c r="G163" s="63">
        <v>1.7852015944658545E-2</v>
      </c>
      <c r="H163" s="89">
        <v>256996.06531624799</v>
      </c>
      <c r="I163" s="63">
        <v>6.83607983290071E-2</v>
      </c>
      <c r="J163" s="89">
        <v>0</v>
      </c>
      <c r="K163" s="63"/>
      <c r="L163" s="89">
        <v>122734.71284128999</v>
      </c>
      <c r="M163" s="63">
        <v>1.5966050776608377E-2</v>
      </c>
      <c r="N163" s="89">
        <v>633671.87694976793</v>
      </c>
      <c r="O163" s="63">
        <v>1.9839915756573678E-2</v>
      </c>
      <c r="P163" s="89">
        <v>301604.17425902298</v>
      </c>
      <c r="Q163" s="63">
        <v>7.4060056866408985E-2</v>
      </c>
      <c r="R163" s="89">
        <v>0</v>
      </c>
      <c r="S163" s="63"/>
      <c r="T163" s="89">
        <v>41116.299496647807</v>
      </c>
      <c r="U163" s="63">
        <v>8.3833727475022529E-3</v>
      </c>
      <c r="V163" s="89">
        <v>331910.05662785901</v>
      </c>
      <c r="W163" s="63">
        <v>1.9983857485555648E-2</v>
      </c>
      <c r="X163" s="89">
        <v>278561.58222542104</v>
      </c>
      <c r="Y163" s="63">
        <v>7.2954356439312654E-2</v>
      </c>
      <c r="Z163" s="89">
        <v>0</v>
      </c>
      <c r="AA163" s="63"/>
      <c r="AB163" s="89">
        <v>84938.75635936961</v>
      </c>
      <c r="AC163" s="63">
        <v>1.2897864856740791E-2</v>
      </c>
      <c r="AD163" s="89">
        <v>700730.83726998197</v>
      </c>
      <c r="AE163" s="63">
        <v>2.6295011213968333E-2</v>
      </c>
      <c r="AF163" s="89">
        <v>261923.49342323397</v>
      </c>
      <c r="AG163" s="63">
        <v>7.1417642585641677E-2</v>
      </c>
      <c r="AH163" s="89">
        <v>3227520.1694514859</v>
      </c>
      <c r="AI163" s="63">
        <v>2.5142362727570262E-2</v>
      </c>
    </row>
    <row r="164" spans="1:35" x14ac:dyDescent="0.3">
      <c r="A164" s="84" t="s">
        <v>77</v>
      </c>
      <c r="B164" s="89">
        <v>0</v>
      </c>
      <c r="C164" s="63"/>
      <c r="D164" s="89">
        <v>12210.318031642801</v>
      </c>
      <c r="E164" s="63">
        <v>8.4670658269959034E-3</v>
      </c>
      <c r="F164" s="89">
        <v>201121.99665100002</v>
      </c>
      <c r="G164" s="63">
        <v>1.7852015944658545E-2</v>
      </c>
      <c r="H164" s="89">
        <v>251767.40034874799</v>
      </c>
      <c r="I164" s="63">
        <v>6.6969976602093237E-2</v>
      </c>
      <c r="J164" s="89">
        <v>0</v>
      </c>
      <c r="K164" s="63"/>
      <c r="L164" s="89">
        <v>91038.413437039999</v>
      </c>
      <c r="M164" s="63">
        <v>1.1842810382725378E-2</v>
      </c>
      <c r="N164" s="89">
        <v>627738.33499614301</v>
      </c>
      <c r="O164" s="63">
        <v>1.9654139841971511E-2</v>
      </c>
      <c r="P164" s="89">
        <v>301604.17425902298</v>
      </c>
      <c r="Q164" s="63">
        <v>7.4060056866408985E-2</v>
      </c>
      <c r="R164" s="89">
        <v>0</v>
      </c>
      <c r="S164" s="63"/>
      <c r="T164" s="89">
        <v>34166.8080841478</v>
      </c>
      <c r="U164" s="63">
        <v>6.9664121350496815E-3</v>
      </c>
      <c r="V164" s="89">
        <v>331910.05662785901</v>
      </c>
      <c r="W164" s="63">
        <v>1.9983857485555648E-2</v>
      </c>
      <c r="X164" s="89">
        <v>278561.58222542104</v>
      </c>
      <c r="Y164" s="63">
        <v>7.2954356439312654E-2</v>
      </c>
      <c r="Z164" s="89">
        <v>0</v>
      </c>
      <c r="AA164" s="63"/>
      <c r="AB164" s="89">
        <v>84938.75635936961</v>
      </c>
      <c r="AC164" s="63">
        <v>1.2897864856740791E-2</v>
      </c>
      <c r="AD164" s="89">
        <v>700730.83726998197</v>
      </c>
      <c r="AE164" s="63">
        <v>2.6295011213968333E-2</v>
      </c>
      <c r="AF164" s="89">
        <v>261923.49342323397</v>
      </c>
      <c r="AG164" s="63">
        <v>7.1417642585641677E-2</v>
      </c>
      <c r="AH164" s="89">
        <v>3177712.1717136102</v>
      </c>
      <c r="AI164" s="63">
        <v>2.4754358724462057E-2</v>
      </c>
    </row>
    <row r="165" spans="1:35" x14ac:dyDescent="0.3">
      <c r="A165" s="84" t="s">
        <v>75</v>
      </c>
      <c r="B165" s="89">
        <v>0</v>
      </c>
      <c r="C165" s="63"/>
      <c r="D165" s="89">
        <v>0</v>
      </c>
      <c r="E165" s="63"/>
      <c r="F165" s="89">
        <v>0</v>
      </c>
      <c r="G165" s="63"/>
      <c r="H165" s="89">
        <v>5228.6649674999999</v>
      </c>
      <c r="I165" s="63">
        <v>1.3908217269138629E-3</v>
      </c>
      <c r="J165" s="89">
        <v>0</v>
      </c>
      <c r="K165" s="63"/>
      <c r="L165" s="89">
        <v>31696.299404249999</v>
      </c>
      <c r="M165" s="63">
        <v>4.1232403938829994E-3</v>
      </c>
      <c r="N165" s="89">
        <v>5933.5419536250001</v>
      </c>
      <c r="O165" s="63">
        <v>1.8577591460216801E-4</v>
      </c>
      <c r="P165" s="89">
        <v>0</v>
      </c>
      <c r="Q165" s="63"/>
      <c r="R165" s="89">
        <v>0</v>
      </c>
      <c r="S165" s="63"/>
      <c r="T165" s="89">
        <v>6949.4914124999996</v>
      </c>
      <c r="U165" s="63">
        <v>1.4169606124525718E-3</v>
      </c>
      <c r="V165" s="89">
        <v>0</v>
      </c>
      <c r="W165" s="63"/>
      <c r="X165" s="89">
        <v>0</v>
      </c>
      <c r="Y165" s="63"/>
      <c r="Z165" s="89">
        <v>0</v>
      </c>
      <c r="AA165" s="63"/>
      <c r="AB165" s="89">
        <v>0</v>
      </c>
      <c r="AC165" s="63"/>
      <c r="AD165" s="89">
        <v>0</v>
      </c>
      <c r="AE165" s="63"/>
      <c r="AF165" s="89">
        <v>0</v>
      </c>
      <c r="AG165" s="63"/>
      <c r="AH165" s="89">
        <v>49807.997737874997</v>
      </c>
      <c r="AI165" s="63">
        <v>3.880040031082063E-4</v>
      </c>
    </row>
    <row r="166" spans="1:35" x14ac:dyDescent="0.3">
      <c r="A166" s="82" t="s">
        <v>196</v>
      </c>
      <c r="B166" s="89">
        <v>0</v>
      </c>
      <c r="C166" s="63"/>
      <c r="D166" s="89">
        <v>0</v>
      </c>
      <c r="E166" s="63"/>
      <c r="F166" s="89">
        <v>0</v>
      </c>
      <c r="G166" s="63"/>
      <c r="H166" s="89">
        <v>0</v>
      </c>
      <c r="I166" s="63"/>
      <c r="J166" s="89">
        <v>0</v>
      </c>
      <c r="K166" s="63"/>
      <c r="L166" s="89">
        <v>0</v>
      </c>
      <c r="M166" s="63"/>
      <c r="N166" s="89">
        <v>0</v>
      </c>
      <c r="O166" s="63">
        <v>0</v>
      </c>
      <c r="P166" s="89">
        <v>0</v>
      </c>
      <c r="Q166" s="63">
        <v>0</v>
      </c>
      <c r="R166" s="89">
        <v>0</v>
      </c>
      <c r="S166" s="63"/>
      <c r="T166" s="89">
        <v>0</v>
      </c>
      <c r="U166" s="63"/>
      <c r="V166" s="89">
        <v>0</v>
      </c>
      <c r="W166" s="63"/>
      <c r="X166" s="89">
        <v>0</v>
      </c>
      <c r="Y166" s="63"/>
      <c r="Z166" s="89">
        <v>0</v>
      </c>
      <c r="AA166" s="63"/>
      <c r="AB166" s="89">
        <v>0</v>
      </c>
      <c r="AC166" s="63"/>
      <c r="AD166" s="89">
        <v>0</v>
      </c>
      <c r="AE166" s="63"/>
      <c r="AF166" s="89">
        <v>0</v>
      </c>
      <c r="AG166" s="63"/>
      <c r="AH166" s="89">
        <v>0</v>
      </c>
      <c r="AI166" s="63">
        <v>0</v>
      </c>
    </row>
    <row r="167" spans="1:35" x14ac:dyDescent="0.3">
      <c r="A167" s="84" t="s">
        <v>70</v>
      </c>
      <c r="B167" s="89">
        <v>0</v>
      </c>
      <c r="C167" s="63"/>
      <c r="D167" s="89">
        <v>0</v>
      </c>
      <c r="E167" s="63"/>
      <c r="F167" s="89">
        <v>0</v>
      </c>
      <c r="G167" s="63"/>
      <c r="H167" s="89">
        <v>0</v>
      </c>
      <c r="I167" s="63"/>
      <c r="J167" s="89">
        <v>0</v>
      </c>
      <c r="K167" s="63"/>
      <c r="L167" s="89">
        <v>0</v>
      </c>
      <c r="M167" s="63"/>
      <c r="N167" s="89">
        <v>0</v>
      </c>
      <c r="O167" s="63">
        <v>0</v>
      </c>
      <c r="P167" s="89">
        <v>0</v>
      </c>
      <c r="Q167" s="63">
        <v>0</v>
      </c>
      <c r="R167" s="89">
        <v>0</v>
      </c>
      <c r="S167" s="63"/>
      <c r="T167" s="89">
        <v>0</v>
      </c>
      <c r="U167" s="63"/>
      <c r="V167" s="89">
        <v>0</v>
      </c>
      <c r="W167" s="63"/>
      <c r="X167" s="89">
        <v>0</v>
      </c>
      <c r="Y167" s="63"/>
      <c r="Z167" s="89">
        <v>0</v>
      </c>
      <c r="AA167" s="63"/>
      <c r="AB167" s="89">
        <v>0</v>
      </c>
      <c r="AC167" s="63"/>
      <c r="AD167" s="89">
        <v>0</v>
      </c>
      <c r="AE167" s="63"/>
      <c r="AF167" s="89">
        <v>0</v>
      </c>
      <c r="AG167" s="63"/>
      <c r="AH167" s="89">
        <v>0</v>
      </c>
      <c r="AI167" s="63">
        <v>0</v>
      </c>
    </row>
    <row r="168" spans="1:35" x14ac:dyDescent="0.3">
      <c r="A168" s="82" t="s">
        <v>191</v>
      </c>
      <c r="B168" s="89">
        <v>0</v>
      </c>
      <c r="C168" s="63"/>
      <c r="D168" s="89">
        <v>1.29208751</v>
      </c>
      <c r="E168" s="63">
        <v>8.9597911971317542E-7</v>
      </c>
      <c r="F168" s="89">
        <v>8146.6412839787999</v>
      </c>
      <c r="G168" s="63">
        <v>7.2311319755526094E-4</v>
      </c>
      <c r="H168" s="89">
        <v>4084.3347650925002</v>
      </c>
      <c r="I168" s="63">
        <v>1.0864305834451568E-3</v>
      </c>
      <c r="J168" s="89">
        <v>0</v>
      </c>
      <c r="K168" s="63"/>
      <c r="L168" s="89">
        <v>14952.7140887431</v>
      </c>
      <c r="M168" s="63">
        <v>1.9451366843355265E-3</v>
      </c>
      <c r="N168" s="89">
        <v>170439.03271418801</v>
      </c>
      <c r="O168" s="63">
        <v>5.3363517834474627E-3</v>
      </c>
      <c r="P168" s="89">
        <v>47908.498768158694</v>
      </c>
      <c r="Q168" s="63">
        <v>1.1764114843141864E-2</v>
      </c>
      <c r="R168" s="89">
        <v>0</v>
      </c>
      <c r="S168" s="63"/>
      <c r="T168" s="89">
        <v>4114.1063071622002</v>
      </c>
      <c r="U168" s="63">
        <v>8.3884218954584388E-4</v>
      </c>
      <c r="V168" s="89">
        <v>38648.940057512998</v>
      </c>
      <c r="W168" s="63">
        <v>2.3270006275919958E-3</v>
      </c>
      <c r="X168" s="89">
        <v>10246.685880696199</v>
      </c>
      <c r="Y168" s="63">
        <v>2.6835731190564859E-3</v>
      </c>
      <c r="Z168" s="89">
        <v>0</v>
      </c>
      <c r="AA168" s="63"/>
      <c r="AB168" s="89">
        <v>58.9801031529</v>
      </c>
      <c r="AC168" s="63">
        <v>8.9560694353022619E-6</v>
      </c>
      <c r="AD168" s="89">
        <v>84.587431761800005</v>
      </c>
      <c r="AE168" s="63">
        <v>3.1741538240315056E-6</v>
      </c>
      <c r="AF168" s="89">
        <v>338.44571069079996</v>
      </c>
      <c r="AG168" s="63">
        <v>9.2282652788621317E-5</v>
      </c>
      <c r="AH168" s="89">
        <v>299024.25919864798</v>
      </c>
      <c r="AI168" s="63">
        <v>2.3293971824792986E-3</v>
      </c>
    </row>
    <row r="169" spans="1:35" x14ac:dyDescent="0.3">
      <c r="A169" s="84" t="s">
        <v>70</v>
      </c>
      <c r="B169" s="89">
        <v>0</v>
      </c>
      <c r="C169" s="63"/>
      <c r="D169" s="89">
        <v>1.29208751</v>
      </c>
      <c r="E169" s="63">
        <v>8.9597911971317542E-7</v>
      </c>
      <c r="F169" s="89">
        <v>8146.6412839787999</v>
      </c>
      <c r="G169" s="63">
        <v>7.2311319755526094E-4</v>
      </c>
      <c r="H169" s="89">
        <v>4084.3347650925002</v>
      </c>
      <c r="I169" s="63">
        <v>1.0864305834451568E-3</v>
      </c>
      <c r="J169" s="89">
        <v>0</v>
      </c>
      <c r="K169" s="63"/>
      <c r="L169" s="89">
        <v>14952.7140887431</v>
      </c>
      <c r="M169" s="63">
        <v>1.9451366843355265E-3</v>
      </c>
      <c r="N169" s="89">
        <v>170439.03271418801</v>
      </c>
      <c r="O169" s="63">
        <v>5.3363517834474627E-3</v>
      </c>
      <c r="P169" s="89">
        <v>47908.498768158694</v>
      </c>
      <c r="Q169" s="63">
        <v>1.1764114843141864E-2</v>
      </c>
      <c r="R169" s="89">
        <v>0</v>
      </c>
      <c r="S169" s="63"/>
      <c r="T169" s="89">
        <v>4114.1063071622002</v>
      </c>
      <c r="U169" s="63">
        <v>8.3884218954584388E-4</v>
      </c>
      <c r="V169" s="89">
        <v>38648.940057512998</v>
      </c>
      <c r="W169" s="63">
        <v>2.3270006275919958E-3</v>
      </c>
      <c r="X169" s="89">
        <v>10246.685880696199</v>
      </c>
      <c r="Y169" s="63">
        <v>2.6835731190564859E-3</v>
      </c>
      <c r="Z169" s="89">
        <v>0</v>
      </c>
      <c r="AA169" s="63"/>
      <c r="AB169" s="89">
        <v>58.9801031529</v>
      </c>
      <c r="AC169" s="63">
        <v>8.9560694353022619E-6</v>
      </c>
      <c r="AD169" s="89">
        <v>84.587431761800005</v>
      </c>
      <c r="AE169" s="63">
        <v>3.1741538240315056E-6</v>
      </c>
      <c r="AF169" s="89">
        <v>338.44571069079996</v>
      </c>
      <c r="AG169" s="63">
        <v>9.2282652788621317E-5</v>
      </c>
      <c r="AH169" s="89">
        <v>299024.25919864798</v>
      </c>
      <c r="AI169" s="63">
        <v>2.3293971824792986E-3</v>
      </c>
    </row>
    <row r="170" spans="1:35" x14ac:dyDescent="0.3">
      <c r="A170" s="82" t="s">
        <v>183</v>
      </c>
      <c r="B170" s="89">
        <v>0</v>
      </c>
      <c r="C170" s="63"/>
      <c r="D170" s="89">
        <v>1357.779715782</v>
      </c>
      <c r="E170" s="63">
        <v>9.4153241564169426E-4</v>
      </c>
      <c r="F170" s="89">
        <v>84100.945916454599</v>
      </c>
      <c r="G170" s="63">
        <v>7.4649787316237266E-3</v>
      </c>
      <c r="H170" s="89">
        <v>70703.258208632687</v>
      </c>
      <c r="I170" s="63">
        <v>1.8807024028388804E-2</v>
      </c>
      <c r="J170" s="89">
        <v>0</v>
      </c>
      <c r="K170" s="63"/>
      <c r="L170" s="89">
        <v>15481.384395086399</v>
      </c>
      <c r="M170" s="63">
        <v>2.0139092162440595E-3</v>
      </c>
      <c r="N170" s="89">
        <v>136147.39079823802</v>
      </c>
      <c r="O170" s="63">
        <v>4.2626994540401241E-3</v>
      </c>
      <c r="P170" s="89">
        <v>56672.359938925496</v>
      </c>
      <c r="Q170" s="63">
        <v>1.391611442428455E-2</v>
      </c>
      <c r="R170" s="89">
        <v>0</v>
      </c>
      <c r="S170" s="63"/>
      <c r="T170" s="89">
        <v>4288.5797557218002</v>
      </c>
      <c r="U170" s="63">
        <v>8.7441630423329376E-4</v>
      </c>
      <c r="V170" s="89">
        <v>56041.200403801202</v>
      </c>
      <c r="W170" s="63">
        <v>3.3741651987504919E-3</v>
      </c>
      <c r="X170" s="89">
        <v>40916.137957865096</v>
      </c>
      <c r="Y170" s="63">
        <v>1.0715801112454243E-2</v>
      </c>
      <c r="Z170" s="89">
        <v>0</v>
      </c>
      <c r="AA170" s="63"/>
      <c r="AB170" s="89">
        <v>28348.3835786907</v>
      </c>
      <c r="AC170" s="63">
        <v>4.3046735786668889E-3</v>
      </c>
      <c r="AD170" s="89">
        <v>312467.01214812702</v>
      </c>
      <c r="AE170" s="63">
        <v>1.1725363222832652E-2</v>
      </c>
      <c r="AF170" s="89">
        <v>90388.925159563791</v>
      </c>
      <c r="AG170" s="63">
        <v>2.4645990576778926E-2</v>
      </c>
      <c r="AH170" s="89">
        <v>896913.35797688889</v>
      </c>
      <c r="AI170" s="63">
        <v>6.9869496695633233E-3</v>
      </c>
    </row>
    <row r="171" spans="1:35" x14ac:dyDescent="0.3">
      <c r="A171" s="84" t="s">
        <v>79</v>
      </c>
      <c r="B171" s="89">
        <v>0</v>
      </c>
      <c r="C171" s="63"/>
      <c r="D171" s="89">
        <v>1357.779715782</v>
      </c>
      <c r="E171" s="63">
        <v>9.4153241564169426E-4</v>
      </c>
      <c r="F171" s="89">
        <v>84100.945916454599</v>
      </c>
      <c r="G171" s="63">
        <v>7.4649787316237266E-3</v>
      </c>
      <c r="H171" s="89">
        <v>70703.258208632687</v>
      </c>
      <c r="I171" s="63">
        <v>1.8807024028388804E-2</v>
      </c>
      <c r="J171" s="89">
        <v>0</v>
      </c>
      <c r="K171" s="63"/>
      <c r="L171" s="89">
        <v>15481.384395086399</v>
      </c>
      <c r="M171" s="63">
        <v>2.0139092162440595E-3</v>
      </c>
      <c r="N171" s="89">
        <v>136147.39079823802</v>
      </c>
      <c r="O171" s="63">
        <v>4.2626994540401241E-3</v>
      </c>
      <c r="P171" s="89">
        <v>56672.359938925496</v>
      </c>
      <c r="Q171" s="63">
        <v>1.391611442428455E-2</v>
      </c>
      <c r="R171" s="89">
        <v>0</v>
      </c>
      <c r="S171" s="63"/>
      <c r="T171" s="89">
        <v>4288.5797557218002</v>
      </c>
      <c r="U171" s="63">
        <v>8.7441630423329376E-4</v>
      </c>
      <c r="V171" s="89">
        <v>56041.200403801202</v>
      </c>
      <c r="W171" s="63">
        <v>3.3741651987504919E-3</v>
      </c>
      <c r="X171" s="89">
        <v>40916.137957865096</v>
      </c>
      <c r="Y171" s="63">
        <v>1.0715801112454243E-2</v>
      </c>
      <c r="Z171" s="89">
        <v>0</v>
      </c>
      <c r="AA171" s="63"/>
      <c r="AB171" s="89">
        <v>28348.3835786907</v>
      </c>
      <c r="AC171" s="63">
        <v>4.3046735786668889E-3</v>
      </c>
      <c r="AD171" s="89">
        <v>312467.01214812702</v>
      </c>
      <c r="AE171" s="63">
        <v>1.1725363222832652E-2</v>
      </c>
      <c r="AF171" s="89">
        <v>90388.925159563791</v>
      </c>
      <c r="AG171" s="63">
        <v>2.4645990576778926E-2</v>
      </c>
      <c r="AH171" s="89">
        <v>896913.35797688889</v>
      </c>
      <c r="AI171" s="63">
        <v>6.9869496695633233E-3</v>
      </c>
    </row>
    <row r="172" spans="1:35" x14ac:dyDescent="0.3">
      <c r="A172" s="82" t="s">
        <v>184</v>
      </c>
      <c r="B172" s="89">
        <v>0</v>
      </c>
      <c r="C172" s="63"/>
      <c r="D172" s="89">
        <v>225.208520776</v>
      </c>
      <c r="E172" s="63">
        <v>1.56167543324358E-4</v>
      </c>
      <c r="F172" s="89">
        <v>3378.1278116399999</v>
      </c>
      <c r="G172" s="63">
        <v>2.998498053951768E-4</v>
      </c>
      <c r="H172" s="89">
        <v>225.208520776</v>
      </c>
      <c r="I172" s="63">
        <v>5.9905330658651132E-5</v>
      </c>
      <c r="J172" s="89">
        <v>0</v>
      </c>
      <c r="K172" s="63"/>
      <c r="L172" s="89">
        <v>5630.2130193999992</v>
      </c>
      <c r="M172" s="63">
        <v>7.3241110741916122E-4</v>
      </c>
      <c r="N172" s="89">
        <v>19705.745567899998</v>
      </c>
      <c r="O172" s="63">
        <v>6.1697598742985259E-4</v>
      </c>
      <c r="P172" s="89">
        <v>0</v>
      </c>
      <c r="Q172" s="63"/>
      <c r="R172" s="89">
        <v>0</v>
      </c>
      <c r="S172" s="63"/>
      <c r="T172" s="89">
        <v>0</v>
      </c>
      <c r="U172" s="63"/>
      <c r="V172" s="89">
        <v>0</v>
      </c>
      <c r="W172" s="63"/>
      <c r="X172" s="89">
        <v>0</v>
      </c>
      <c r="Y172" s="63"/>
      <c r="Z172" s="89">
        <v>0</v>
      </c>
      <c r="AA172" s="63"/>
      <c r="AB172" s="89">
        <v>0</v>
      </c>
      <c r="AC172" s="63"/>
      <c r="AD172" s="89">
        <v>4166.3576343559998</v>
      </c>
      <c r="AE172" s="63">
        <v>1.5634308480502019E-4</v>
      </c>
      <c r="AF172" s="89">
        <v>0</v>
      </c>
      <c r="AG172" s="63"/>
      <c r="AH172" s="89">
        <v>33330.861074847999</v>
      </c>
      <c r="AI172" s="63">
        <v>2.596472075056006E-4</v>
      </c>
    </row>
    <row r="173" spans="1:35" x14ac:dyDescent="0.3">
      <c r="A173" s="84" t="s">
        <v>75</v>
      </c>
      <c r="B173" s="89">
        <v>0</v>
      </c>
      <c r="C173" s="63"/>
      <c r="D173" s="89">
        <v>225.208520776</v>
      </c>
      <c r="E173" s="63">
        <v>1.56167543324358E-4</v>
      </c>
      <c r="F173" s="89">
        <v>3378.1278116399999</v>
      </c>
      <c r="G173" s="63">
        <v>2.998498053951768E-4</v>
      </c>
      <c r="H173" s="89">
        <v>225.208520776</v>
      </c>
      <c r="I173" s="63">
        <v>5.9905330658651132E-5</v>
      </c>
      <c r="J173" s="89">
        <v>0</v>
      </c>
      <c r="K173" s="63"/>
      <c r="L173" s="89">
        <v>5630.2130193999992</v>
      </c>
      <c r="M173" s="63">
        <v>7.3241110741916122E-4</v>
      </c>
      <c r="N173" s="89">
        <v>19705.745567899998</v>
      </c>
      <c r="O173" s="63">
        <v>6.1697598742985259E-4</v>
      </c>
      <c r="P173" s="89">
        <v>0</v>
      </c>
      <c r="Q173" s="63"/>
      <c r="R173" s="89">
        <v>0</v>
      </c>
      <c r="S173" s="63"/>
      <c r="T173" s="89">
        <v>0</v>
      </c>
      <c r="U173" s="63"/>
      <c r="V173" s="89">
        <v>0</v>
      </c>
      <c r="W173" s="63"/>
      <c r="X173" s="89">
        <v>0</v>
      </c>
      <c r="Y173" s="63"/>
      <c r="Z173" s="89">
        <v>0</v>
      </c>
      <c r="AA173" s="63"/>
      <c r="AB173" s="89">
        <v>0</v>
      </c>
      <c r="AC173" s="63"/>
      <c r="AD173" s="89">
        <v>4166.3576343559998</v>
      </c>
      <c r="AE173" s="63">
        <v>1.5634308480502019E-4</v>
      </c>
      <c r="AF173" s="89">
        <v>0</v>
      </c>
      <c r="AG173" s="63"/>
      <c r="AH173" s="89">
        <v>33330.861074847999</v>
      </c>
      <c r="AI173" s="63">
        <v>2.596472075056006E-4</v>
      </c>
    </row>
    <row r="174" spans="1:35" x14ac:dyDescent="0.3">
      <c r="A174" s="82" t="s">
        <v>185</v>
      </c>
      <c r="B174" s="89">
        <v>0</v>
      </c>
      <c r="C174" s="63"/>
      <c r="D174" s="89">
        <v>0</v>
      </c>
      <c r="E174" s="63"/>
      <c r="F174" s="89">
        <v>0</v>
      </c>
      <c r="G174" s="63"/>
      <c r="H174" s="89">
        <v>0</v>
      </c>
      <c r="I174" s="63"/>
      <c r="J174" s="89">
        <v>0</v>
      </c>
      <c r="K174" s="63"/>
      <c r="L174" s="89">
        <v>48972.395518124998</v>
      </c>
      <c r="M174" s="63">
        <v>6.3706162290501521E-3</v>
      </c>
      <c r="N174" s="89">
        <v>126952.006282969</v>
      </c>
      <c r="O174" s="63">
        <v>3.9747970541255048E-3</v>
      </c>
      <c r="P174" s="89">
        <v>0</v>
      </c>
      <c r="Q174" s="63"/>
      <c r="R174" s="89">
        <v>0</v>
      </c>
      <c r="S174" s="63"/>
      <c r="T174" s="89">
        <v>0</v>
      </c>
      <c r="U174" s="63"/>
      <c r="V174" s="89">
        <v>0</v>
      </c>
      <c r="W174" s="63"/>
      <c r="X174" s="89">
        <v>0</v>
      </c>
      <c r="Y174" s="63"/>
      <c r="Z174" s="89">
        <v>0</v>
      </c>
      <c r="AA174" s="63"/>
      <c r="AB174" s="89">
        <v>0</v>
      </c>
      <c r="AC174" s="63"/>
      <c r="AD174" s="89">
        <v>0</v>
      </c>
      <c r="AE174" s="63"/>
      <c r="AF174" s="89">
        <v>0</v>
      </c>
      <c r="AG174" s="63"/>
      <c r="AH174" s="89">
        <v>175924.40180109401</v>
      </c>
      <c r="AI174" s="63">
        <v>1.3704500329941032E-3</v>
      </c>
    </row>
    <row r="175" spans="1:35" x14ac:dyDescent="0.3">
      <c r="A175" s="84" t="s">
        <v>75</v>
      </c>
      <c r="B175" s="89">
        <v>0</v>
      </c>
      <c r="C175" s="63"/>
      <c r="D175" s="89">
        <v>0</v>
      </c>
      <c r="E175" s="63"/>
      <c r="F175" s="89">
        <v>0</v>
      </c>
      <c r="G175" s="63"/>
      <c r="H175" s="89">
        <v>0</v>
      </c>
      <c r="I175" s="63"/>
      <c r="J175" s="89">
        <v>0</v>
      </c>
      <c r="K175" s="63"/>
      <c r="L175" s="89">
        <v>48972.395518124998</v>
      </c>
      <c r="M175" s="63">
        <v>6.3706162290501521E-3</v>
      </c>
      <c r="N175" s="89">
        <v>126952.006282969</v>
      </c>
      <c r="O175" s="63">
        <v>3.9747970541255048E-3</v>
      </c>
      <c r="P175" s="89">
        <v>0</v>
      </c>
      <c r="Q175" s="63"/>
      <c r="R175" s="89">
        <v>0</v>
      </c>
      <c r="S175" s="63"/>
      <c r="T175" s="89">
        <v>0</v>
      </c>
      <c r="U175" s="63"/>
      <c r="V175" s="89">
        <v>0</v>
      </c>
      <c r="W175" s="63"/>
      <c r="X175" s="89">
        <v>0</v>
      </c>
      <c r="Y175" s="63"/>
      <c r="Z175" s="89">
        <v>0</v>
      </c>
      <c r="AA175" s="63"/>
      <c r="AB175" s="89">
        <v>0</v>
      </c>
      <c r="AC175" s="63"/>
      <c r="AD175" s="89">
        <v>0</v>
      </c>
      <c r="AE175" s="63"/>
      <c r="AF175" s="89">
        <v>0</v>
      </c>
      <c r="AG175" s="63"/>
      <c r="AH175" s="89">
        <v>175924.40180109401</v>
      </c>
      <c r="AI175" s="63">
        <v>1.3704500329941032E-3</v>
      </c>
    </row>
    <row r="176" spans="1:35" x14ac:dyDescent="0.3">
      <c r="A176" s="82" t="s">
        <v>202</v>
      </c>
      <c r="B176" s="89">
        <v>0</v>
      </c>
      <c r="C176" s="63"/>
      <c r="D176" s="89">
        <v>3562.8689968116</v>
      </c>
      <c r="E176" s="63">
        <v>2.4706192132579485E-3</v>
      </c>
      <c r="F176" s="89">
        <v>45203.242544104796</v>
      </c>
      <c r="G176" s="63">
        <v>4.0123358960478675E-3</v>
      </c>
      <c r="H176" s="89">
        <v>54126.731379081597</v>
      </c>
      <c r="I176" s="63">
        <v>1.4397677892307418E-2</v>
      </c>
      <c r="J176" s="89">
        <v>0</v>
      </c>
      <c r="K176" s="63"/>
      <c r="L176" s="89">
        <v>15061.6434167184</v>
      </c>
      <c r="M176" s="63">
        <v>1.9593068497374237E-3</v>
      </c>
      <c r="N176" s="89">
        <v>90075.441297783604</v>
      </c>
      <c r="O176" s="63">
        <v>2.8202122140665699E-3</v>
      </c>
      <c r="P176" s="89">
        <v>50543.241441861603</v>
      </c>
      <c r="Q176" s="63">
        <v>1.2411085969195349E-2</v>
      </c>
      <c r="R176" s="89">
        <v>0</v>
      </c>
      <c r="S176" s="63"/>
      <c r="T176" s="89">
        <v>525.07397145599998</v>
      </c>
      <c r="U176" s="63">
        <v>1.070595086769881E-4</v>
      </c>
      <c r="V176" s="89">
        <v>3450.2074736159998</v>
      </c>
      <c r="W176" s="63">
        <v>2.077323451685794E-4</v>
      </c>
      <c r="X176" s="89">
        <v>3211.3929432360001</v>
      </c>
      <c r="Y176" s="63">
        <v>8.4105318319861288E-4</v>
      </c>
      <c r="Z176" s="89">
        <v>0</v>
      </c>
      <c r="AA176" s="63"/>
      <c r="AB176" s="89">
        <v>0</v>
      </c>
      <c r="AC176" s="63"/>
      <c r="AD176" s="89">
        <v>0</v>
      </c>
      <c r="AE176" s="63"/>
      <c r="AF176" s="89">
        <v>0</v>
      </c>
      <c r="AG176" s="63"/>
      <c r="AH176" s="89">
        <v>265759.84346466954</v>
      </c>
      <c r="AI176" s="63">
        <v>2.0702675837798372E-3</v>
      </c>
    </row>
    <row r="177" spans="1:35" x14ac:dyDescent="0.3">
      <c r="A177" s="84" t="s">
        <v>70</v>
      </c>
      <c r="B177" s="89">
        <v>0</v>
      </c>
      <c r="C177" s="63"/>
      <c r="D177" s="89">
        <v>3562.8689968116</v>
      </c>
      <c r="E177" s="63">
        <v>2.4706192132579485E-3</v>
      </c>
      <c r="F177" s="89">
        <v>45203.242544104796</v>
      </c>
      <c r="G177" s="63">
        <v>4.0123358960478675E-3</v>
      </c>
      <c r="H177" s="89">
        <v>54126.731379081597</v>
      </c>
      <c r="I177" s="63">
        <v>1.4397677892307418E-2</v>
      </c>
      <c r="J177" s="89">
        <v>0</v>
      </c>
      <c r="K177" s="63"/>
      <c r="L177" s="89">
        <v>15061.6434167184</v>
      </c>
      <c r="M177" s="63">
        <v>1.9593068497374237E-3</v>
      </c>
      <c r="N177" s="89">
        <v>90075.441297783604</v>
      </c>
      <c r="O177" s="63">
        <v>2.8202122140665699E-3</v>
      </c>
      <c r="P177" s="89">
        <v>50543.241441861603</v>
      </c>
      <c r="Q177" s="63">
        <v>1.2411085969195349E-2</v>
      </c>
      <c r="R177" s="89">
        <v>0</v>
      </c>
      <c r="S177" s="63"/>
      <c r="T177" s="89">
        <v>525.07397145599998</v>
      </c>
      <c r="U177" s="63">
        <v>1.070595086769881E-4</v>
      </c>
      <c r="V177" s="89">
        <v>3450.2074736159998</v>
      </c>
      <c r="W177" s="63">
        <v>2.077323451685794E-4</v>
      </c>
      <c r="X177" s="89">
        <v>3211.3929432360001</v>
      </c>
      <c r="Y177" s="63">
        <v>8.4105318319861288E-4</v>
      </c>
      <c r="Z177" s="89">
        <v>0</v>
      </c>
      <c r="AA177" s="63"/>
      <c r="AB177" s="89">
        <v>0</v>
      </c>
      <c r="AC177" s="63"/>
      <c r="AD177" s="89">
        <v>0</v>
      </c>
      <c r="AE177" s="63"/>
      <c r="AF177" s="89">
        <v>0</v>
      </c>
      <c r="AG177" s="63"/>
      <c r="AH177" s="89">
        <v>265759.84346466954</v>
      </c>
      <c r="AI177" s="63">
        <v>2.0702675837798372E-3</v>
      </c>
    </row>
    <row r="178" spans="1:35" x14ac:dyDescent="0.3">
      <c r="A178" s="82" t="s">
        <v>186</v>
      </c>
      <c r="B178" s="89">
        <v>0</v>
      </c>
      <c r="C178" s="63"/>
      <c r="D178" s="89">
        <v>0</v>
      </c>
      <c r="E178" s="63"/>
      <c r="F178" s="89">
        <v>0.84019623320000003</v>
      </c>
      <c r="G178" s="63">
        <v>7.4577603650962314E-8</v>
      </c>
      <c r="H178" s="89">
        <v>0</v>
      </c>
      <c r="I178" s="63"/>
      <c r="J178" s="89">
        <v>0</v>
      </c>
      <c r="K178" s="63"/>
      <c r="L178" s="89">
        <v>0</v>
      </c>
      <c r="M178" s="63"/>
      <c r="N178" s="89">
        <v>0</v>
      </c>
      <c r="O178" s="63"/>
      <c r="P178" s="89">
        <v>0</v>
      </c>
      <c r="Q178" s="63"/>
      <c r="R178" s="89">
        <v>0</v>
      </c>
      <c r="S178" s="63"/>
      <c r="T178" s="89">
        <v>0</v>
      </c>
      <c r="U178" s="63"/>
      <c r="V178" s="89">
        <v>0</v>
      </c>
      <c r="W178" s="63"/>
      <c r="X178" s="89">
        <v>0</v>
      </c>
      <c r="Y178" s="63"/>
      <c r="Z178" s="89">
        <v>0</v>
      </c>
      <c r="AA178" s="63"/>
      <c r="AB178" s="89">
        <v>0</v>
      </c>
      <c r="AC178" s="63"/>
      <c r="AD178" s="89">
        <v>0</v>
      </c>
      <c r="AE178" s="63"/>
      <c r="AF178" s="89">
        <v>0</v>
      </c>
      <c r="AG178" s="63"/>
      <c r="AH178" s="89">
        <v>0.84019623320000003</v>
      </c>
      <c r="AI178" s="63">
        <v>6.5451236083344797E-9</v>
      </c>
    </row>
    <row r="179" spans="1:35" x14ac:dyDescent="0.3">
      <c r="A179" s="84" t="s">
        <v>75</v>
      </c>
      <c r="B179" s="89">
        <v>0</v>
      </c>
      <c r="C179" s="63"/>
      <c r="D179" s="89">
        <v>0</v>
      </c>
      <c r="E179" s="63"/>
      <c r="F179" s="89">
        <v>0.84019623320000003</v>
      </c>
      <c r="G179" s="63">
        <v>7.4577603650962314E-8</v>
      </c>
      <c r="H179" s="89">
        <v>0</v>
      </c>
      <c r="I179" s="63"/>
      <c r="J179" s="89">
        <v>0</v>
      </c>
      <c r="K179" s="63"/>
      <c r="L179" s="89">
        <v>0</v>
      </c>
      <c r="M179" s="63"/>
      <c r="N179" s="89">
        <v>0</v>
      </c>
      <c r="O179" s="63"/>
      <c r="P179" s="89">
        <v>0</v>
      </c>
      <c r="Q179" s="63"/>
      <c r="R179" s="89">
        <v>0</v>
      </c>
      <c r="S179" s="63"/>
      <c r="T179" s="89">
        <v>0</v>
      </c>
      <c r="U179" s="63"/>
      <c r="V179" s="89">
        <v>0</v>
      </c>
      <c r="W179" s="63"/>
      <c r="X179" s="89">
        <v>0</v>
      </c>
      <c r="Y179" s="63"/>
      <c r="Z179" s="89">
        <v>0</v>
      </c>
      <c r="AA179" s="63"/>
      <c r="AB179" s="89">
        <v>0</v>
      </c>
      <c r="AC179" s="63"/>
      <c r="AD179" s="89">
        <v>0</v>
      </c>
      <c r="AE179" s="63"/>
      <c r="AF179" s="89">
        <v>0</v>
      </c>
      <c r="AG179" s="63"/>
      <c r="AH179" s="89">
        <v>0.84019623320000003</v>
      </c>
      <c r="AI179" s="63">
        <v>6.5451236083344797E-9</v>
      </c>
    </row>
    <row r="180" spans="1:35" x14ac:dyDescent="0.3">
      <c r="A180" s="82" t="s">
        <v>1151</v>
      </c>
      <c r="B180" s="89">
        <v>0</v>
      </c>
      <c r="C180" s="63"/>
      <c r="D180" s="89">
        <v>754.12702216779996</v>
      </c>
      <c r="E180" s="63">
        <v>5.2293831512528418E-4</v>
      </c>
      <c r="F180" s="89">
        <v>27113.422809720501</v>
      </c>
      <c r="G180" s="63">
        <v>2.40664504317406E-3</v>
      </c>
      <c r="H180" s="89">
        <v>5723.0571894177001</v>
      </c>
      <c r="I180" s="63">
        <v>1.5223297596783196E-3</v>
      </c>
      <c r="J180" s="89">
        <v>0</v>
      </c>
      <c r="K180" s="63"/>
      <c r="L180" s="89">
        <v>0</v>
      </c>
      <c r="M180" s="63"/>
      <c r="N180" s="89">
        <v>0</v>
      </c>
      <c r="O180" s="63"/>
      <c r="P180" s="89">
        <v>0</v>
      </c>
      <c r="Q180" s="63"/>
      <c r="R180" s="89">
        <v>0</v>
      </c>
      <c r="S180" s="63"/>
      <c r="T180" s="89">
        <v>0</v>
      </c>
      <c r="U180" s="63"/>
      <c r="V180" s="89">
        <v>0</v>
      </c>
      <c r="W180" s="63"/>
      <c r="X180" s="89">
        <v>0</v>
      </c>
      <c r="Y180" s="63"/>
      <c r="Z180" s="89">
        <v>0</v>
      </c>
      <c r="AA180" s="63"/>
      <c r="AB180" s="89">
        <v>0</v>
      </c>
      <c r="AC180" s="63"/>
      <c r="AD180" s="89">
        <v>0</v>
      </c>
      <c r="AE180" s="63"/>
      <c r="AF180" s="89">
        <v>0</v>
      </c>
      <c r="AG180" s="63"/>
      <c r="AH180" s="89">
        <v>33590.607021306001</v>
      </c>
      <c r="AI180" s="63">
        <v>2.616706268678328E-4</v>
      </c>
    </row>
    <row r="181" spans="1:35" x14ac:dyDescent="0.3">
      <c r="A181" s="84" t="s">
        <v>75</v>
      </c>
      <c r="B181" s="89">
        <v>0</v>
      </c>
      <c r="C181" s="63"/>
      <c r="D181" s="89">
        <v>754.12702216779996</v>
      </c>
      <c r="E181" s="63">
        <v>5.2293831512528418E-4</v>
      </c>
      <c r="F181" s="89">
        <v>27113.422809720501</v>
      </c>
      <c r="G181" s="63">
        <v>2.40664504317406E-3</v>
      </c>
      <c r="H181" s="89">
        <v>5723.0571894177001</v>
      </c>
      <c r="I181" s="63">
        <v>1.5223297596783196E-3</v>
      </c>
      <c r="J181" s="89">
        <v>0</v>
      </c>
      <c r="K181" s="63"/>
      <c r="L181" s="89">
        <v>0</v>
      </c>
      <c r="M181" s="63"/>
      <c r="N181" s="89">
        <v>0</v>
      </c>
      <c r="O181" s="63"/>
      <c r="P181" s="89">
        <v>0</v>
      </c>
      <c r="Q181" s="63"/>
      <c r="R181" s="89">
        <v>0</v>
      </c>
      <c r="S181" s="63"/>
      <c r="T181" s="89">
        <v>0</v>
      </c>
      <c r="U181" s="63"/>
      <c r="V181" s="89">
        <v>0</v>
      </c>
      <c r="W181" s="63"/>
      <c r="X181" s="89">
        <v>0</v>
      </c>
      <c r="Y181" s="63"/>
      <c r="Z181" s="89">
        <v>0</v>
      </c>
      <c r="AA181" s="63"/>
      <c r="AB181" s="89">
        <v>0</v>
      </c>
      <c r="AC181" s="63"/>
      <c r="AD181" s="89">
        <v>0</v>
      </c>
      <c r="AE181" s="63"/>
      <c r="AF181" s="89">
        <v>0</v>
      </c>
      <c r="AG181" s="63"/>
      <c r="AH181" s="89">
        <v>33590.607021306001</v>
      </c>
      <c r="AI181" s="63">
        <v>2.616706268678328E-4</v>
      </c>
    </row>
    <row r="182" spans="1:35" x14ac:dyDescent="0.3">
      <c r="A182" s="82" t="s">
        <v>1152</v>
      </c>
      <c r="B182" s="89">
        <v>0</v>
      </c>
      <c r="C182" s="63"/>
      <c r="D182" s="89">
        <v>0</v>
      </c>
      <c r="E182" s="63"/>
      <c r="F182" s="89">
        <v>0</v>
      </c>
      <c r="G182" s="63"/>
      <c r="H182" s="89">
        <v>0</v>
      </c>
      <c r="I182" s="63"/>
      <c r="J182" s="89">
        <v>0</v>
      </c>
      <c r="K182" s="63"/>
      <c r="L182" s="89">
        <v>0</v>
      </c>
      <c r="M182" s="63"/>
      <c r="N182" s="89">
        <v>0</v>
      </c>
      <c r="O182" s="63"/>
      <c r="P182" s="89">
        <v>0</v>
      </c>
      <c r="Q182" s="63"/>
      <c r="R182" s="89">
        <v>0</v>
      </c>
      <c r="S182" s="63"/>
      <c r="T182" s="89">
        <v>0</v>
      </c>
      <c r="U182" s="63"/>
      <c r="V182" s="89">
        <v>0</v>
      </c>
      <c r="W182" s="63"/>
      <c r="X182" s="89">
        <v>0</v>
      </c>
      <c r="Y182" s="63"/>
      <c r="Z182" s="89">
        <v>0</v>
      </c>
      <c r="AA182" s="63"/>
      <c r="AB182" s="89">
        <v>21489.762104400001</v>
      </c>
      <c r="AC182" s="63">
        <v>3.2631987952986543E-3</v>
      </c>
      <c r="AD182" s="89">
        <v>214773.7092863681</v>
      </c>
      <c r="AE182" s="63">
        <v>8.0594099671037131E-3</v>
      </c>
      <c r="AF182" s="89">
        <v>0</v>
      </c>
      <c r="AG182" s="63"/>
      <c r="AH182" s="89">
        <v>236263.4713907681</v>
      </c>
      <c r="AI182" s="63">
        <v>1.8404910225521993E-3</v>
      </c>
    </row>
    <row r="183" spans="1:35" x14ac:dyDescent="0.3">
      <c r="A183" s="84" t="s">
        <v>75</v>
      </c>
      <c r="B183" s="89">
        <v>0</v>
      </c>
      <c r="C183" s="63"/>
      <c r="D183" s="89">
        <v>0</v>
      </c>
      <c r="E183" s="63"/>
      <c r="F183" s="89">
        <v>0</v>
      </c>
      <c r="G183" s="63"/>
      <c r="H183" s="89">
        <v>0</v>
      </c>
      <c r="I183" s="63"/>
      <c r="J183" s="89">
        <v>0</v>
      </c>
      <c r="K183" s="63"/>
      <c r="L183" s="89">
        <v>0</v>
      </c>
      <c r="M183" s="63"/>
      <c r="N183" s="89">
        <v>0</v>
      </c>
      <c r="O183" s="63"/>
      <c r="P183" s="89">
        <v>0</v>
      </c>
      <c r="Q183" s="63"/>
      <c r="R183" s="89">
        <v>0</v>
      </c>
      <c r="S183" s="63"/>
      <c r="T183" s="89">
        <v>0</v>
      </c>
      <c r="U183" s="63"/>
      <c r="V183" s="89">
        <v>0</v>
      </c>
      <c r="W183" s="63"/>
      <c r="X183" s="89">
        <v>0</v>
      </c>
      <c r="Y183" s="63"/>
      <c r="Z183" s="89">
        <v>0</v>
      </c>
      <c r="AA183" s="63"/>
      <c r="AB183" s="89">
        <v>21489.762104400001</v>
      </c>
      <c r="AC183" s="63">
        <v>3.2631987952986543E-3</v>
      </c>
      <c r="AD183" s="89">
        <v>214773.7092863681</v>
      </c>
      <c r="AE183" s="63">
        <v>8.0594099671037131E-3</v>
      </c>
      <c r="AF183" s="89">
        <v>0</v>
      </c>
      <c r="AG183" s="63"/>
      <c r="AH183" s="89">
        <v>236263.4713907681</v>
      </c>
      <c r="AI183" s="63">
        <v>1.8404910225521993E-3</v>
      </c>
    </row>
    <row r="184" spans="1:35" x14ac:dyDescent="0.3">
      <c r="A184" s="82" t="s">
        <v>201</v>
      </c>
      <c r="B184" s="89">
        <v>2535.8395907499998</v>
      </c>
      <c r="C184" s="63">
        <v>1.3038384687805766E-2</v>
      </c>
      <c r="D184" s="89">
        <v>5708.3909540950008</v>
      </c>
      <c r="E184" s="63">
        <v>3.9583999244979092E-3</v>
      </c>
      <c r="F184" s="89">
        <v>104992.53145535401</v>
      </c>
      <c r="G184" s="63">
        <v>9.3193602729765065E-3</v>
      </c>
      <c r="H184" s="89">
        <v>86290.559079999992</v>
      </c>
      <c r="I184" s="63">
        <v>2.2953236656390971E-2</v>
      </c>
      <c r="J184" s="89">
        <v>0</v>
      </c>
      <c r="K184" s="63"/>
      <c r="L184" s="89">
        <v>30366.634539999999</v>
      </c>
      <c r="M184" s="63">
        <v>3.9502697953699298E-3</v>
      </c>
      <c r="N184" s="89">
        <v>504977.83688000002</v>
      </c>
      <c r="O184" s="63">
        <v>1.5810576588725908E-2</v>
      </c>
      <c r="P184" s="89">
        <v>29276.974320000001</v>
      </c>
      <c r="Q184" s="63">
        <v>7.1890728579686713E-3</v>
      </c>
      <c r="R184" s="89">
        <v>0</v>
      </c>
      <c r="S184" s="63"/>
      <c r="T184" s="89">
        <v>31684.131819999999</v>
      </c>
      <c r="U184" s="63">
        <v>6.460208979889177E-3</v>
      </c>
      <c r="V184" s="89">
        <v>237847.60384</v>
      </c>
      <c r="W184" s="63">
        <v>1.4320483888647874E-2</v>
      </c>
      <c r="X184" s="89">
        <v>103059.71302</v>
      </c>
      <c r="Y184" s="63">
        <v>2.6990997746810658E-2</v>
      </c>
      <c r="Z184" s="89">
        <v>4035.8193862399999</v>
      </c>
      <c r="AA184" s="63">
        <v>2.4182002850855516E-3</v>
      </c>
      <c r="AB184" s="89">
        <v>33900.784939999998</v>
      </c>
      <c r="AC184" s="63">
        <v>5.1478001495994423E-3</v>
      </c>
      <c r="AD184" s="89">
        <v>337218.4277</v>
      </c>
      <c r="AE184" s="63">
        <v>1.2654163148398552E-2</v>
      </c>
      <c r="AF184" s="89">
        <v>84179.519819999987</v>
      </c>
      <c r="AG184" s="63">
        <v>2.2952896591911492E-2</v>
      </c>
      <c r="AH184" s="89">
        <v>1596074.767346439</v>
      </c>
      <c r="AI184" s="63">
        <v>1.2433412847662051E-2</v>
      </c>
    </row>
    <row r="185" spans="1:35" x14ac:dyDescent="0.3">
      <c r="A185" s="84" t="s">
        <v>70</v>
      </c>
      <c r="B185" s="89">
        <v>0</v>
      </c>
      <c r="C185" s="63"/>
      <c r="D185" s="89">
        <v>5625.9024800000007</v>
      </c>
      <c r="E185" s="63">
        <v>3.9011995028282341E-3</v>
      </c>
      <c r="F185" s="89">
        <v>104973.87120000001</v>
      </c>
      <c r="G185" s="63">
        <v>9.317703949045469E-3</v>
      </c>
      <c r="H185" s="89">
        <v>86290.559079999992</v>
      </c>
      <c r="I185" s="63">
        <v>2.2953236656390971E-2</v>
      </c>
      <c r="J185" s="89">
        <v>0</v>
      </c>
      <c r="K185" s="63"/>
      <c r="L185" s="89">
        <v>30366.634539999999</v>
      </c>
      <c r="M185" s="63">
        <v>3.9502697953699298E-3</v>
      </c>
      <c r="N185" s="89">
        <v>504977.83688000002</v>
      </c>
      <c r="O185" s="63">
        <v>1.5810576588725908E-2</v>
      </c>
      <c r="P185" s="89">
        <v>29276.974320000001</v>
      </c>
      <c r="Q185" s="63">
        <v>7.1890728579686713E-3</v>
      </c>
      <c r="R185" s="89">
        <v>0</v>
      </c>
      <c r="S185" s="63"/>
      <c r="T185" s="89">
        <v>31684.131819999999</v>
      </c>
      <c r="U185" s="63">
        <v>6.460208979889177E-3</v>
      </c>
      <c r="V185" s="89">
        <v>237847.60384</v>
      </c>
      <c r="W185" s="63">
        <v>1.4320483888647874E-2</v>
      </c>
      <c r="X185" s="89">
        <v>103059.71302</v>
      </c>
      <c r="Y185" s="63">
        <v>2.6990997746810658E-2</v>
      </c>
      <c r="Z185" s="89">
        <v>0</v>
      </c>
      <c r="AA185" s="63"/>
      <c r="AB185" s="89">
        <v>33900.784939999998</v>
      </c>
      <c r="AC185" s="63">
        <v>5.1478001495994423E-3</v>
      </c>
      <c r="AD185" s="89">
        <v>337218.4277</v>
      </c>
      <c r="AE185" s="63">
        <v>1.2654163148398552E-2</v>
      </c>
      <c r="AF185" s="89">
        <v>84179.519819999987</v>
      </c>
      <c r="AG185" s="63">
        <v>2.2952896591911492E-2</v>
      </c>
      <c r="AH185" s="89">
        <v>1589401.95964</v>
      </c>
      <c r="AI185" s="63">
        <v>1.2381431715722254E-2</v>
      </c>
    </row>
    <row r="186" spans="1:35" x14ac:dyDescent="0.3">
      <c r="A186" s="84" t="s">
        <v>75</v>
      </c>
      <c r="B186" s="89">
        <v>2535.8395907499998</v>
      </c>
      <c r="C186" s="63">
        <v>1.3038384687805766E-2</v>
      </c>
      <c r="D186" s="89">
        <v>82.488474095000001</v>
      </c>
      <c r="E186" s="63">
        <v>5.7200421669675591E-5</v>
      </c>
      <c r="F186" s="89">
        <v>18.660255354</v>
      </c>
      <c r="G186" s="63">
        <v>1.6563239310370662E-6</v>
      </c>
      <c r="H186" s="89">
        <v>0</v>
      </c>
      <c r="I186" s="63"/>
      <c r="J186" s="89">
        <v>0</v>
      </c>
      <c r="K186" s="63"/>
      <c r="L186" s="89">
        <v>0</v>
      </c>
      <c r="M186" s="63"/>
      <c r="N186" s="89">
        <v>0</v>
      </c>
      <c r="O186" s="63"/>
      <c r="P186" s="89">
        <v>0</v>
      </c>
      <c r="Q186" s="63"/>
      <c r="R186" s="89">
        <v>0</v>
      </c>
      <c r="S186" s="63"/>
      <c r="T186" s="89">
        <v>0</v>
      </c>
      <c r="U186" s="63"/>
      <c r="V186" s="89">
        <v>0</v>
      </c>
      <c r="W186" s="63"/>
      <c r="X186" s="89">
        <v>0</v>
      </c>
      <c r="Y186" s="63"/>
      <c r="Z186" s="89">
        <v>4035.8193862399999</v>
      </c>
      <c r="AA186" s="63">
        <v>2.4182002850855516E-3</v>
      </c>
      <c r="AB186" s="89">
        <v>0</v>
      </c>
      <c r="AC186" s="63"/>
      <c r="AD186" s="89">
        <v>0</v>
      </c>
      <c r="AE186" s="63"/>
      <c r="AF186" s="89">
        <v>0</v>
      </c>
      <c r="AG186" s="63"/>
      <c r="AH186" s="89">
        <v>6672.807706439</v>
      </c>
      <c r="AI186" s="63">
        <v>5.1981131939797598E-5</v>
      </c>
    </row>
    <row r="187" spans="1:35" x14ac:dyDescent="0.3">
      <c r="A187" s="82" t="s">
        <v>1153</v>
      </c>
      <c r="B187" s="89">
        <v>0</v>
      </c>
      <c r="C187" s="63"/>
      <c r="D187" s="89">
        <v>206.78300076510001</v>
      </c>
      <c r="E187" s="63">
        <v>1.4339063690598107E-4</v>
      </c>
      <c r="F187" s="89">
        <v>310.17450114770003</v>
      </c>
      <c r="G187" s="63">
        <v>2.7531748055006784E-5</v>
      </c>
      <c r="H187" s="89">
        <v>0</v>
      </c>
      <c r="I187" s="63"/>
      <c r="J187" s="89">
        <v>0</v>
      </c>
      <c r="K187" s="63"/>
      <c r="L187" s="89">
        <v>0</v>
      </c>
      <c r="M187" s="63"/>
      <c r="N187" s="89">
        <v>0</v>
      </c>
      <c r="O187" s="63"/>
      <c r="P187" s="89">
        <v>0</v>
      </c>
      <c r="Q187" s="63"/>
      <c r="R187" s="89">
        <v>0</v>
      </c>
      <c r="S187" s="63"/>
      <c r="T187" s="89">
        <v>0</v>
      </c>
      <c r="U187" s="63"/>
      <c r="V187" s="89">
        <v>0</v>
      </c>
      <c r="W187" s="63"/>
      <c r="X187" s="89">
        <v>0</v>
      </c>
      <c r="Y187" s="63"/>
      <c r="Z187" s="89">
        <v>0</v>
      </c>
      <c r="AA187" s="63"/>
      <c r="AB187" s="89">
        <v>0</v>
      </c>
      <c r="AC187" s="63"/>
      <c r="AD187" s="89">
        <v>0</v>
      </c>
      <c r="AE187" s="63"/>
      <c r="AF187" s="89">
        <v>0</v>
      </c>
      <c r="AG187" s="63"/>
      <c r="AH187" s="89">
        <v>516.95750191280001</v>
      </c>
      <c r="AI187" s="63">
        <v>4.0270958337772802E-6</v>
      </c>
    </row>
    <row r="188" spans="1:35" x14ac:dyDescent="0.3">
      <c r="A188" s="84" t="s">
        <v>75</v>
      </c>
      <c r="B188" s="89">
        <v>0</v>
      </c>
      <c r="C188" s="63"/>
      <c r="D188" s="89">
        <v>206.78300076510001</v>
      </c>
      <c r="E188" s="63">
        <v>1.4339063690598107E-4</v>
      </c>
      <c r="F188" s="89">
        <v>310.17450114770003</v>
      </c>
      <c r="G188" s="63">
        <v>2.7531748055006784E-5</v>
      </c>
      <c r="H188" s="89">
        <v>0</v>
      </c>
      <c r="I188" s="63"/>
      <c r="J188" s="89">
        <v>0</v>
      </c>
      <c r="K188" s="63"/>
      <c r="L188" s="89">
        <v>0</v>
      </c>
      <c r="M188" s="63"/>
      <c r="N188" s="89">
        <v>0</v>
      </c>
      <c r="O188" s="63"/>
      <c r="P188" s="89">
        <v>0</v>
      </c>
      <c r="Q188" s="63"/>
      <c r="R188" s="89">
        <v>0</v>
      </c>
      <c r="S188" s="63"/>
      <c r="T188" s="89">
        <v>0</v>
      </c>
      <c r="U188" s="63"/>
      <c r="V188" s="89">
        <v>0</v>
      </c>
      <c r="W188" s="63"/>
      <c r="X188" s="89">
        <v>0</v>
      </c>
      <c r="Y188" s="63"/>
      <c r="Z188" s="89">
        <v>0</v>
      </c>
      <c r="AA188" s="63"/>
      <c r="AB188" s="89">
        <v>0</v>
      </c>
      <c r="AC188" s="63"/>
      <c r="AD188" s="89">
        <v>0</v>
      </c>
      <c r="AE188" s="63"/>
      <c r="AF188" s="89">
        <v>0</v>
      </c>
      <c r="AG188" s="63"/>
      <c r="AH188" s="89">
        <v>516.95750191280001</v>
      </c>
      <c r="AI188" s="63">
        <v>4.0270958337772802E-6</v>
      </c>
    </row>
    <row r="189" spans="1:35" x14ac:dyDescent="0.3">
      <c r="A189" s="82" t="s">
        <v>187</v>
      </c>
      <c r="B189" s="89">
        <v>0</v>
      </c>
      <c r="C189" s="63"/>
      <c r="D189" s="89">
        <v>325.28819344999999</v>
      </c>
      <c r="E189" s="63">
        <v>2.2556632346087775E-4</v>
      </c>
      <c r="F189" s="89">
        <v>3451.3077325045001</v>
      </c>
      <c r="G189" s="63">
        <v>3.0634541072853514E-4</v>
      </c>
      <c r="H189" s="89">
        <v>325.28819344999999</v>
      </c>
      <c r="I189" s="63">
        <v>8.6526463212106684E-5</v>
      </c>
      <c r="J189" s="89">
        <v>0</v>
      </c>
      <c r="K189" s="63"/>
      <c r="L189" s="89">
        <v>36502.539916185204</v>
      </c>
      <c r="M189" s="63">
        <v>4.7484643283487024E-3</v>
      </c>
      <c r="N189" s="89">
        <v>145034.29508439102</v>
      </c>
      <c r="O189" s="63">
        <v>4.5409435087119497E-3</v>
      </c>
      <c r="P189" s="89">
        <v>0</v>
      </c>
      <c r="Q189" s="63"/>
      <c r="R189" s="89">
        <v>0</v>
      </c>
      <c r="S189" s="63"/>
      <c r="T189" s="89">
        <v>15969.698569234301</v>
      </c>
      <c r="U189" s="63">
        <v>3.2561280419231248E-3</v>
      </c>
      <c r="V189" s="89">
        <v>111789.19113741399</v>
      </c>
      <c r="W189" s="63">
        <v>6.7306766381603871E-3</v>
      </c>
      <c r="X189" s="89">
        <v>0</v>
      </c>
      <c r="Y189" s="63"/>
      <c r="Z189" s="89">
        <v>0</v>
      </c>
      <c r="AA189" s="63"/>
      <c r="AB189" s="89">
        <v>49764.312548741997</v>
      </c>
      <c r="AC189" s="63">
        <v>7.5566608866587358E-3</v>
      </c>
      <c r="AD189" s="89">
        <v>170318.75304671843</v>
      </c>
      <c r="AE189" s="63">
        <v>6.391232243696799E-3</v>
      </c>
      <c r="AF189" s="89">
        <v>24275.080014834002</v>
      </c>
      <c r="AG189" s="63">
        <v>6.6189900171951602E-3</v>
      </c>
      <c r="AH189" s="89">
        <v>557755.75443692342</v>
      </c>
      <c r="AI189" s="63">
        <v>4.3449139758051421E-3</v>
      </c>
    </row>
    <row r="190" spans="1:35" x14ac:dyDescent="0.3">
      <c r="A190" s="84" t="s">
        <v>75</v>
      </c>
      <c r="B190" s="89">
        <v>0</v>
      </c>
      <c r="C190" s="63"/>
      <c r="D190" s="89">
        <v>325.28819344999999</v>
      </c>
      <c r="E190" s="63">
        <v>2.2556632346087775E-4</v>
      </c>
      <c r="F190" s="89">
        <v>3451.3077325045001</v>
      </c>
      <c r="G190" s="63">
        <v>3.0634541072853514E-4</v>
      </c>
      <c r="H190" s="89">
        <v>325.28819344999999</v>
      </c>
      <c r="I190" s="63">
        <v>8.6526463212106684E-5</v>
      </c>
      <c r="J190" s="89">
        <v>0</v>
      </c>
      <c r="K190" s="63"/>
      <c r="L190" s="89">
        <v>36502.539916185204</v>
      </c>
      <c r="M190" s="63">
        <v>4.7484643283487024E-3</v>
      </c>
      <c r="N190" s="89">
        <v>145034.29508439102</v>
      </c>
      <c r="O190" s="63">
        <v>4.5409435087119497E-3</v>
      </c>
      <c r="P190" s="89">
        <v>0</v>
      </c>
      <c r="Q190" s="63"/>
      <c r="R190" s="89">
        <v>0</v>
      </c>
      <c r="S190" s="63"/>
      <c r="T190" s="89">
        <v>15969.698569234301</v>
      </c>
      <c r="U190" s="63">
        <v>3.2561280419231248E-3</v>
      </c>
      <c r="V190" s="89">
        <v>111789.19113741399</v>
      </c>
      <c r="W190" s="63">
        <v>6.7306766381603871E-3</v>
      </c>
      <c r="X190" s="89">
        <v>0</v>
      </c>
      <c r="Y190" s="63"/>
      <c r="Z190" s="89">
        <v>0</v>
      </c>
      <c r="AA190" s="63"/>
      <c r="AB190" s="89">
        <v>49764.312548741997</v>
      </c>
      <c r="AC190" s="63">
        <v>7.5566608866587358E-3</v>
      </c>
      <c r="AD190" s="89">
        <v>170318.75304671843</v>
      </c>
      <c r="AE190" s="63">
        <v>6.391232243696799E-3</v>
      </c>
      <c r="AF190" s="89">
        <v>24275.080014834002</v>
      </c>
      <c r="AG190" s="63">
        <v>6.6189900171951602E-3</v>
      </c>
      <c r="AH190" s="89">
        <v>557755.75443692342</v>
      </c>
      <c r="AI190" s="63">
        <v>4.3449139758051421E-3</v>
      </c>
    </row>
    <row r="191" spans="1:35" x14ac:dyDescent="0.3">
      <c r="A191" s="82" t="s">
        <v>188</v>
      </c>
      <c r="B191" s="89">
        <v>0</v>
      </c>
      <c r="C191" s="63"/>
      <c r="D191" s="89">
        <v>0</v>
      </c>
      <c r="E191" s="63"/>
      <c r="F191" s="89">
        <v>0</v>
      </c>
      <c r="G191" s="63"/>
      <c r="H191" s="89">
        <v>0</v>
      </c>
      <c r="I191" s="63"/>
      <c r="J191" s="89">
        <v>0</v>
      </c>
      <c r="K191" s="63"/>
      <c r="L191" s="89">
        <v>53318.262318734603</v>
      </c>
      <c r="M191" s="63">
        <v>6.9359520529635871E-3</v>
      </c>
      <c r="N191" s="89">
        <v>47026.570659976598</v>
      </c>
      <c r="O191" s="63">
        <v>1.4723759001355455E-3</v>
      </c>
      <c r="P191" s="89">
        <v>0</v>
      </c>
      <c r="Q191" s="63"/>
      <c r="R191" s="89">
        <v>0</v>
      </c>
      <c r="S191" s="63"/>
      <c r="T191" s="89">
        <v>0</v>
      </c>
      <c r="U191" s="63"/>
      <c r="V191" s="89">
        <v>0</v>
      </c>
      <c r="W191" s="63"/>
      <c r="X191" s="89">
        <v>0</v>
      </c>
      <c r="Y191" s="63"/>
      <c r="Z191" s="89">
        <v>0</v>
      </c>
      <c r="AA191" s="63"/>
      <c r="AB191" s="89">
        <v>0</v>
      </c>
      <c r="AC191" s="63"/>
      <c r="AD191" s="89">
        <v>0</v>
      </c>
      <c r="AE191" s="63"/>
      <c r="AF191" s="89">
        <v>0</v>
      </c>
      <c r="AG191" s="63"/>
      <c r="AH191" s="89">
        <v>100344.8329787112</v>
      </c>
      <c r="AI191" s="63">
        <v>7.8168564598528236E-4</v>
      </c>
    </row>
    <row r="192" spans="1:35" x14ac:dyDescent="0.3">
      <c r="A192" s="84" t="s">
        <v>75</v>
      </c>
      <c r="B192" s="89">
        <v>0</v>
      </c>
      <c r="C192" s="63"/>
      <c r="D192" s="89">
        <v>0</v>
      </c>
      <c r="E192" s="63"/>
      <c r="F192" s="89">
        <v>0</v>
      </c>
      <c r="G192" s="63"/>
      <c r="H192" s="89">
        <v>0</v>
      </c>
      <c r="I192" s="63"/>
      <c r="J192" s="89">
        <v>0</v>
      </c>
      <c r="K192" s="63"/>
      <c r="L192" s="89">
        <v>53318.262318734603</v>
      </c>
      <c r="M192" s="63">
        <v>6.9359520529635871E-3</v>
      </c>
      <c r="N192" s="89">
        <v>47026.570659976598</v>
      </c>
      <c r="O192" s="63">
        <v>1.4723759001355455E-3</v>
      </c>
      <c r="P192" s="89">
        <v>0</v>
      </c>
      <c r="Q192" s="63"/>
      <c r="R192" s="89">
        <v>0</v>
      </c>
      <c r="S192" s="63"/>
      <c r="T192" s="89">
        <v>0</v>
      </c>
      <c r="U192" s="63"/>
      <c r="V192" s="89">
        <v>0</v>
      </c>
      <c r="W192" s="63"/>
      <c r="X192" s="89">
        <v>0</v>
      </c>
      <c r="Y192" s="63"/>
      <c r="Z192" s="89">
        <v>0</v>
      </c>
      <c r="AA192" s="63"/>
      <c r="AB192" s="89">
        <v>0</v>
      </c>
      <c r="AC192" s="63"/>
      <c r="AD192" s="89">
        <v>0</v>
      </c>
      <c r="AE192" s="63"/>
      <c r="AF192" s="89">
        <v>0</v>
      </c>
      <c r="AG192" s="63"/>
      <c r="AH192" s="89">
        <v>100344.8329787112</v>
      </c>
      <c r="AI192" s="63">
        <v>7.8168564598528236E-4</v>
      </c>
    </row>
    <row r="193" spans="1:35" x14ac:dyDescent="0.3">
      <c r="A193" s="82" t="s">
        <v>199</v>
      </c>
      <c r="B193" s="89">
        <v>0</v>
      </c>
      <c r="C193" s="63"/>
      <c r="D193" s="89">
        <v>0</v>
      </c>
      <c r="E193" s="63"/>
      <c r="F193" s="89">
        <v>0</v>
      </c>
      <c r="G193" s="63"/>
      <c r="H193" s="89">
        <v>0</v>
      </c>
      <c r="I193" s="63"/>
      <c r="J193" s="89">
        <v>0</v>
      </c>
      <c r="K193" s="63"/>
      <c r="L193" s="89">
        <v>74076.072761600008</v>
      </c>
      <c r="M193" s="63">
        <v>9.6362496938646163E-3</v>
      </c>
      <c r="N193" s="89">
        <v>129429.6216384</v>
      </c>
      <c r="O193" s="63">
        <v>4.0523698196481906E-3</v>
      </c>
      <c r="P193" s="89">
        <v>0</v>
      </c>
      <c r="Q193" s="63"/>
      <c r="R193" s="89">
        <v>0</v>
      </c>
      <c r="S193" s="63"/>
      <c r="T193" s="89">
        <v>70402.794977679994</v>
      </c>
      <c r="U193" s="63">
        <v>1.4354717715099601E-2</v>
      </c>
      <c r="V193" s="89">
        <v>84261.532766320001</v>
      </c>
      <c r="W193" s="63">
        <v>5.0732734025127468E-3</v>
      </c>
      <c r="X193" s="89">
        <v>0</v>
      </c>
      <c r="Y193" s="63"/>
      <c r="Z193" s="89">
        <v>0</v>
      </c>
      <c r="AA193" s="63"/>
      <c r="AB193" s="89">
        <v>127191.05899999999</v>
      </c>
      <c r="AC193" s="63">
        <v>1.9313834582495411E-2</v>
      </c>
      <c r="AD193" s="89">
        <v>0</v>
      </c>
      <c r="AE193" s="63"/>
      <c r="AF193" s="89">
        <v>0</v>
      </c>
      <c r="AG193" s="63"/>
      <c r="AH193" s="89">
        <v>485361.081144</v>
      </c>
      <c r="AI193" s="63">
        <v>3.7809599058344617E-3</v>
      </c>
    </row>
    <row r="194" spans="1:35" x14ac:dyDescent="0.3">
      <c r="A194" s="84" t="s">
        <v>75</v>
      </c>
      <c r="B194" s="89">
        <v>0</v>
      </c>
      <c r="C194" s="63"/>
      <c r="D194" s="89">
        <v>0</v>
      </c>
      <c r="E194" s="63"/>
      <c r="F194" s="89">
        <v>0</v>
      </c>
      <c r="G194" s="63"/>
      <c r="H194" s="89">
        <v>0</v>
      </c>
      <c r="I194" s="63"/>
      <c r="J194" s="89">
        <v>0</v>
      </c>
      <c r="K194" s="63"/>
      <c r="L194" s="89">
        <v>74076.072761600008</v>
      </c>
      <c r="M194" s="63">
        <v>9.6362496938646163E-3</v>
      </c>
      <c r="N194" s="89">
        <v>129429.6216384</v>
      </c>
      <c r="O194" s="63">
        <v>4.0523698196481906E-3</v>
      </c>
      <c r="P194" s="89">
        <v>0</v>
      </c>
      <c r="Q194" s="63"/>
      <c r="R194" s="89">
        <v>0</v>
      </c>
      <c r="S194" s="63"/>
      <c r="T194" s="89">
        <v>70402.794977679994</v>
      </c>
      <c r="U194" s="63">
        <v>1.4354717715099601E-2</v>
      </c>
      <c r="V194" s="89">
        <v>84261.532766320001</v>
      </c>
      <c r="W194" s="63">
        <v>5.0732734025127468E-3</v>
      </c>
      <c r="X194" s="89">
        <v>0</v>
      </c>
      <c r="Y194" s="63"/>
      <c r="Z194" s="89">
        <v>0</v>
      </c>
      <c r="AA194" s="63"/>
      <c r="AB194" s="89">
        <v>127191.05899999999</v>
      </c>
      <c r="AC194" s="63">
        <v>1.9313834582495411E-2</v>
      </c>
      <c r="AD194" s="89">
        <v>0</v>
      </c>
      <c r="AE194" s="63"/>
      <c r="AF194" s="89">
        <v>0</v>
      </c>
      <c r="AG194" s="63"/>
      <c r="AH194" s="89">
        <v>485361.081144</v>
      </c>
      <c r="AI194" s="63">
        <v>3.7809599058344617E-3</v>
      </c>
    </row>
    <row r="195" spans="1:35" x14ac:dyDescent="0.3">
      <c r="A195" s="82" t="s">
        <v>1154</v>
      </c>
      <c r="B195" s="89">
        <v>0</v>
      </c>
      <c r="C195" s="63"/>
      <c r="D195" s="89">
        <v>6996.6200180219003</v>
      </c>
      <c r="E195" s="63">
        <v>4.8517034614124887E-3</v>
      </c>
      <c r="F195" s="89">
        <v>42107.389597492904</v>
      </c>
      <c r="G195" s="63">
        <v>3.7375414076998973E-3</v>
      </c>
      <c r="H195" s="89">
        <v>147614.300699015</v>
      </c>
      <c r="I195" s="63">
        <v>3.9265314930581517E-2</v>
      </c>
      <c r="J195" s="89">
        <v>0</v>
      </c>
      <c r="K195" s="63"/>
      <c r="L195" s="89">
        <v>35475.367081003198</v>
      </c>
      <c r="M195" s="63">
        <v>4.6148436658383692E-3</v>
      </c>
      <c r="N195" s="89">
        <v>68664.756118458798</v>
      </c>
      <c r="O195" s="63">
        <v>2.1498555110153503E-3</v>
      </c>
      <c r="P195" s="89">
        <v>170420.20642089602</v>
      </c>
      <c r="Q195" s="63">
        <v>4.1847332550103554E-2</v>
      </c>
      <c r="R195" s="89">
        <v>0</v>
      </c>
      <c r="S195" s="63"/>
      <c r="T195" s="89">
        <v>24406.452535312103</v>
      </c>
      <c r="U195" s="63">
        <v>4.9763327817092199E-3</v>
      </c>
      <c r="V195" s="89">
        <v>231386.00942028503</v>
      </c>
      <c r="W195" s="63">
        <v>1.3931439991259056E-2</v>
      </c>
      <c r="X195" s="89">
        <v>168854.82153538501</v>
      </c>
      <c r="Y195" s="63">
        <v>4.4222518907220738E-2</v>
      </c>
      <c r="Z195" s="89">
        <v>0</v>
      </c>
      <c r="AA195" s="63"/>
      <c r="AB195" s="89">
        <v>12699.190542815701</v>
      </c>
      <c r="AC195" s="63">
        <v>1.9283593312603249E-3</v>
      </c>
      <c r="AD195" s="89">
        <v>13309.3179015471</v>
      </c>
      <c r="AE195" s="63">
        <v>4.9943379805420538E-4</v>
      </c>
      <c r="AF195" s="89">
        <v>95237.364505175909</v>
      </c>
      <c r="AG195" s="63">
        <v>2.5967995349079252E-2</v>
      </c>
      <c r="AH195" s="89">
        <v>1017171.7963754087</v>
      </c>
      <c r="AI195" s="63">
        <v>7.9237621821186231E-3</v>
      </c>
    </row>
    <row r="196" spans="1:35" x14ac:dyDescent="0.3">
      <c r="A196" s="84" t="s">
        <v>70</v>
      </c>
      <c r="B196" s="89">
        <v>0</v>
      </c>
      <c r="C196" s="63"/>
      <c r="D196" s="89">
        <v>6996.6200180219003</v>
      </c>
      <c r="E196" s="63">
        <v>4.8517034614124887E-3</v>
      </c>
      <c r="F196" s="89">
        <v>42107.389597492904</v>
      </c>
      <c r="G196" s="63">
        <v>3.7375414076998973E-3</v>
      </c>
      <c r="H196" s="89">
        <v>147614.300699015</v>
      </c>
      <c r="I196" s="63">
        <v>3.9265314930581517E-2</v>
      </c>
      <c r="J196" s="89">
        <v>0</v>
      </c>
      <c r="K196" s="63"/>
      <c r="L196" s="89">
        <v>35475.367081003198</v>
      </c>
      <c r="M196" s="63">
        <v>4.6148436658383692E-3</v>
      </c>
      <c r="N196" s="89">
        <v>68664.756118458798</v>
      </c>
      <c r="O196" s="63">
        <v>2.1498555110153503E-3</v>
      </c>
      <c r="P196" s="89">
        <v>170420.20642089602</v>
      </c>
      <c r="Q196" s="63">
        <v>4.1847332550103554E-2</v>
      </c>
      <c r="R196" s="89">
        <v>0</v>
      </c>
      <c r="S196" s="63"/>
      <c r="T196" s="89">
        <v>24406.452535312103</v>
      </c>
      <c r="U196" s="63">
        <v>4.9763327817092199E-3</v>
      </c>
      <c r="V196" s="89">
        <v>231386.00942028503</v>
      </c>
      <c r="W196" s="63">
        <v>1.3931439991259056E-2</v>
      </c>
      <c r="X196" s="89">
        <v>168854.82153538501</v>
      </c>
      <c r="Y196" s="63">
        <v>4.4222518907220738E-2</v>
      </c>
      <c r="Z196" s="89">
        <v>0</v>
      </c>
      <c r="AA196" s="63"/>
      <c r="AB196" s="89">
        <v>12699.190542815701</v>
      </c>
      <c r="AC196" s="63">
        <v>1.9283593312603249E-3</v>
      </c>
      <c r="AD196" s="89">
        <v>13309.3179015471</v>
      </c>
      <c r="AE196" s="63">
        <v>4.9943379805420538E-4</v>
      </c>
      <c r="AF196" s="89">
        <v>95237.364505175909</v>
      </c>
      <c r="AG196" s="63">
        <v>2.5967995349079252E-2</v>
      </c>
      <c r="AH196" s="89">
        <v>1017171.7963754087</v>
      </c>
      <c r="AI196" s="63">
        <v>7.9237621821186231E-3</v>
      </c>
    </row>
    <row r="197" spans="1:35" x14ac:dyDescent="0.3">
      <c r="A197" s="82" t="s">
        <v>1155</v>
      </c>
      <c r="B197" s="89">
        <v>0</v>
      </c>
      <c r="C197" s="63"/>
      <c r="D197" s="89">
        <v>11312.395385369999</v>
      </c>
      <c r="E197" s="63">
        <v>7.8444145468376213E-3</v>
      </c>
      <c r="F197" s="89">
        <v>22307.109409615896</v>
      </c>
      <c r="G197" s="63">
        <v>1.9800264490747615E-3</v>
      </c>
      <c r="H197" s="89">
        <v>382.90580714909999</v>
      </c>
      <c r="I197" s="63">
        <v>1.0185271369549799E-4</v>
      </c>
      <c r="J197" s="89">
        <v>0</v>
      </c>
      <c r="K197" s="63"/>
      <c r="L197" s="89">
        <v>105600.4428412393</v>
      </c>
      <c r="M197" s="63">
        <v>1.3737124513549612E-2</v>
      </c>
      <c r="N197" s="89">
        <v>184677.740988587</v>
      </c>
      <c r="O197" s="63">
        <v>5.7821578589929267E-3</v>
      </c>
      <c r="P197" s="89">
        <v>0</v>
      </c>
      <c r="Q197" s="63"/>
      <c r="R197" s="89">
        <v>0</v>
      </c>
      <c r="S197" s="63"/>
      <c r="T197" s="89">
        <v>72681.957271983498</v>
      </c>
      <c r="U197" s="63">
        <v>1.4819425563303608E-2</v>
      </c>
      <c r="V197" s="89">
        <v>92330.779448353103</v>
      </c>
      <c r="W197" s="63">
        <v>5.5591118773931341E-3</v>
      </c>
      <c r="X197" s="89">
        <v>20100.954978866201</v>
      </c>
      <c r="Y197" s="63">
        <v>5.2643735815374598E-3</v>
      </c>
      <c r="Z197" s="89">
        <v>0</v>
      </c>
      <c r="AA197" s="63"/>
      <c r="AB197" s="89">
        <v>106438.2734618016</v>
      </c>
      <c r="AC197" s="63">
        <v>1.6162544938694529E-2</v>
      </c>
      <c r="AD197" s="89">
        <v>473517.03846360242</v>
      </c>
      <c r="AE197" s="63">
        <v>1.7768785351183636E-2</v>
      </c>
      <c r="AF197" s="89">
        <v>0</v>
      </c>
      <c r="AG197" s="63"/>
      <c r="AH197" s="89">
        <v>1089349.5980565681</v>
      </c>
      <c r="AI197" s="63">
        <v>8.4860268235367291E-3</v>
      </c>
    </row>
    <row r="198" spans="1:35" x14ac:dyDescent="0.3">
      <c r="A198" s="84" t="s">
        <v>75</v>
      </c>
      <c r="B198" s="89">
        <v>0</v>
      </c>
      <c r="C198" s="63"/>
      <c r="D198" s="89">
        <v>11312.395385369999</v>
      </c>
      <c r="E198" s="63">
        <v>7.8444145468376213E-3</v>
      </c>
      <c r="F198" s="89">
        <v>22307.109409615896</v>
      </c>
      <c r="G198" s="63">
        <v>1.9800264490747615E-3</v>
      </c>
      <c r="H198" s="89">
        <v>382.90580714909999</v>
      </c>
      <c r="I198" s="63">
        <v>1.0185271369549799E-4</v>
      </c>
      <c r="J198" s="89">
        <v>0</v>
      </c>
      <c r="K198" s="63"/>
      <c r="L198" s="89">
        <v>105600.4428412393</v>
      </c>
      <c r="M198" s="63">
        <v>1.3737124513549612E-2</v>
      </c>
      <c r="N198" s="89">
        <v>184677.740988587</v>
      </c>
      <c r="O198" s="63">
        <v>5.7821578589929267E-3</v>
      </c>
      <c r="P198" s="89">
        <v>0</v>
      </c>
      <c r="Q198" s="63"/>
      <c r="R198" s="89">
        <v>0</v>
      </c>
      <c r="S198" s="63"/>
      <c r="T198" s="89">
        <v>72681.957271983498</v>
      </c>
      <c r="U198" s="63">
        <v>1.4819425563303608E-2</v>
      </c>
      <c r="V198" s="89">
        <v>92330.779448353103</v>
      </c>
      <c r="W198" s="63">
        <v>5.5591118773931341E-3</v>
      </c>
      <c r="X198" s="89">
        <v>20100.954978866201</v>
      </c>
      <c r="Y198" s="63">
        <v>5.2643735815374598E-3</v>
      </c>
      <c r="Z198" s="89">
        <v>0</v>
      </c>
      <c r="AA198" s="63"/>
      <c r="AB198" s="89">
        <v>106438.2734618016</v>
      </c>
      <c r="AC198" s="63">
        <v>1.6162544938694529E-2</v>
      </c>
      <c r="AD198" s="89">
        <v>473517.03846360242</v>
      </c>
      <c r="AE198" s="63">
        <v>1.7768785351183636E-2</v>
      </c>
      <c r="AF198" s="89">
        <v>0</v>
      </c>
      <c r="AG198" s="63"/>
      <c r="AH198" s="89">
        <v>1089349.5980565681</v>
      </c>
      <c r="AI198" s="63">
        <v>8.4860268235367291E-3</v>
      </c>
    </row>
    <row r="199" spans="1:35" x14ac:dyDescent="0.3">
      <c r="A199" s="82" t="s">
        <v>1156</v>
      </c>
      <c r="B199" s="89">
        <v>0</v>
      </c>
      <c r="C199" s="63"/>
      <c r="D199" s="89">
        <v>0</v>
      </c>
      <c r="E199" s="63"/>
      <c r="F199" s="89">
        <v>16969.00416</v>
      </c>
      <c r="G199" s="63">
        <v>1.5062048799911363E-3</v>
      </c>
      <c r="H199" s="89">
        <v>60403.552219999998</v>
      </c>
      <c r="I199" s="63">
        <v>1.606730844920063E-2</v>
      </c>
      <c r="J199" s="89">
        <v>0</v>
      </c>
      <c r="K199" s="63"/>
      <c r="L199" s="89">
        <v>21106.22941</v>
      </c>
      <c r="M199" s="63">
        <v>2.7456220221785399E-3</v>
      </c>
      <c r="N199" s="89">
        <v>163968.94372000001</v>
      </c>
      <c r="O199" s="63">
        <v>5.13377687796148E-3</v>
      </c>
      <c r="P199" s="89">
        <v>81152.537790000002</v>
      </c>
      <c r="Q199" s="63">
        <v>1.992731558953548E-2</v>
      </c>
      <c r="R199" s="89">
        <v>0</v>
      </c>
      <c r="S199" s="63"/>
      <c r="T199" s="89">
        <v>2494.9008199999998</v>
      </c>
      <c r="U199" s="63">
        <v>5.0869567052877105E-4</v>
      </c>
      <c r="V199" s="89">
        <v>32940.480920000002</v>
      </c>
      <c r="W199" s="63">
        <v>1.9833019912048433E-3</v>
      </c>
      <c r="X199" s="89">
        <v>60716.504070000003</v>
      </c>
      <c r="Y199" s="63">
        <v>1.5901451464643234E-2</v>
      </c>
      <c r="Z199" s="89">
        <v>0</v>
      </c>
      <c r="AA199" s="63"/>
      <c r="AB199" s="89">
        <v>16033.495000000001</v>
      </c>
      <c r="AC199" s="63">
        <v>2.4346701147387037E-3</v>
      </c>
      <c r="AD199" s="89">
        <v>96962.085459999988</v>
      </c>
      <c r="AE199" s="63">
        <v>3.6385142324172073E-3</v>
      </c>
      <c r="AF199" s="89">
        <v>47234.550759999998</v>
      </c>
      <c r="AG199" s="63">
        <v>1.2879258060368375E-2</v>
      </c>
      <c r="AH199" s="89">
        <v>599982.28433000005</v>
      </c>
      <c r="AI199" s="63">
        <v>4.6738583899553878E-3</v>
      </c>
    </row>
    <row r="200" spans="1:35" x14ac:dyDescent="0.3">
      <c r="A200" s="84" t="s">
        <v>70</v>
      </c>
      <c r="B200" s="89">
        <v>0</v>
      </c>
      <c r="C200" s="63"/>
      <c r="D200" s="89">
        <v>0</v>
      </c>
      <c r="E200" s="63"/>
      <c r="F200" s="89">
        <v>16969.00416</v>
      </c>
      <c r="G200" s="63">
        <v>1.5062048799911363E-3</v>
      </c>
      <c r="H200" s="89">
        <v>60403.552219999998</v>
      </c>
      <c r="I200" s="63">
        <v>1.606730844920063E-2</v>
      </c>
      <c r="J200" s="89">
        <v>0</v>
      </c>
      <c r="K200" s="63"/>
      <c r="L200" s="89">
        <v>21106.22941</v>
      </c>
      <c r="M200" s="63">
        <v>2.7456220221785399E-3</v>
      </c>
      <c r="N200" s="89">
        <v>163968.94372000001</v>
      </c>
      <c r="O200" s="63">
        <v>5.13377687796148E-3</v>
      </c>
      <c r="P200" s="89">
        <v>81152.537790000002</v>
      </c>
      <c r="Q200" s="63">
        <v>1.992731558953548E-2</v>
      </c>
      <c r="R200" s="89">
        <v>0</v>
      </c>
      <c r="S200" s="63"/>
      <c r="T200" s="89">
        <v>2494.9008199999998</v>
      </c>
      <c r="U200" s="63">
        <v>5.0869567052877105E-4</v>
      </c>
      <c r="V200" s="89">
        <v>32940.480920000002</v>
      </c>
      <c r="W200" s="63">
        <v>1.9833019912048433E-3</v>
      </c>
      <c r="X200" s="89">
        <v>60716.504070000003</v>
      </c>
      <c r="Y200" s="63">
        <v>1.5901451464643234E-2</v>
      </c>
      <c r="Z200" s="89">
        <v>0</v>
      </c>
      <c r="AA200" s="63"/>
      <c r="AB200" s="89">
        <v>16033.495000000001</v>
      </c>
      <c r="AC200" s="63">
        <v>2.4346701147387037E-3</v>
      </c>
      <c r="AD200" s="89">
        <v>96962.085459999988</v>
      </c>
      <c r="AE200" s="63">
        <v>3.6385142324172073E-3</v>
      </c>
      <c r="AF200" s="89">
        <v>47234.550759999998</v>
      </c>
      <c r="AG200" s="63">
        <v>1.2879258060368375E-2</v>
      </c>
      <c r="AH200" s="89">
        <v>599982.28433000005</v>
      </c>
      <c r="AI200" s="63">
        <v>4.6738583899553878E-3</v>
      </c>
    </row>
    <row r="201" spans="1:35" x14ac:dyDescent="0.3">
      <c r="A201" s="82" t="s">
        <v>1157</v>
      </c>
      <c r="B201" s="89">
        <v>0</v>
      </c>
      <c r="C201" s="63"/>
      <c r="D201" s="89">
        <v>1191.2438363765</v>
      </c>
      <c r="E201" s="63">
        <v>8.2605055433154252E-4</v>
      </c>
      <c r="F201" s="89">
        <v>26012.283500754798</v>
      </c>
      <c r="G201" s="63">
        <v>2.3089055774354762E-3</v>
      </c>
      <c r="H201" s="89">
        <v>26384.570588638002</v>
      </c>
      <c r="I201" s="63">
        <v>7.0182798588290345E-3</v>
      </c>
      <c r="J201" s="89">
        <v>0</v>
      </c>
      <c r="K201" s="63"/>
      <c r="L201" s="89">
        <v>0</v>
      </c>
      <c r="M201" s="63"/>
      <c r="N201" s="89">
        <v>0</v>
      </c>
      <c r="O201" s="63"/>
      <c r="P201" s="89">
        <v>0</v>
      </c>
      <c r="Q201" s="63"/>
      <c r="R201" s="89">
        <v>0</v>
      </c>
      <c r="S201" s="63"/>
      <c r="T201" s="89">
        <v>0</v>
      </c>
      <c r="U201" s="63"/>
      <c r="V201" s="89">
        <v>0</v>
      </c>
      <c r="W201" s="63"/>
      <c r="X201" s="89">
        <v>0</v>
      </c>
      <c r="Y201" s="63"/>
      <c r="Z201" s="89">
        <v>0</v>
      </c>
      <c r="AA201" s="63"/>
      <c r="AB201" s="89">
        <v>0</v>
      </c>
      <c r="AC201" s="63"/>
      <c r="AD201" s="89">
        <v>0</v>
      </c>
      <c r="AE201" s="63"/>
      <c r="AF201" s="89">
        <v>0</v>
      </c>
      <c r="AG201" s="63"/>
      <c r="AH201" s="89">
        <v>53588.097925769296</v>
      </c>
      <c r="AI201" s="63">
        <v>4.1745096085928584E-4</v>
      </c>
    </row>
    <row r="202" spans="1:35" x14ac:dyDescent="0.3">
      <c r="A202" s="84" t="s">
        <v>77</v>
      </c>
      <c r="B202" s="89">
        <v>0</v>
      </c>
      <c r="C202" s="63"/>
      <c r="D202" s="89">
        <v>1191.2438363765</v>
      </c>
      <c r="E202" s="63">
        <v>8.2605055433154252E-4</v>
      </c>
      <c r="F202" s="89">
        <v>26012.283500754798</v>
      </c>
      <c r="G202" s="63">
        <v>2.3089055774354762E-3</v>
      </c>
      <c r="H202" s="89">
        <v>26384.570588638002</v>
      </c>
      <c r="I202" s="63">
        <v>7.0182798588290345E-3</v>
      </c>
      <c r="J202" s="89">
        <v>0</v>
      </c>
      <c r="K202" s="63"/>
      <c r="L202" s="89">
        <v>0</v>
      </c>
      <c r="M202" s="63"/>
      <c r="N202" s="89">
        <v>0</v>
      </c>
      <c r="O202" s="63"/>
      <c r="P202" s="89">
        <v>0</v>
      </c>
      <c r="Q202" s="63"/>
      <c r="R202" s="89">
        <v>0</v>
      </c>
      <c r="S202" s="63"/>
      <c r="T202" s="89">
        <v>0</v>
      </c>
      <c r="U202" s="63"/>
      <c r="V202" s="89">
        <v>0</v>
      </c>
      <c r="W202" s="63"/>
      <c r="X202" s="89">
        <v>0</v>
      </c>
      <c r="Y202" s="63"/>
      <c r="Z202" s="89">
        <v>0</v>
      </c>
      <c r="AA202" s="63"/>
      <c r="AB202" s="89">
        <v>0</v>
      </c>
      <c r="AC202" s="63"/>
      <c r="AD202" s="89">
        <v>0</v>
      </c>
      <c r="AE202" s="63"/>
      <c r="AF202" s="89">
        <v>0</v>
      </c>
      <c r="AG202" s="63"/>
      <c r="AH202" s="89">
        <v>53588.097925769296</v>
      </c>
      <c r="AI202" s="63">
        <v>4.1745096085928584E-4</v>
      </c>
    </row>
    <row r="203" spans="1:35" x14ac:dyDescent="0.3">
      <c r="A203" s="82" t="s">
        <v>1158</v>
      </c>
      <c r="B203" s="89">
        <v>0</v>
      </c>
      <c r="C203" s="63"/>
      <c r="D203" s="89">
        <v>1465.3859174098</v>
      </c>
      <c r="E203" s="63">
        <v>1.0161503568136159E-3</v>
      </c>
      <c r="F203" s="89">
        <v>20493.6379539888</v>
      </c>
      <c r="G203" s="63">
        <v>1.819058867805092E-3</v>
      </c>
      <c r="H203" s="89">
        <v>26630.4053332533</v>
      </c>
      <c r="I203" s="63">
        <v>7.0836717525851883E-3</v>
      </c>
      <c r="J203" s="89">
        <v>0</v>
      </c>
      <c r="K203" s="63"/>
      <c r="L203" s="89">
        <v>4038.2166860140001</v>
      </c>
      <c r="M203" s="63">
        <v>5.2531489391448251E-4</v>
      </c>
      <c r="N203" s="89">
        <v>31152.0978071606</v>
      </c>
      <c r="O203" s="63">
        <v>9.753549409667173E-4</v>
      </c>
      <c r="P203" s="89">
        <v>28829.328172907004</v>
      </c>
      <c r="Q203" s="63">
        <v>7.0791516369140047E-3</v>
      </c>
      <c r="R203" s="89">
        <v>0</v>
      </c>
      <c r="S203" s="63"/>
      <c r="T203" s="89">
        <v>7947.6958811660998</v>
      </c>
      <c r="U203" s="63">
        <v>1.6204886595165497E-3</v>
      </c>
      <c r="V203" s="89">
        <v>30000.267190328905</v>
      </c>
      <c r="W203" s="63">
        <v>1.8062756824880212E-3</v>
      </c>
      <c r="X203" s="89">
        <v>36353.072017874096</v>
      </c>
      <c r="Y203" s="63">
        <v>9.5207492449903338E-3</v>
      </c>
      <c r="Z203" s="89">
        <v>0</v>
      </c>
      <c r="AA203" s="63"/>
      <c r="AB203" s="89">
        <v>100.7101016598</v>
      </c>
      <c r="AC203" s="63">
        <v>1.5292727802853451E-5</v>
      </c>
      <c r="AD203" s="89">
        <v>22004.780566682501</v>
      </c>
      <c r="AE203" s="63">
        <v>8.2573210851700531E-4</v>
      </c>
      <c r="AF203" s="89">
        <v>17870.3250123982</v>
      </c>
      <c r="AG203" s="63">
        <v>4.8726308127024108E-3</v>
      </c>
      <c r="AH203" s="89">
        <v>226885.92264084308</v>
      </c>
      <c r="AI203" s="63">
        <v>1.7674399741350001E-3</v>
      </c>
    </row>
    <row r="204" spans="1:35" x14ac:dyDescent="0.3">
      <c r="A204" s="84" t="s">
        <v>70</v>
      </c>
      <c r="B204" s="89">
        <v>0</v>
      </c>
      <c r="C204" s="63"/>
      <c r="D204" s="89">
        <v>1465.3859174098</v>
      </c>
      <c r="E204" s="63">
        <v>1.0161503568136159E-3</v>
      </c>
      <c r="F204" s="89">
        <v>20493.6379539888</v>
      </c>
      <c r="G204" s="63">
        <v>1.819058867805092E-3</v>
      </c>
      <c r="H204" s="89">
        <v>26630.4053332533</v>
      </c>
      <c r="I204" s="63">
        <v>7.0836717525851883E-3</v>
      </c>
      <c r="J204" s="89">
        <v>0</v>
      </c>
      <c r="K204" s="63"/>
      <c r="L204" s="89">
        <v>4038.2166860140001</v>
      </c>
      <c r="M204" s="63">
        <v>5.2531489391448251E-4</v>
      </c>
      <c r="N204" s="89">
        <v>31152.0978071606</v>
      </c>
      <c r="O204" s="63">
        <v>9.753549409667173E-4</v>
      </c>
      <c r="P204" s="89">
        <v>28829.328172907004</v>
      </c>
      <c r="Q204" s="63">
        <v>7.0791516369140047E-3</v>
      </c>
      <c r="R204" s="89">
        <v>0</v>
      </c>
      <c r="S204" s="63"/>
      <c r="T204" s="89">
        <v>7947.6958811660998</v>
      </c>
      <c r="U204" s="63">
        <v>1.6204886595165497E-3</v>
      </c>
      <c r="V204" s="89">
        <v>30000.267190328905</v>
      </c>
      <c r="W204" s="63">
        <v>1.8062756824880212E-3</v>
      </c>
      <c r="X204" s="89">
        <v>36353.072017874096</v>
      </c>
      <c r="Y204" s="63">
        <v>9.5207492449903338E-3</v>
      </c>
      <c r="Z204" s="89">
        <v>0</v>
      </c>
      <c r="AA204" s="63"/>
      <c r="AB204" s="89">
        <v>100.7101016598</v>
      </c>
      <c r="AC204" s="63">
        <v>1.5292727802853451E-5</v>
      </c>
      <c r="AD204" s="89">
        <v>22004.780566682501</v>
      </c>
      <c r="AE204" s="63">
        <v>8.2573210851700531E-4</v>
      </c>
      <c r="AF204" s="89">
        <v>17870.3250123982</v>
      </c>
      <c r="AG204" s="63">
        <v>4.8726308127024108E-3</v>
      </c>
      <c r="AH204" s="89">
        <v>226885.92264084308</v>
      </c>
      <c r="AI204" s="63">
        <v>1.7674399741350001E-3</v>
      </c>
    </row>
    <row r="205" spans="1:35" x14ac:dyDescent="0.3">
      <c r="A205" s="82" t="s">
        <v>200</v>
      </c>
      <c r="B205" s="89">
        <v>0</v>
      </c>
      <c r="C205" s="63"/>
      <c r="D205" s="89">
        <v>2956.1604861776</v>
      </c>
      <c r="E205" s="63">
        <v>2.0499061012796871E-3</v>
      </c>
      <c r="F205" s="89">
        <v>43435.8855853368</v>
      </c>
      <c r="G205" s="63">
        <v>3.8554615355442835E-3</v>
      </c>
      <c r="H205" s="89">
        <v>53989.511654949602</v>
      </c>
      <c r="I205" s="63">
        <v>1.436117752847264E-2</v>
      </c>
      <c r="J205" s="89">
        <v>0</v>
      </c>
      <c r="K205" s="63"/>
      <c r="L205" s="89">
        <v>7870.9209134128996</v>
      </c>
      <c r="M205" s="63">
        <v>1.0238955227338299E-3</v>
      </c>
      <c r="N205" s="89">
        <v>60718.814094797497</v>
      </c>
      <c r="O205" s="63">
        <v>1.9010724639991175E-3</v>
      </c>
      <c r="P205" s="89">
        <v>56191.479726764803</v>
      </c>
      <c r="Q205" s="63">
        <v>1.3798032451626021E-2</v>
      </c>
      <c r="R205" s="89">
        <v>0</v>
      </c>
      <c r="S205" s="63"/>
      <c r="T205" s="89">
        <v>15490.939079359199</v>
      </c>
      <c r="U205" s="63">
        <v>3.1585117848872933E-3</v>
      </c>
      <c r="V205" s="89">
        <v>58473.841616555503</v>
      </c>
      <c r="W205" s="63">
        <v>3.5206312498339549E-3</v>
      </c>
      <c r="X205" s="89">
        <v>70856.161634335207</v>
      </c>
      <c r="Y205" s="63">
        <v>1.8556994221872649E-2</v>
      </c>
      <c r="Z205" s="89">
        <v>0</v>
      </c>
      <c r="AA205" s="63"/>
      <c r="AB205" s="89">
        <v>3260.4373726608001</v>
      </c>
      <c r="AC205" s="63">
        <v>4.9509414087162075E-4</v>
      </c>
      <c r="AD205" s="89">
        <v>57722.052701242799</v>
      </c>
      <c r="AE205" s="63">
        <v>2.1660271567121884E-3</v>
      </c>
      <c r="AF205" s="89">
        <v>37747.727537368002</v>
      </c>
      <c r="AG205" s="63">
        <v>1.0292523509251559E-2</v>
      </c>
      <c r="AH205" s="89">
        <v>468713.93240296078</v>
      </c>
      <c r="AI205" s="63">
        <v>3.6512787171656528E-3</v>
      </c>
    </row>
    <row r="206" spans="1:35" x14ac:dyDescent="0.3">
      <c r="A206" s="84" t="s">
        <v>70</v>
      </c>
      <c r="B206" s="89">
        <v>0</v>
      </c>
      <c r="C206" s="63"/>
      <c r="D206" s="89">
        <v>2956.1604861776</v>
      </c>
      <c r="E206" s="63">
        <v>2.0499061012796871E-3</v>
      </c>
      <c r="F206" s="89">
        <v>43435.8855853368</v>
      </c>
      <c r="G206" s="63">
        <v>3.8554615355442835E-3</v>
      </c>
      <c r="H206" s="89">
        <v>53989.511654949602</v>
      </c>
      <c r="I206" s="63">
        <v>1.436117752847264E-2</v>
      </c>
      <c r="J206" s="89">
        <v>0</v>
      </c>
      <c r="K206" s="63"/>
      <c r="L206" s="89">
        <v>7870.9209134128996</v>
      </c>
      <c r="M206" s="63">
        <v>1.0238955227338299E-3</v>
      </c>
      <c r="N206" s="89">
        <v>60718.814094797497</v>
      </c>
      <c r="O206" s="63">
        <v>1.9010724639991175E-3</v>
      </c>
      <c r="P206" s="89">
        <v>56191.479726764803</v>
      </c>
      <c r="Q206" s="63">
        <v>1.3798032451626021E-2</v>
      </c>
      <c r="R206" s="89">
        <v>0</v>
      </c>
      <c r="S206" s="63"/>
      <c r="T206" s="89">
        <v>15490.939079359199</v>
      </c>
      <c r="U206" s="63">
        <v>3.1585117848872933E-3</v>
      </c>
      <c r="V206" s="89">
        <v>58473.841616555503</v>
      </c>
      <c r="W206" s="63">
        <v>3.5206312498339549E-3</v>
      </c>
      <c r="X206" s="89">
        <v>70856.161634335207</v>
      </c>
      <c r="Y206" s="63">
        <v>1.8556994221872649E-2</v>
      </c>
      <c r="Z206" s="89">
        <v>0</v>
      </c>
      <c r="AA206" s="63"/>
      <c r="AB206" s="89">
        <v>3260.4373726608001</v>
      </c>
      <c r="AC206" s="63">
        <v>4.9509414087162075E-4</v>
      </c>
      <c r="AD206" s="89">
        <v>57722.052701242799</v>
      </c>
      <c r="AE206" s="63">
        <v>2.1660271567121884E-3</v>
      </c>
      <c r="AF206" s="89">
        <v>37747.727537368002</v>
      </c>
      <c r="AG206" s="63">
        <v>1.0292523509251559E-2</v>
      </c>
      <c r="AH206" s="89">
        <v>468713.93240296078</v>
      </c>
      <c r="AI206" s="63">
        <v>3.6512787171656528E-3</v>
      </c>
    </row>
    <row r="207" spans="1:35" x14ac:dyDescent="0.3">
      <c r="A207" s="64" t="s">
        <v>60</v>
      </c>
      <c r="B207" s="143">
        <v>9095.5369017249996</v>
      </c>
      <c r="C207" s="81">
        <v>4.6766013709782416E-2</v>
      </c>
      <c r="D207" s="143">
        <v>66610.558566322492</v>
      </c>
      <c r="E207" s="81">
        <v>4.6190114188052592E-2</v>
      </c>
      <c r="F207" s="143">
        <v>197986.74272916751</v>
      </c>
      <c r="G207" s="81">
        <v>1.7573724141995949E-2</v>
      </c>
      <c r="H207" s="143">
        <v>75309.417736547301</v>
      </c>
      <c r="I207" s="81">
        <v>2.0032259683929007E-2</v>
      </c>
      <c r="J207" s="143">
        <v>0</v>
      </c>
      <c r="K207" s="81"/>
      <c r="L207" s="143">
        <v>101539.99999907801</v>
      </c>
      <c r="M207" s="81">
        <v>1.3208918310979237E-2</v>
      </c>
      <c r="N207" s="143">
        <v>1330117.5807279721</v>
      </c>
      <c r="O207" s="81">
        <v>4.164524528847361E-2</v>
      </c>
      <c r="P207" s="143">
        <v>331023.54075025523</v>
      </c>
      <c r="Q207" s="81">
        <v>8.1284094665843409E-2</v>
      </c>
      <c r="R207" s="143">
        <v>0</v>
      </c>
      <c r="S207" s="81"/>
      <c r="T207" s="143">
        <v>187764.28733981121</v>
      </c>
      <c r="U207" s="81">
        <v>3.8284038902068301E-2</v>
      </c>
      <c r="V207" s="143">
        <v>839384.42742108367</v>
      </c>
      <c r="W207" s="81">
        <v>5.0538205872999516E-2</v>
      </c>
      <c r="X207" s="143">
        <v>192620.58040351671</v>
      </c>
      <c r="Y207" s="81">
        <v>5.0446692498083583E-2</v>
      </c>
      <c r="Z207" s="143">
        <v>0</v>
      </c>
      <c r="AA207" s="81"/>
      <c r="AB207" s="143">
        <v>85567.220205268604</v>
      </c>
      <c r="AC207" s="81">
        <v>1.2993296460630277E-2</v>
      </c>
      <c r="AD207" s="143">
        <v>1095656.0476481032</v>
      </c>
      <c r="AE207" s="81">
        <v>4.1114628509575472E-2</v>
      </c>
      <c r="AF207" s="143">
        <v>289386.88913060108</v>
      </c>
      <c r="AG207" s="81">
        <v>7.8905978027348181E-2</v>
      </c>
      <c r="AH207" s="143">
        <v>4802062.82955945</v>
      </c>
      <c r="AI207" s="81">
        <v>3.7408040589219628E-2</v>
      </c>
    </row>
    <row r="208" spans="1:35" x14ac:dyDescent="0.3">
      <c r="A208" s="82" t="s">
        <v>1159</v>
      </c>
      <c r="B208" s="89">
        <v>0</v>
      </c>
      <c r="C208" s="63"/>
      <c r="D208" s="89">
        <v>0</v>
      </c>
      <c r="E208" s="63"/>
      <c r="F208" s="89">
        <v>0</v>
      </c>
      <c r="G208" s="63"/>
      <c r="H208" s="89">
        <v>0</v>
      </c>
      <c r="I208" s="63"/>
      <c r="J208" s="89">
        <v>0</v>
      </c>
      <c r="K208" s="63"/>
      <c r="L208" s="89">
        <v>0</v>
      </c>
      <c r="M208" s="63"/>
      <c r="N208" s="89">
        <v>80800.854951428715</v>
      </c>
      <c r="O208" s="63">
        <v>2.5298300486555334E-3</v>
      </c>
      <c r="P208" s="89">
        <v>17316.173686165803</v>
      </c>
      <c r="Q208" s="63">
        <v>4.2520525820198855E-3</v>
      </c>
      <c r="R208" s="89">
        <v>0</v>
      </c>
      <c r="S208" s="63"/>
      <c r="T208" s="89">
        <v>12.7704231336</v>
      </c>
      <c r="U208" s="63">
        <v>2.6038145111046062E-6</v>
      </c>
      <c r="V208" s="89">
        <v>52011.510349183503</v>
      </c>
      <c r="W208" s="63">
        <v>3.1315429878401102E-3</v>
      </c>
      <c r="X208" s="89">
        <v>3310.0554684203998</v>
      </c>
      <c r="Y208" s="63">
        <v>8.6689257200449875E-4</v>
      </c>
      <c r="Z208" s="89">
        <v>0</v>
      </c>
      <c r="AA208" s="63"/>
      <c r="AB208" s="89">
        <v>0</v>
      </c>
      <c r="AC208" s="63"/>
      <c r="AD208" s="89">
        <v>0</v>
      </c>
      <c r="AE208" s="63"/>
      <c r="AF208" s="89">
        <v>15655.653498663001</v>
      </c>
      <c r="AG208" s="63">
        <v>4.2687650939561899E-3</v>
      </c>
      <c r="AH208" s="89">
        <v>169107.01837699505</v>
      </c>
      <c r="AI208" s="63">
        <v>1.3173426570824128E-3</v>
      </c>
    </row>
    <row r="209" spans="1:35" x14ac:dyDescent="0.3">
      <c r="A209" s="84" t="s">
        <v>80</v>
      </c>
      <c r="B209" s="89">
        <v>0</v>
      </c>
      <c r="C209" s="63"/>
      <c r="D209" s="89">
        <v>0</v>
      </c>
      <c r="E209" s="63"/>
      <c r="F209" s="89">
        <v>0</v>
      </c>
      <c r="G209" s="63"/>
      <c r="H209" s="89">
        <v>0</v>
      </c>
      <c r="I209" s="63"/>
      <c r="J209" s="89">
        <v>0</v>
      </c>
      <c r="K209" s="63"/>
      <c r="L209" s="89">
        <v>0</v>
      </c>
      <c r="M209" s="63"/>
      <c r="N209" s="89">
        <v>80800.854951428715</v>
      </c>
      <c r="O209" s="63">
        <v>2.5298300486555334E-3</v>
      </c>
      <c r="P209" s="89">
        <v>17316.173686165803</v>
      </c>
      <c r="Q209" s="63">
        <v>4.2520525820198855E-3</v>
      </c>
      <c r="R209" s="89">
        <v>0</v>
      </c>
      <c r="S209" s="63"/>
      <c r="T209" s="89">
        <v>12.7704231336</v>
      </c>
      <c r="U209" s="63">
        <v>2.6038145111046062E-6</v>
      </c>
      <c r="V209" s="89">
        <v>52011.510349183503</v>
      </c>
      <c r="W209" s="63">
        <v>3.1315429878401102E-3</v>
      </c>
      <c r="X209" s="89">
        <v>3310.0554684203998</v>
      </c>
      <c r="Y209" s="63">
        <v>8.6689257200449875E-4</v>
      </c>
      <c r="Z209" s="89">
        <v>0</v>
      </c>
      <c r="AA209" s="63"/>
      <c r="AB209" s="89">
        <v>0</v>
      </c>
      <c r="AC209" s="63"/>
      <c r="AD209" s="89">
        <v>0</v>
      </c>
      <c r="AE209" s="63"/>
      <c r="AF209" s="89">
        <v>15655.653498663001</v>
      </c>
      <c r="AG209" s="63">
        <v>4.2687650939561899E-3</v>
      </c>
      <c r="AH209" s="89">
        <v>169107.01837699505</v>
      </c>
      <c r="AI209" s="63">
        <v>1.3173426570824128E-3</v>
      </c>
    </row>
    <row r="210" spans="1:35" x14ac:dyDescent="0.3">
      <c r="A210" s="82" t="s">
        <v>203</v>
      </c>
      <c r="B210" s="89">
        <v>0</v>
      </c>
      <c r="C210" s="63"/>
      <c r="D210" s="89">
        <v>1842.6067300775001</v>
      </c>
      <c r="E210" s="63">
        <v>1.2777285928508133E-3</v>
      </c>
      <c r="F210" s="89">
        <v>16678.1555632503</v>
      </c>
      <c r="G210" s="63">
        <v>1.4803885402912718E-3</v>
      </c>
      <c r="H210" s="89">
        <v>0</v>
      </c>
      <c r="I210" s="63"/>
      <c r="J210" s="89">
        <v>0</v>
      </c>
      <c r="K210" s="63"/>
      <c r="L210" s="89">
        <v>101539.99999907801</v>
      </c>
      <c r="M210" s="63">
        <v>1.3208918310979237E-2</v>
      </c>
      <c r="N210" s="89">
        <v>12193.755413701399</v>
      </c>
      <c r="O210" s="63">
        <v>3.8177973327239452E-4</v>
      </c>
      <c r="P210" s="89">
        <v>0</v>
      </c>
      <c r="Q210" s="63"/>
      <c r="R210" s="89">
        <v>0</v>
      </c>
      <c r="S210" s="63"/>
      <c r="T210" s="89">
        <v>71161.986148856304</v>
      </c>
      <c r="U210" s="63">
        <v>1.4509512350134854E-2</v>
      </c>
      <c r="V210" s="89">
        <v>113352.37988026319</v>
      </c>
      <c r="W210" s="63">
        <v>6.8247941270292121E-3</v>
      </c>
      <c r="X210" s="89">
        <v>0</v>
      </c>
      <c r="Y210" s="63"/>
      <c r="Z210" s="89">
        <v>0</v>
      </c>
      <c r="AA210" s="63"/>
      <c r="AB210" s="89">
        <v>85564.934655568606</v>
      </c>
      <c r="AC210" s="63">
        <v>1.2992949402203505E-2</v>
      </c>
      <c r="AD210" s="89">
        <v>149977.62359990849</v>
      </c>
      <c r="AE210" s="63">
        <v>5.6279288489261619E-3</v>
      </c>
      <c r="AF210" s="89">
        <v>0</v>
      </c>
      <c r="AG210" s="63"/>
      <c r="AH210" s="89">
        <v>552311.44199070381</v>
      </c>
      <c r="AI210" s="63">
        <v>4.3025028145610772E-3</v>
      </c>
    </row>
    <row r="211" spans="1:35" x14ac:dyDescent="0.3">
      <c r="A211" s="84" t="s">
        <v>81</v>
      </c>
      <c r="B211" s="89">
        <v>0</v>
      </c>
      <c r="C211" s="63"/>
      <c r="D211" s="89">
        <v>1842.6067300775001</v>
      </c>
      <c r="E211" s="63">
        <v>1.2777285928508133E-3</v>
      </c>
      <c r="F211" s="89">
        <v>16678.1555632503</v>
      </c>
      <c r="G211" s="63">
        <v>1.4803885402912718E-3</v>
      </c>
      <c r="H211" s="89">
        <v>0</v>
      </c>
      <c r="I211" s="63"/>
      <c r="J211" s="89">
        <v>0</v>
      </c>
      <c r="K211" s="63"/>
      <c r="L211" s="89">
        <v>101539.99999907801</v>
      </c>
      <c r="M211" s="63">
        <v>1.3208918310979237E-2</v>
      </c>
      <c r="N211" s="89">
        <v>12193.755413701399</v>
      </c>
      <c r="O211" s="63">
        <v>3.8177973327239452E-4</v>
      </c>
      <c r="P211" s="89">
        <v>0</v>
      </c>
      <c r="Q211" s="63"/>
      <c r="R211" s="89">
        <v>0</v>
      </c>
      <c r="S211" s="63"/>
      <c r="T211" s="89">
        <v>71161.986148856304</v>
      </c>
      <c r="U211" s="63">
        <v>1.4509512350134854E-2</v>
      </c>
      <c r="V211" s="89">
        <v>113352.37988026319</v>
      </c>
      <c r="W211" s="63">
        <v>6.8247941270292121E-3</v>
      </c>
      <c r="X211" s="89">
        <v>0</v>
      </c>
      <c r="Y211" s="63"/>
      <c r="Z211" s="89">
        <v>0</v>
      </c>
      <c r="AA211" s="63"/>
      <c r="AB211" s="89">
        <v>85564.934655568606</v>
      </c>
      <c r="AC211" s="63">
        <v>1.2992949402203505E-2</v>
      </c>
      <c r="AD211" s="89">
        <v>149977.62359990849</v>
      </c>
      <c r="AE211" s="63">
        <v>5.6279288489261619E-3</v>
      </c>
      <c r="AF211" s="89">
        <v>0</v>
      </c>
      <c r="AG211" s="63"/>
      <c r="AH211" s="89">
        <v>552311.44199070381</v>
      </c>
      <c r="AI211" s="63">
        <v>4.3025028145610772E-3</v>
      </c>
    </row>
    <row r="212" spans="1:35" x14ac:dyDescent="0.3">
      <c r="A212" s="82" t="s">
        <v>204</v>
      </c>
      <c r="B212" s="89">
        <v>0</v>
      </c>
      <c r="C212" s="63"/>
      <c r="D212" s="89">
        <v>0</v>
      </c>
      <c r="E212" s="63"/>
      <c r="F212" s="89">
        <v>0</v>
      </c>
      <c r="G212" s="63"/>
      <c r="H212" s="89">
        <v>0</v>
      </c>
      <c r="I212" s="63"/>
      <c r="J212" s="89">
        <v>0</v>
      </c>
      <c r="K212" s="63"/>
      <c r="L212" s="89">
        <v>0</v>
      </c>
      <c r="M212" s="63"/>
      <c r="N212" s="89">
        <v>177722.87539005</v>
      </c>
      <c r="O212" s="63">
        <v>5.5644048663282316E-3</v>
      </c>
      <c r="P212" s="89">
        <v>0</v>
      </c>
      <c r="Q212" s="63"/>
      <c r="R212" s="89">
        <v>0</v>
      </c>
      <c r="S212" s="63"/>
      <c r="T212" s="89">
        <v>0</v>
      </c>
      <c r="U212" s="63"/>
      <c r="V212" s="89">
        <v>160.15173254999999</v>
      </c>
      <c r="W212" s="63">
        <v>9.6425201208422579E-6</v>
      </c>
      <c r="X212" s="89">
        <v>128.9703045</v>
      </c>
      <c r="Y212" s="63">
        <v>3.3776895900044346E-5</v>
      </c>
      <c r="Z212" s="89">
        <v>0</v>
      </c>
      <c r="AA212" s="63"/>
      <c r="AB212" s="89">
        <v>2.2855497000000002</v>
      </c>
      <c r="AC212" s="63">
        <v>3.4705842677095731E-7</v>
      </c>
      <c r="AD212" s="89">
        <v>0</v>
      </c>
      <c r="AE212" s="63"/>
      <c r="AF212" s="89">
        <v>83.585817599999999</v>
      </c>
      <c r="AG212" s="63">
        <v>2.2791014156716007E-5</v>
      </c>
      <c r="AH212" s="89">
        <v>178097.86879440001</v>
      </c>
      <c r="AI212" s="63">
        <v>1.3873813278127464E-3</v>
      </c>
    </row>
    <row r="213" spans="1:35" x14ac:dyDescent="0.3">
      <c r="A213" s="84" t="s">
        <v>82</v>
      </c>
      <c r="B213" s="89">
        <v>0</v>
      </c>
      <c r="C213" s="63"/>
      <c r="D213" s="89">
        <v>0</v>
      </c>
      <c r="E213" s="63"/>
      <c r="F213" s="89">
        <v>0</v>
      </c>
      <c r="G213" s="63"/>
      <c r="H213" s="89">
        <v>0</v>
      </c>
      <c r="I213" s="63"/>
      <c r="J213" s="89">
        <v>0</v>
      </c>
      <c r="K213" s="63"/>
      <c r="L213" s="89">
        <v>0</v>
      </c>
      <c r="M213" s="63"/>
      <c r="N213" s="89">
        <v>177722.87539005</v>
      </c>
      <c r="O213" s="63">
        <v>5.5644048663282316E-3</v>
      </c>
      <c r="P213" s="89">
        <v>0</v>
      </c>
      <c r="Q213" s="63"/>
      <c r="R213" s="89">
        <v>0</v>
      </c>
      <c r="S213" s="63"/>
      <c r="T213" s="89">
        <v>0</v>
      </c>
      <c r="U213" s="63"/>
      <c r="V213" s="89">
        <v>160.15173254999999</v>
      </c>
      <c r="W213" s="63">
        <v>9.6425201208422579E-6</v>
      </c>
      <c r="X213" s="89">
        <v>128.9703045</v>
      </c>
      <c r="Y213" s="63">
        <v>3.3776895900044346E-5</v>
      </c>
      <c r="Z213" s="89">
        <v>0</v>
      </c>
      <c r="AA213" s="63"/>
      <c r="AB213" s="89">
        <v>2.2855497000000002</v>
      </c>
      <c r="AC213" s="63">
        <v>3.4705842677095731E-7</v>
      </c>
      <c r="AD213" s="89">
        <v>0</v>
      </c>
      <c r="AE213" s="63"/>
      <c r="AF213" s="89">
        <v>83.585817599999999</v>
      </c>
      <c r="AG213" s="63">
        <v>2.2791014156716007E-5</v>
      </c>
      <c r="AH213" s="89">
        <v>178097.86879440001</v>
      </c>
      <c r="AI213" s="63">
        <v>1.3873813278127464E-3</v>
      </c>
    </row>
    <row r="214" spans="1:35" x14ac:dyDescent="0.3">
      <c r="A214" s="82" t="s">
        <v>205</v>
      </c>
      <c r="B214" s="89">
        <v>0</v>
      </c>
      <c r="C214" s="63"/>
      <c r="D214" s="89">
        <v>0</v>
      </c>
      <c r="E214" s="63"/>
      <c r="F214" s="89">
        <v>0</v>
      </c>
      <c r="G214" s="63"/>
      <c r="H214" s="89">
        <v>0</v>
      </c>
      <c r="I214" s="63"/>
      <c r="J214" s="89">
        <v>0</v>
      </c>
      <c r="K214" s="63"/>
      <c r="L214" s="89">
        <v>0</v>
      </c>
      <c r="M214" s="63"/>
      <c r="N214" s="89">
        <v>80127.314396764501</v>
      </c>
      <c r="O214" s="63">
        <v>2.5087418666653568E-3</v>
      </c>
      <c r="P214" s="89">
        <v>49841.610347845897</v>
      </c>
      <c r="Q214" s="63">
        <v>1.2238797774412551E-2</v>
      </c>
      <c r="R214" s="89">
        <v>0</v>
      </c>
      <c r="S214" s="63"/>
      <c r="T214" s="89">
        <v>0</v>
      </c>
      <c r="U214" s="63"/>
      <c r="V214" s="89">
        <v>62903.688888435805</v>
      </c>
      <c r="W214" s="63">
        <v>3.7873463878548832E-3</v>
      </c>
      <c r="X214" s="89">
        <v>26958.723282052302</v>
      </c>
      <c r="Y214" s="63">
        <v>7.0604004032260182E-3</v>
      </c>
      <c r="Z214" s="89">
        <v>0</v>
      </c>
      <c r="AA214" s="63"/>
      <c r="AB214" s="89">
        <v>0</v>
      </c>
      <c r="AC214" s="63"/>
      <c r="AD214" s="89">
        <v>59908.274749567601</v>
      </c>
      <c r="AE214" s="63">
        <v>2.2480654090900791E-3</v>
      </c>
      <c r="AF214" s="89">
        <v>59908.274749567601</v>
      </c>
      <c r="AG214" s="63">
        <v>1.6334952233832398E-2</v>
      </c>
      <c r="AH214" s="89">
        <v>339647.88641423371</v>
      </c>
      <c r="AI214" s="63">
        <v>2.6458549944028821E-3</v>
      </c>
    </row>
    <row r="215" spans="1:35" x14ac:dyDescent="0.3">
      <c r="A215" s="84" t="s">
        <v>206</v>
      </c>
      <c r="B215" s="89">
        <v>0</v>
      </c>
      <c r="C215" s="63"/>
      <c r="D215" s="89">
        <v>0</v>
      </c>
      <c r="E215" s="63"/>
      <c r="F215" s="89">
        <v>0</v>
      </c>
      <c r="G215" s="63"/>
      <c r="H215" s="89">
        <v>0</v>
      </c>
      <c r="I215" s="63"/>
      <c r="J215" s="89">
        <v>0</v>
      </c>
      <c r="K215" s="63"/>
      <c r="L215" s="89">
        <v>0</v>
      </c>
      <c r="M215" s="63"/>
      <c r="N215" s="89">
        <v>80127.314396764501</v>
      </c>
      <c r="O215" s="63">
        <v>2.5087418666653568E-3</v>
      </c>
      <c r="P215" s="89">
        <v>49841.610347845897</v>
      </c>
      <c r="Q215" s="63">
        <v>1.2238797774412551E-2</v>
      </c>
      <c r="R215" s="89">
        <v>0</v>
      </c>
      <c r="S215" s="63"/>
      <c r="T215" s="89">
        <v>0</v>
      </c>
      <c r="U215" s="63"/>
      <c r="V215" s="89">
        <v>62903.688888435805</v>
      </c>
      <c r="W215" s="63">
        <v>3.7873463878548832E-3</v>
      </c>
      <c r="X215" s="89">
        <v>26958.723282052302</v>
      </c>
      <c r="Y215" s="63">
        <v>7.0604004032260182E-3</v>
      </c>
      <c r="Z215" s="89">
        <v>0</v>
      </c>
      <c r="AA215" s="63"/>
      <c r="AB215" s="89">
        <v>0</v>
      </c>
      <c r="AC215" s="63"/>
      <c r="AD215" s="89">
        <v>59908.274749567601</v>
      </c>
      <c r="AE215" s="63">
        <v>2.2480654090900791E-3</v>
      </c>
      <c r="AF215" s="89">
        <v>59908.274749567601</v>
      </c>
      <c r="AG215" s="63">
        <v>1.6334952233832398E-2</v>
      </c>
      <c r="AH215" s="89">
        <v>339647.88641423371</v>
      </c>
      <c r="AI215" s="63">
        <v>2.6458549944028821E-3</v>
      </c>
    </row>
    <row r="216" spans="1:35" x14ac:dyDescent="0.3">
      <c r="A216" s="82" t="s">
        <v>1160</v>
      </c>
      <c r="B216" s="89">
        <v>9095.5369017249996</v>
      </c>
      <c r="C216" s="63">
        <v>4.6766013709782416E-2</v>
      </c>
      <c r="D216" s="89">
        <v>27556.01872317</v>
      </c>
      <c r="E216" s="63">
        <v>1.9108316741166885E-2</v>
      </c>
      <c r="F216" s="89">
        <v>93477.747180876002</v>
      </c>
      <c r="G216" s="63">
        <v>8.2972835439751053E-3</v>
      </c>
      <c r="H216" s="89">
        <v>47400.476913101003</v>
      </c>
      <c r="I216" s="63">
        <v>1.2608498262289899E-2</v>
      </c>
      <c r="J216" s="89">
        <v>0</v>
      </c>
      <c r="K216" s="63"/>
      <c r="L216" s="89">
        <v>0</v>
      </c>
      <c r="M216" s="63"/>
      <c r="N216" s="89">
        <v>16623.272101096201</v>
      </c>
      <c r="O216" s="63">
        <v>5.204654492036013E-4</v>
      </c>
      <c r="P216" s="89">
        <v>5339.5443296705998</v>
      </c>
      <c r="Q216" s="63">
        <v>1.3111455027691342E-3</v>
      </c>
      <c r="R216" s="89">
        <v>0</v>
      </c>
      <c r="S216" s="63"/>
      <c r="T216" s="89">
        <v>0</v>
      </c>
      <c r="U216" s="63"/>
      <c r="V216" s="89">
        <v>0</v>
      </c>
      <c r="W216" s="63"/>
      <c r="X216" s="89">
        <v>0</v>
      </c>
      <c r="Y216" s="63"/>
      <c r="Z216" s="89">
        <v>0</v>
      </c>
      <c r="AA216" s="63"/>
      <c r="AB216" s="89">
        <v>0</v>
      </c>
      <c r="AC216" s="63"/>
      <c r="AD216" s="89">
        <v>14494.662700279501</v>
      </c>
      <c r="AE216" s="63">
        <v>5.4391400802543952E-4</v>
      </c>
      <c r="AF216" s="89">
        <v>7468.6916656404001</v>
      </c>
      <c r="AG216" s="63">
        <v>2.0364586047161809E-3</v>
      </c>
      <c r="AH216" s="89">
        <v>221455.95051555871</v>
      </c>
      <c r="AI216" s="63">
        <v>1.725140523904857E-3</v>
      </c>
    </row>
    <row r="217" spans="1:35" x14ac:dyDescent="0.3">
      <c r="A217" s="84" t="s">
        <v>80</v>
      </c>
      <c r="B217" s="89">
        <v>0</v>
      </c>
      <c r="C217" s="63"/>
      <c r="D217" s="89">
        <v>0</v>
      </c>
      <c r="E217" s="63"/>
      <c r="F217" s="89">
        <v>0</v>
      </c>
      <c r="G217" s="63"/>
      <c r="H217" s="89">
        <v>0</v>
      </c>
      <c r="I217" s="63"/>
      <c r="J217" s="89">
        <v>0</v>
      </c>
      <c r="K217" s="63"/>
      <c r="L217" s="89">
        <v>0</v>
      </c>
      <c r="M217" s="63"/>
      <c r="N217" s="89">
        <v>16623.272101096201</v>
      </c>
      <c r="O217" s="63">
        <v>5.204654492036013E-4</v>
      </c>
      <c r="P217" s="89">
        <v>5339.5443296705998</v>
      </c>
      <c r="Q217" s="63">
        <v>1.3111455027691342E-3</v>
      </c>
      <c r="R217" s="89">
        <v>0</v>
      </c>
      <c r="S217" s="63"/>
      <c r="T217" s="89">
        <v>0</v>
      </c>
      <c r="U217" s="63"/>
      <c r="V217" s="89">
        <v>0</v>
      </c>
      <c r="W217" s="63"/>
      <c r="X217" s="89">
        <v>0</v>
      </c>
      <c r="Y217" s="63"/>
      <c r="Z217" s="89">
        <v>0</v>
      </c>
      <c r="AA217" s="63"/>
      <c r="AB217" s="89">
        <v>0</v>
      </c>
      <c r="AC217" s="63"/>
      <c r="AD217" s="89">
        <v>14494.662700279501</v>
      </c>
      <c r="AE217" s="63">
        <v>5.4391400802543952E-4</v>
      </c>
      <c r="AF217" s="89">
        <v>7468.6916656404001</v>
      </c>
      <c r="AG217" s="63">
        <v>2.0364586047161809E-3</v>
      </c>
      <c r="AH217" s="89">
        <v>43926.170796686696</v>
      </c>
      <c r="AI217" s="63">
        <v>3.4218460657712771E-4</v>
      </c>
    </row>
    <row r="218" spans="1:35" x14ac:dyDescent="0.3">
      <c r="A218" s="84" t="s">
        <v>81</v>
      </c>
      <c r="B218" s="89">
        <v>9095.5369017249996</v>
      </c>
      <c r="C218" s="63">
        <v>4.6766013709782416E-2</v>
      </c>
      <c r="D218" s="89">
        <v>27556.01872317</v>
      </c>
      <c r="E218" s="63">
        <v>1.9108316741166885E-2</v>
      </c>
      <c r="F218" s="89">
        <v>93477.747180876002</v>
      </c>
      <c r="G218" s="63">
        <v>8.2972835439751053E-3</v>
      </c>
      <c r="H218" s="89">
        <v>47400.476913101003</v>
      </c>
      <c r="I218" s="63">
        <v>1.2608498262289899E-2</v>
      </c>
      <c r="J218" s="89">
        <v>0</v>
      </c>
      <c r="K218" s="63"/>
      <c r="L218" s="89">
        <v>0</v>
      </c>
      <c r="M218" s="63"/>
      <c r="N218" s="89">
        <v>0</v>
      </c>
      <c r="O218" s="63"/>
      <c r="P218" s="89">
        <v>0</v>
      </c>
      <c r="Q218" s="63"/>
      <c r="R218" s="89">
        <v>0</v>
      </c>
      <c r="S218" s="63"/>
      <c r="T218" s="89">
        <v>0</v>
      </c>
      <c r="U218" s="63"/>
      <c r="V218" s="89">
        <v>0</v>
      </c>
      <c r="W218" s="63"/>
      <c r="X218" s="89">
        <v>0</v>
      </c>
      <c r="Y218" s="63"/>
      <c r="Z218" s="89">
        <v>0</v>
      </c>
      <c r="AA218" s="63"/>
      <c r="AB218" s="89">
        <v>0</v>
      </c>
      <c r="AC218" s="63"/>
      <c r="AD218" s="89">
        <v>0</v>
      </c>
      <c r="AE218" s="63"/>
      <c r="AF218" s="89">
        <v>0</v>
      </c>
      <c r="AG218" s="63"/>
      <c r="AH218" s="89">
        <v>177529.77971887201</v>
      </c>
      <c r="AI218" s="63">
        <v>1.3829559173277294E-3</v>
      </c>
    </row>
    <row r="219" spans="1:35" x14ac:dyDescent="0.3">
      <c r="A219" s="82" t="s">
        <v>1161</v>
      </c>
      <c r="B219" s="89">
        <v>0</v>
      </c>
      <c r="C219" s="63"/>
      <c r="D219" s="89">
        <v>0</v>
      </c>
      <c r="E219" s="63"/>
      <c r="F219" s="89">
        <v>0</v>
      </c>
      <c r="G219" s="63"/>
      <c r="H219" s="89">
        <v>0</v>
      </c>
      <c r="I219" s="63"/>
      <c r="J219" s="89">
        <v>0</v>
      </c>
      <c r="K219" s="63"/>
      <c r="L219" s="89">
        <v>0</v>
      </c>
      <c r="M219" s="63"/>
      <c r="N219" s="89">
        <v>47745.218145999999</v>
      </c>
      <c r="O219" s="63">
        <v>1.49487635518179E-3</v>
      </c>
      <c r="P219" s="89">
        <v>11936.3045365</v>
      </c>
      <c r="Q219" s="63">
        <v>2.9310051656936545E-3</v>
      </c>
      <c r="R219" s="89">
        <v>0</v>
      </c>
      <c r="S219" s="63"/>
      <c r="T219" s="89">
        <v>30982.106826299998</v>
      </c>
      <c r="U219" s="63">
        <v>6.3170701937557147E-3</v>
      </c>
      <c r="V219" s="89">
        <v>123930.5249582</v>
      </c>
      <c r="W219" s="63">
        <v>7.461689995285581E-3</v>
      </c>
      <c r="X219" s="89">
        <v>24467.996999999999</v>
      </c>
      <c r="Y219" s="63">
        <v>6.4080874334261758E-3</v>
      </c>
      <c r="Z219" s="89">
        <v>0</v>
      </c>
      <c r="AA219" s="63"/>
      <c r="AB219" s="89">
        <v>0</v>
      </c>
      <c r="AC219" s="63">
        <v>0</v>
      </c>
      <c r="AD219" s="89">
        <v>69732.975850099989</v>
      </c>
      <c r="AE219" s="63">
        <v>2.6167385313104036E-3</v>
      </c>
      <c r="AF219" s="89">
        <v>34866.080125100001</v>
      </c>
      <c r="AG219" s="63">
        <v>9.5067961113100216E-3</v>
      </c>
      <c r="AH219" s="89">
        <v>343661.20744219999</v>
      </c>
      <c r="AI219" s="63">
        <v>2.6771187410968224E-3</v>
      </c>
    </row>
    <row r="220" spans="1:35" x14ac:dyDescent="0.3">
      <c r="A220" s="84" t="s">
        <v>80</v>
      </c>
      <c r="B220" s="89">
        <v>0</v>
      </c>
      <c r="C220" s="63"/>
      <c r="D220" s="89">
        <v>0</v>
      </c>
      <c r="E220" s="63"/>
      <c r="F220" s="89">
        <v>0</v>
      </c>
      <c r="G220" s="63"/>
      <c r="H220" s="89">
        <v>0</v>
      </c>
      <c r="I220" s="63"/>
      <c r="J220" s="89">
        <v>0</v>
      </c>
      <c r="K220" s="63"/>
      <c r="L220" s="89">
        <v>0</v>
      </c>
      <c r="M220" s="63"/>
      <c r="N220" s="89">
        <v>47745.218145999999</v>
      </c>
      <c r="O220" s="63">
        <v>1.49487635518179E-3</v>
      </c>
      <c r="P220" s="89">
        <v>11936.3045365</v>
      </c>
      <c r="Q220" s="63">
        <v>2.9310051656936545E-3</v>
      </c>
      <c r="R220" s="89">
        <v>0</v>
      </c>
      <c r="S220" s="63"/>
      <c r="T220" s="89">
        <v>0</v>
      </c>
      <c r="U220" s="63"/>
      <c r="V220" s="89">
        <v>48935.993999999999</v>
      </c>
      <c r="W220" s="63">
        <v>2.9463702906310897E-3</v>
      </c>
      <c r="X220" s="89">
        <v>24467.996999999999</v>
      </c>
      <c r="Y220" s="63">
        <v>6.4080874334261758E-3</v>
      </c>
      <c r="Z220" s="89">
        <v>0</v>
      </c>
      <c r="AA220" s="63"/>
      <c r="AB220" s="89">
        <v>0</v>
      </c>
      <c r="AC220" s="63"/>
      <c r="AD220" s="89">
        <v>69732.975850099989</v>
      </c>
      <c r="AE220" s="63">
        <v>2.6167385313104036E-3</v>
      </c>
      <c r="AF220" s="89">
        <v>34866.080125100001</v>
      </c>
      <c r="AG220" s="63">
        <v>9.5067961113100216E-3</v>
      </c>
      <c r="AH220" s="89">
        <v>237684.56965769999</v>
      </c>
      <c r="AI220" s="63">
        <v>1.8515613695129732E-3</v>
      </c>
    </row>
    <row r="221" spans="1:35" x14ac:dyDescent="0.3">
      <c r="A221" s="84" t="s">
        <v>81</v>
      </c>
      <c r="B221" s="89">
        <v>0</v>
      </c>
      <c r="C221" s="63"/>
      <c r="D221" s="89">
        <v>0</v>
      </c>
      <c r="E221" s="63"/>
      <c r="F221" s="89">
        <v>0</v>
      </c>
      <c r="G221" s="63"/>
      <c r="H221" s="89">
        <v>0</v>
      </c>
      <c r="I221" s="63"/>
      <c r="J221" s="89">
        <v>0</v>
      </c>
      <c r="K221" s="63"/>
      <c r="L221" s="89">
        <v>0</v>
      </c>
      <c r="M221" s="63"/>
      <c r="N221" s="89">
        <v>0</v>
      </c>
      <c r="O221" s="63"/>
      <c r="P221" s="89">
        <v>0</v>
      </c>
      <c r="Q221" s="63"/>
      <c r="R221" s="89">
        <v>0</v>
      </c>
      <c r="S221" s="63"/>
      <c r="T221" s="89">
        <v>30982.106826299998</v>
      </c>
      <c r="U221" s="63">
        <v>6.3170701937557147E-3</v>
      </c>
      <c r="V221" s="89">
        <v>74994.53095819999</v>
      </c>
      <c r="W221" s="63">
        <v>4.5153197046544913E-3</v>
      </c>
      <c r="X221" s="89">
        <v>0</v>
      </c>
      <c r="Y221" s="63"/>
      <c r="Z221" s="89">
        <v>0</v>
      </c>
      <c r="AA221" s="63"/>
      <c r="AB221" s="89">
        <v>0</v>
      </c>
      <c r="AC221" s="63">
        <v>0</v>
      </c>
      <c r="AD221" s="89">
        <v>0</v>
      </c>
      <c r="AE221" s="63">
        <v>0</v>
      </c>
      <c r="AF221" s="89">
        <v>0</v>
      </c>
      <c r="AG221" s="63"/>
      <c r="AH221" s="89">
        <v>105976.6377845</v>
      </c>
      <c r="AI221" s="63">
        <v>8.2555737158384918E-4</v>
      </c>
    </row>
    <row r="222" spans="1:35" x14ac:dyDescent="0.3">
      <c r="A222" s="82" t="s">
        <v>212</v>
      </c>
      <c r="B222" s="89">
        <v>0</v>
      </c>
      <c r="C222" s="63"/>
      <c r="D222" s="89">
        <v>0</v>
      </c>
      <c r="E222" s="63"/>
      <c r="F222" s="89">
        <v>0</v>
      </c>
      <c r="G222" s="63"/>
      <c r="H222" s="89">
        <v>0</v>
      </c>
      <c r="I222" s="63"/>
      <c r="J222" s="89">
        <v>0</v>
      </c>
      <c r="K222" s="63"/>
      <c r="L222" s="89">
        <v>0</v>
      </c>
      <c r="M222" s="63"/>
      <c r="N222" s="89">
        <v>154086.65177555999</v>
      </c>
      <c r="O222" s="63">
        <v>4.8243677866138786E-3</v>
      </c>
      <c r="P222" s="89">
        <v>0</v>
      </c>
      <c r="Q222" s="63"/>
      <c r="R222" s="89">
        <v>0</v>
      </c>
      <c r="S222" s="63"/>
      <c r="T222" s="89">
        <v>0</v>
      </c>
      <c r="U222" s="63"/>
      <c r="V222" s="89">
        <v>0</v>
      </c>
      <c r="W222" s="63"/>
      <c r="X222" s="89">
        <v>0</v>
      </c>
      <c r="Y222" s="63"/>
      <c r="Z222" s="89">
        <v>0</v>
      </c>
      <c r="AA222" s="63"/>
      <c r="AB222" s="89">
        <v>0</v>
      </c>
      <c r="AC222" s="63"/>
      <c r="AD222" s="89">
        <v>149561.06217864002</v>
      </c>
      <c r="AE222" s="63">
        <v>5.6122973301446621E-3</v>
      </c>
      <c r="AF222" s="89">
        <v>0</v>
      </c>
      <c r="AG222" s="63"/>
      <c r="AH222" s="89">
        <v>303647.71395420004</v>
      </c>
      <c r="AI222" s="63">
        <v>2.3654138672451613E-3</v>
      </c>
    </row>
    <row r="223" spans="1:35" x14ac:dyDescent="0.3">
      <c r="A223" s="84" t="s">
        <v>213</v>
      </c>
      <c r="B223" s="89">
        <v>0</v>
      </c>
      <c r="C223" s="63"/>
      <c r="D223" s="89">
        <v>0</v>
      </c>
      <c r="E223" s="63"/>
      <c r="F223" s="89">
        <v>0</v>
      </c>
      <c r="G223" s="63"/>
      <c r="H223" s="89">
        <v>0</v>
      </c>
      <c r="I223" s="63"/>
      <c r="J223" s="89">
        <v>0</v>
      </c>
      <c r="K223" s="63"/>
      <c r="L223" s="89">
        <v>0</v>
      </c>
      <c r="M223" s="63"/>
      <c r="N223" s="89">
        <v>154086.65177555999</v>
      </c>
      <c r="O223" s="63">
        <v>4.8243677866138786E-3</v>
      </c>
      <c r="P223" s="89">
        <v>0</v>
      </c>
      <c r="Q223" s="63"/>
      <c r="R223" s="89">
        <v>0</v>
      </c>
      <c r="S223" s="63"/>
      <c r="T223" s="89">
        <v>0</v>
      </c>
      <c r="U223" s="63"/>
      <c r="V223" s="89">
        <v>0</v>
      </c>
      <c r="W223" s="63"/>
      <c r="X223" s="89">
        <v>0</v>
      </c>
      <c r="Y223" s="63"/>
      <c r="Z223" s="89">
        <v>0</v>
      </c>
      <c r="AA223" s="63"/>
      <c r="AB223" s="89">
        <v>0</v>
      </c>
      <c r="AC223" s="63"/>
      <c r="AD223" s="89">
        <v>149561.06217864002</v>
      </c>
      <c r="AE223" s="63">
        <v>5.6122973301446621E-3</v>
      </c>
      <c r="AF223" s="89">
        <v>0</v>
      </c>
      <c r="AG223" s="63"/>
      <c r="AH223" s="89">
        <v>303647.71395420004</v>
      </c>
      <c r="AI223" s="63">
        <v>2.3654138672451613E-3</v>
      </c>
    </row>
    <row r="224" spans="1:35" x14ac:dyDescent="0.3">
      <c r="A224" s="82" t="s">
        <v>207</v>
      </c>
      <c r="B224" s="89">
        <v>0</v>
      </c>
      <c r="C224" s="63"/>
      <c r="D224" s="89">
        <v>0</v>
      </c>
      <c r="E224" s="63"/>
      <c r="F224" s="89">
        <v>0</v>
      </c>
      <c r="G224" s="63"/>
      <c r="H224" s="89">
        <v>0</v>
      </c>
      <c r="I224" s="63"/>
      <c r="J224" s="89">
        <v>0</v>
      </c>
      <c r="K224" s="63"/>
      <c r="L224" s="89">
        <v>0</v>
      </c>
      <c r="M224" s="63"/>
      <c r="N224" s="89">
        <v>48708.008999999998</v>
      </c>
      <c r="O224" s="63">
        <v>1.5250208039562997E-3</v>
      </c>
      <c r="P224" s="89">
        <v>113652.02099999999</v>
      </c>
      <c r="Q224" s="63">
        <v>2.7907687812747498E-2</v>
      </c>
      <c r="R224" s="89">
        <v>0</v>
      </c>
      <c r="S224" s="63"/>
      <c r="T224" s="89">
        <v>0</v>
      </c>
      <c r="U224" s="63"/>
      <c r="V224" s="89">
        <v>46518.885000000002</v>
      </c>
      <c r="W224" s="63">
        <v>2.8008394131584257E-3</v>
      </c>
      <c r="X224" s="89">
        <v>15506.295</v>
      </c>
      <c r="Y224" s="63">
        <v>4.0610473398578206E-3</v>
      </c>
      <c r="Z224" s="89">
        <v>0</v>
      </c>
      <c r="AA224" s="63"/>
      <c r="AB224" s="89">
        <v>0</v>
      </c>
      <c r="AC224" s="63"/>
      <c r="AD224" s="89">
        <v>100334.85</v>
      </c>
      <c r="AE224" s="63">
        <v>3.7650776383419348E-3</v>
      </c>
      <c r="AF224" s="89">
        <v>0</v>
      </c>
      <c r="AG224" s="63"/>
      <c r="AH224" s="89">
        <v>324720.06</v>
      </c>
      <c r="AI224" s="63">
        <v>2.5295673163293923E-3</v>
      </c>
    </row>
    <row r="225" spans="1:35" x14ac:dyDescent="0.3">
      <c r="A225" s="84" t="s">
        <v>80</v>
      </c>
      <c r="B225" s="89">
        <v>0</v>
      </c>
      <c r="C225" s="63"/>
      <c r="D225" s="89">
        <v>0</v>
      </c>
      <c r="E225" s="63"/>
      <c r="F225" s="89">
        <v>0</v>
      </c>
      <c r="G225" s="63"/>
      <c r="H225" s="89">
        <v>0</v>
      </c>
      <c r="I225" s="63"/>
      <c r="J225" s="89">
        <v>0</v>
      </c>
      <c r="K225" s="63"/>
      <c r="L225" s="89">
        <v>0</v>
      </c>
      <c r="M225" s="63"/>
      <c r="N225" s="89">
        <v>48708.008999999998</v>
      </c>
      <c r="O225" s="63">
        <v>1.5250208039562997E-3</v>
      </c>
      <c r="P225" s="89">
        <v>113652.02099999999</v>
      </c>
      <c r="Q225" s="63">
        <v>2.7907687812747498E-2</v>
      </c>
      <c r="R225" s="89">
        <v>0</v>
      </c>
      <c r="S225" s="63"/>
      <c r="T225" s="89">
        <v>0</v>
      </c>
      <c r="U225" s="63"/>
      <c r="V225" s="89">
        <v>46518.885000000002</v>
      </c>
      <c r="W225" s="63">
        <v>2.8008394131584257E-3</v>
      </c>
      <c r="X225" s="89">
        <v>15506.295</v>
      </c>
      <c r="Y225" s="63">
        <v>4.0610473398578206E-3</v>
      </c>
      <c r="Z225" s="89">
        <v>0</v>
      </c>
      <c r="AA225" s="63"/>
      <c r="AB225" s="89">
        <v>0</v>
      </c>
      <c r="AC225" s="63"/>
      <c r="AD225" s="89">
        <v>100334.85</v>
      </c>
      <c r="AE225" s="63">
        <v>3.7650776383419348E-3</v>
      </c>
      <c r="AF225" s="89">
        <v>0</v>
      </c>
      <c r="AG225" s="63"/>
      <c r="AH225" s="89">
        <v>324720.06</v>
      </c>
      <c r="AI225" s="63">
        <v>2.5295673163293923E-3</v>
      </c>
    </row>
    <row r="226" spans="1:35" x14ac:dyDescent="0.3">
      <c r="A226" s="82" t="s">
        <v>208</v>
      </c>
      <c r="B226" s="89">
        <v>0</v>
      </c>
      <c r="C226" s="63"/>
      <c r="D226" s="89">
        <v>0</v>
      </c>
      <c r="E226" s="63"/>
      <c r="F226" s="89">
        <v>0</v>
      </c>
      <c r="G226" s="63"/>
      <c r="H226" s="89">
        <v>0</v>
      </c>
      <c r="I226" s="63"/>
      <c r="J226" s="89">
        <v>0</v>
      </c>
      <c r="K226" s="63"/>
      <c r="L226" s="89">
        <v>0</v>
      </c>
      <c r="M226" s="63"/>
      <c r="N226" s="89">
        <v>5976.7552800000003</v>
      </c>
      <c r="O226" s="63">
        <v>1.8712889993421122E-4</v>
      </c>
      <c r="P226" s="89">
        <v>1494.1888200000001</v>
      </c>
      <c r="Q226" s="63">
        <v>3.6690377130959743E-4</v>
      </c>
      <c r="R226" s="89">
        <v>0</v>
      </c>
      <c r="S226" s="63"/>
      <c r="T226" s="89">
        <v>0</v>
      </c>
      <c r="U226" s="63"/>
      <c r="V226" s="89">
        <v>34409.385499999997</v>
      </c>
      <c r="W226" s="63">
        <v>2.0717427576125704E-3</v>
      </c>
      <c r="X226" s="89">
        <v>9831.2530000000006</v>
      </c>
      <c r="Y226" s="63">
        <v>2.5747726225458256E-3</v>
      </c>
      <c r="Z226" s="89">
        <v>0</v>
      </c>
      <c r="AA226" s="63"/>
      <c r="AB226" s="89">
        <v>0</v>
      </c>
      <c r="AC226" s="63"/>
      <c r="AD226" s="89">
        <v>62626.671501000004</v>
      </c>
      <c r="AE226" s="63">
        <v>2.3500735829295729E-3</v>
      </c>
      <c r="AF226" s="89">
        <v>31325.787324000001</v>
      </c>
      <c r="AG226" s="63">
        <v>8.5414784812915309E-3</v>
      </c>
      <c r="AH226" s="89">
        <v>145664.041425</v>
      </c>
      <c r="AI226" s="63">
        <v>1.1347220074827862E-3</v>
      </c>
    </row>
    <row r="227" spans="1:35" x14ac:dyDescent="0.3">
      <c r="A227" s="84" t="s">
        <v>80</v>
      </c>
      <c r="B227" s="89">
        <v>0</v>
      </c>
      <c r="C227" s="63"/>
      <c r="D227" s="89">
        <v>0</v>
      </c>
      <c r="E227" s="63"/>
      <c r="F227" s="89">
        <v>0</v>
      </c>
      <c r="G227" s="63"/>
      <c r="H227" s="89">
        <v>0</v>
      </c>
      <c r="I227" s="63"/>
      <c r="J227" s="89">
        <v>0</v>
      </c>
      <c r="K227" s="63"/>
      <c r="L227" s="89">
        <v>0</v>
      </c>
      <c r="M227" s="63"/>
      <c r="N227" s="89">
        <v>5976.7552800000003</v>
      </c>
      <c r="O227" s="63">
        <v>1.8712889993421122E-4</v>
      </c>
      <c r="P227" s="89">
        <v>1494.1888200000001</v>
      </c>
      <c r="Q227" s="63">
        <v>3.6690377130959743E-4</v>
      </c>
      <c r="R227" s="89">
        <v>0</v>
      </c>
      <c r="S227" s="63"/>
      <c r="T227" s="89">
        <v>0</v>
      </c>
      <c r="U227" s="63"/>
      <c r="V227" s="89">
        <v>34409.385499999997</v>
      </c>
      <c r="W227" s="63">
        <v>2.0717427576125704E-3</v>
      </c>
      <c r="X227" s="89">
        <v>9831.2530000000006</v>
      </c>
      <c r="Y227" s="63">
        <v>2.5747726225458256E-3</v>
      </c>
      <c r="Z227" s="89">
        <v>0</v>
      </c>
      <c r="AA227" s="63"/>
      <c r="AB227" s="89">
        <v>0</v>
      </c>
      <c r="AC227" s="63"/>
      <c r="AD227" s="89">
        <v>62626.671501000004</v>
      </c>
      <c r="AE227" s="63">
        <v>2.3500735829295729E-3</v>
      </c>
      <c r="AF227" s="89">
        <v>31325.787324000001</v>
      </c>
      <c r="AG227" s="63">
        <v>8.5414784812915309E-3</v>
      </c>
      <c r="AH227" s="89">
        <v>145664.041425</v>
      </c>
      <c r="AI227" s="63">
        <v>1.1347220074827862E-3</v>
      </c>
    </row>
    <row r="228" spans="1:35" x14ac:dyDescent="0.3">
      <c r="A228" s="82" t="s">
        <v>1162</v>
      </c>
      <c r="B228" s="89">
        <v>0</v>
      </c>
      <c r="C228" s="63"/>
      <c r="D228" s="89">
        <v>37211.933113075</v>
      </c>
      <c r="E228" s="63">
        <v>2.5804068854034894E-2</v>
      </c>
      <c r="F228" s="89">
        <v>58918.857974266801</v>
      </c>
      <c r="G228" s="63">
        <v>5.2297630767005089E-3</v>
      </c>
      <c r="H228" s="89">
        <v>27908.940823446304</v>
      </c>
      <c r="I228" s="63">
        <v>7.4237614216391065E-3</v>
      </c>
      <c r="J228" s="89">
        <v>0</v>
      </c>
      <c r="K228" s="63"/>
      <c r="L228" s="89">
        <v>0</v>
      </c>
      <c r="M228" s="63"/>
      <c r="N228" s="89">
        <v>0</v>
      </c>
      <c r="O228" s="63"/>
      <c r="P228" s="89">
        <v>0</v>
      </c>
      <c r="Q228" s="63"/>
      <c r="R228" s="89">
        <v>0</v>
      </c>
      <c r="S228" s="63"/>
      <c r="T228" s="89">
        <v>40006.253304525897</v>
      </c>
      <c r="U228" s="63">
        <v>8.1570408278152182E-3</v>
      </c>
      <c r="V228" s="89">
        <v>99063.106896201396</v>
      </c>
      <c r="W228" s="63">
        <v>5.9644562457764651E-3</v>
      </c>
      <c r="X228" s="89">
        <v>0</v>
      </c>
      <c r="Y228" s="63"/>
      <c r="Z228" s="89">
        <v>0</v>
      </c>
      <c r="AA228" s="63"/>
      <c r="AB228" s="89">
        <v>0</v>
      </c>
      <c r="AC228" s="63"/>
      <c r="AD228" s="89">
        <v>0</v>
      </c>
      <c r="AE228" s="63"/>
      <c r="AF228" s="89">
        <v>0</v>
      </c>
      <c r="AG228" s="63"/>
      <c r="AH228" s="89">
        <v>263109.09211151541</v>
      </c>
      <c r="AI228" s="63">
        <v>2.0496182466657252E-3</v>
      </c>
    </row>
    <row r="229" spans="1:35" x14ac:dyDescent="0.3">
      <c r="A229" s="84" t="s">
        <v>81</v>
      </c>
      <c r="B229" s="89">
        <v>0</v>
      </c>
      <c r="C229" s="63"/>
      <c r="D229" s="89">
        <v>37211.933113075</v>
      </c>
      <c r="E229" s="63">
        <v>2.5804068854034894E-2</v>
      </c>
      <c r="F229" s="89">
        <v>58918.857974266801</v>
      </c>
      <c r="G229" s="63">
        <v>5.2297630767005089E-3</v>
      </c>
      <c r="H229" s="89">
        <v>27908.940823446304</v>
      </c>
      <c r="I229" s="63">
        <v>7.4237614216391065E-3</v>
      </c>
      <c r="J229" s="89">
        <v>0</v>
      </c>
      <c r="K229" s="63"/>
      <c r="L229" s="89">
        <v>0</v>
      </c>
      <c r="M229" s="63"/>
      <c r="N229" s="89">
        <v>0</v>
      </c>
      <c r="O229" s="63"/>
      <c r="P229" s="89">
        <v>0</v>
      </c>
      <c r="Q229" s="63"/>
      <c r="R229" s="89">
        <v>0</v>
      </c>
      <c r="S229" s="63"/>
      <c r="T229" s="89">
        <v>40006.253304525897</v>
      </c>
      <c r="U229" s="63">
        <v>8.1570408278152182E-3</v>
      </c>
      <c r="V229" s="89">
        <v>99063.106896201396</v>
      </c>
      <c r="W229" s="63">
        <v>5.9644562457764651E-3</v>
      </c>
      <c r="X229" s="89">
        <v>0</v>
      </c>
      <c r="Y229" s="63"/>
      <c r="Z229" s="89">
        <v>0</v>
      </c>
      <c r="AA229" s="63"/>
      <c r="AB229" s="89">
        <v>0</v>
      </c>
      <c r="AC229" s="63"/>
      <c r="AD229" s="89">
        <v>0</v>
      </c>
      <c r="AE229" s="63"/>
      <c r="AF229" s="89">
        <v>0</v>
      </c>
      <c r="AG229" s="63"/>
      <c r="AH229" s="89">
        <v>263109.09211151541</v>
      </c>
      <c r="AI229" s="63">
        <v>2.0496182466657252E-3</v>
      </c>
    </row>
    <row r="230" spans="1:35" x14ac:dyDescent="0.3">
      <c r="A230" s="82" t="s">
        <v>209</v>
      </c>
      <c r="B230" s="89">
        <v>0</v>
      </c>
      <c r="C230" s="63"/>
      <c r="D230" s="89">
        <v>0</v>
      </c>
      <c r="E230" s="63"/>
      <c r="F230" s="89">
        <v>28911.982010774402</v>
      </c>
      <c r="G230" s="63">
        <v>2.5662889810290639E-3</v>
      </c>
      <c r="H230" s="89">
        <v>0</v>
      </c>
      <c r="I230" s="63"/>
      <c r="J230" s="89">
        <v>0</v>
      </c>
      <c r="K230" s="63"/>
      <c r="L230" s="89">
        <v>0</v>
      </c>
      <c r="M230" s="63"/>
      <c r="N230" s="89">
        <v>161125.03606174319</v>
      </c>
      <c r="O230" s="63">
        <v>5.0447357031646965E-3</v>
      </c>
      <c r="P230" s="89">
        <v>30432.678915419998</v>
      </c>
      <c r="Q230" s="63">
        <v>7.4728605352044238E-3</v>
      </c>
      <c r="R230" s="89">
        <v>0</v>
      </c>
      <c r="S230" s="63"/>
      <c r="T230" s="89">
        <v>45601.170636995397</v>
      </c>
      <c r="U230" s="63">
        <v>9.2978117158514055E-3</v>
      </c>
      <c r="V230" s="89">
        <v>92773.444928500801</v>
      </c>
      <c r="W230" s="63">
        <v>5.5857641697608981E-3</v>
      </c>
      <c r="X230" s="89">
        <v>19614.834881520001</v>
      </c>
      <c r="Y230" s="63">
        <v>5.1370603369371723E-3</v>
      </c>
      <c r="Z230" s="89">
        <v>0</v>
      </c>
      <c r="AA230" s="63"/>
      <c r="AB230" s="89">
        <v>0</v>
      </c>
      <c r="AC230" s="63"/>
      <c r="AD230" s="89">
        <v>50599.913931247502</v>
      </c>
      <c r="AE230" s="63">
        <v>1.8987680197315939E-3</v>
      </c>
      <c r="AF230" s="89">
        <v>0</v>
      </c>
      <c r="AG230" s="63"/>
      <c r="AH230" s="89">
        <v>429059.06136620126</v>
      </c>
      <c r="AI230" s="63">
        <v>3.3423675100543843E-3</v>
      </c>
    </row>
    <row r="231" spans="1:35" x14ac:dyDescent="0.3">
      <c r="A231" s="84" t="s">
        <v>80</v>
      </c>
      <c r="B231" s="89">
        <v>0</v>
      </c>
      <c r="C231" s="63"/>
      <c r="D231" s="89">
        <v>0</v>
      </c>
      <c r="E231" s="63"/>
      <c r="F231" s="89">
        <v>28911.982010774402</v>
      </c>
      <c r="G231" s="63">
        <v>2.5662889810290639E-3</v>
      </c>
      <c r="H231" s="89">
        <v>0</v>
      </c>
      <c r="I231" s="63"/>
      <c r="J231" s="89">
        <v>0</v>
      </c>
      <c r="K231" s="63"/>
      <c r="L231" s="89">
        <v>0</v>
      </c>
      <c r="M231" s="63"/>
      <c r="N231" s="89">
        <v>161125.03606174319</v>
      </c>
      <c r="O231" s="63">
        <v>5.0447357031646965E-3</v>
      </c>
      <c r="P231" s="89">
        <v>30432.678915419998</v>
      </c>
      <c r="Q231" s="63">
        <v>7.4728605352044238E-3</v>
      </c>
      <c r="R231" s="89">
        <v>0</v>
      </c>
      <c r="S231" s="63"/>
      <c r="T231" s="89">
        <v>0</v>
      </c>
      <c r="U231" s="63"/>
      <c r="V231" s="89">
        <v>78724.100537052</v>
      </c>
      <c r="W231" s="63">
        <v>4.7398720659280981E-3</v>
      </c>
      <c r="X231" s="89">
        <v>19614.834881520001</v>
      </c>
      <c r="Y231" s="63">
        <v>5.1370603369371723E-3</v>
      </c>
      <c r="Z231" s="89">
        <v>0</v>
      </c>
      <c r="AA231" s="63"/>
      <c r="AB231" s="89">
        <v>0</v>
      </c>
      <c r="AC231" s="63"/>
      <c r="AD231" s="89">
        <v>50599.913931247502</v>
      </c>
      <c r="AE231" s="63">
        <v>1.8987680197315939E-3</v>
      </c>
      <c r="AF231" s="89">
        <v>0</v>
      </c>
      <c r="AG231" s="63"/>
      <c r="AH231" s="89">
        <v>369408.54633775708</v>
      </c>
      <c r="AI231" s="63">
        <v>2.8776903563911098E-3</v>
      </c>
    </row>
    <row r="232" spans="1:35" x14ac:dyDescent="0.3">
      <c r="A232" s="84" t="s">
        <v>81</v>
      </c>
      <c r="B232" s="89">
        <v>0</v>
      </c>
      <c r="C232" s="63"/>
      <c r="D232" s="89">
        <v>0</v>
      </c>
      <c r="E232" s="63"/>
      <c r="F232" s="89">
        <v>0</v>
      </c>
      <c r="G232" s="63"/>
      <c r="H232" s="89">
        <v>0</v>
      </c>
      <c r="I232" s="63"/>
      <c r="J232" s="89">
        <v>0</v>
      </c>
      <c r="K232" s="63"/>
      <c r="L232" s="89">
        <v>0</v>
      </c>
      <c r="M232" s="63"/>
      <c r="N232" s="89">
        <v>0</v>
      </c>
      <c r="O232" s="63"/>
      <c r="P232" s="89">
        <v>0</v>
      </c>
      <c r="Q232" s="63"/>
      <c r="R232" s="89">
        <v>0</v>
      </c>
      <c r="S232" s="63"/>
      <c r="T232" s="89">
        <v>45601.170636995397</v>
      </c>
      <c r="U232" s="63">
        <v>9.2978117158514055E-3</v>
      </c>
      <c r="V232" s="89">
        <v>14049.3443914488</v>
      </c>
      <c r="W232" s="63">
        <v>8.4589210383279978E-4</v>
      </c>
      <c r="X232" s="89">
        <v>0</v>
      </c>
      <c r="Y232" s="63"/>
      <c r="Z232" s="89">
        <v>0</v>
      </c>
      <c r="AA232" s="63"/>
      <c r="AB232" s="89">
        <v>0</v>
      </c>
      <c r="AC232" s="63"/>
      <c r="AD232" s="89">
        <v>0</v>
      </c>
      <c r="AE232" s="63"/>
      <c r="AF232" s="89">
        <v>0</v>
      </c>
      <c r="AG232" s="63"/>
      <c r="AH232" s="89">
        <v>59650.515028444199</v>
      </c>
      <c r="AI232" s="63">
        <v>4.6467715366327447E-4</v>
      </c>
    </row>
    <row r="233" spans="1:35" x14ac:dyDescent="0.3">
      <c r="A233" s="82" t="s">
        <v>1163</v>
      </c>
      <c r="B233" s="89">
        <v>0</v>
      </c>
      <c r="C233" s="63"/>
      <c r="D233" s="89">
        <v>0</v>
      </c>
      <c r="E233" s="63"/>
      <c r="F233" s="89">
        <v>0</v>
      </c>
      <c r="G233" s="63"/>
      <c r="H233" s="89">
        <v>0</v>
      </c>
      <c r="I233" s="63"/>
      <c r="J233" s="89">
        <v>0</v>
      </c>
      <c r="K233" s="63"/>
      <c r="L233" s="89">
        <v>0</v>
      </c>
      <c r="M233" s="63"/>
      <c r="N233" s="89">
        <v>162802.8489675</v>
      </c>
      <c r="O233" s="63">
        <v>5.0972670966450894E-3</v>
      </c>
      <c r="P233" s="89">
        <v>38105.801274600002</v>
      </c>
      <c r="Q233" s="63">
        <v>9.3570250354468622E-3</v>
      </c>
      <c r="R233" s="89">
        <v>0</v>
      </c>
      <c r="S233" s="63"/>
      <c r="T233" s="89">
        <v>0</v>
      </c>
      <c r="U233" s="63"/>
      <c r="V233" s="89">
        <v>72640.194819900003</v>
      </c>
      <c r="W233" s="63">
        <v>4.3735682966408677E-3</v>
      </c>
      <c r="X233" s="89">
        <v>37927.299111</v>
      </c>
      <c r="Y233" s="63">
        <v>9.9330341105156594E-3</v>
      </c>
      <c r="Z233" s="89">
        <v>0</v>
      </c>
      <c r="AA233" s="63"/>
      <c r="AB233" s="89">
        <v>0</v>
      </c>
      <c r="AC233" s="63"/>
      <c r="AD233" s="89">
        <v>240409.53171000001</v>
      </c>
      <c r="AE233" s="63">
        <v>9.0213973697631216E-3</v>
      </c>
      <c r="AF233" s="89">
        <v>36406.431929999999</v>
      </c>
      <c r="AG233" s="63">
        <v>9.9267977431634017E-3</v>
      </c>
      <c r="AH233" s="89">
        <v>588292.10781299998</v>
      </c>
      <c r="AI233" s="63">
        <v>4.5827919851280279E-3</v>
      </c>
    </row>
    <row r="234" spans="1:35" x14ac:dyDescent="0.3">
      <c r="A234" s="84" t="s">
        <v>80</v>
      </c>
      <c r="B234" s="89">
        <v>0</v>
      </c>
      <c r="C234" s="63"/>
      <c r="D234" s="89">
        <v>0</v>
      </c>
      <c r="E234" s="63"/>
      <c r="F234" s="89">
        <v>0</v>
      </c>
      <c r="G234" s="63"/>
      <c r="H234" s="89">
        <v>0</v>
      </c>
      <c r="I234" s="63"/>
      <c r="J234" s="89">
        <v>0</v>
      </c>
      <c r="K234" s="63"/>
      <c r="L234" s="89">
        <v>0</v>
      </c>
      <c r="M234" s="63"/>
      <c r="N234" s="89">
        <v>71683.764967499999</v>
      </c>
      <c r="O234" s="63">
        <v>2.2443790071844504E-3</v>
      </c>
      <c r="P234" s="89">
        <v>15326.0302746</v>
      </c>
      <c r="Q234" s="63">
        <v>3.7633652666172438E-3</v>
      </c>
      <c r="R234" s="89">
        <v>0</v>
      </c>
      <c r="S234" s="63"/>
      <c r="T234" s="89">
        <v>0</v>
      </c>
      <c r="U234" s="63"/>
      <c r="V234" s="89">
        <v>72640.194819900003</v>
      </c>
      <c r="W234" s="63">
        <v>4.3735682966408677E-3</v>
      </c>
      <c r="X234" s="89">
        <v>37927.299111</v>
      </c>
      <c r="Y234" s="63">
        <v>9.9330341105156594E-3</v>
      </c>
      <c r="Z234" s="89">
        <v>0</v>
      </c>
      <c r="AA234" s="63"/>
      <c r="AB234" s="89">
        <v>0</v>
      </c>
      <c r="AC234" s="63"/>
      <c r="AD234" s="89">
        <v>72750.417150000008</v>
      </c>
      <c r="AE234" s="63">
        <v>2.7299683887653456E-3</v>
      </c>
      <c r="AF234" s="89">
        <v>36406.431929999999</v>
      </c>
      <c r="AG234" s="63">
        <v>9.9267977431634017E-3</v>
      </c>
      <c r="AH234" s="89">
        <v>306734.13825300004</v>
      </c>
      <c r="AI234" s="63">
        <v>2.389457093988127E-3</v>
      </c>
    </row>
    <row r="235" spans="1:35" x14ac:dyDescent="0.3">
      <c r="A235" s="84" t="s">
        <v>81</v>
      </c>
      <c r="B235" s="89">
        <v>0</v>
      </c>
      <c r="C235" s="63"/>
      <c r="D235" s="89">
        <v>0</v>
      </c>
      <c r="E235" s="63"/>
      <c r="F235" s="89">
        <v>0</v>
      </c>
      <c r="G235" s="63"/>
      <c r="H235" s="89">
        <v>0</v>
      </c>
      <c r="I235" s="63"/>
      <c r="J235" s="89">
        <v>0</v>
      </c>
      <c r="K235" s="63"/>
      <c r="L235" s="89">
        <v>0</v>
      </c>
      <c r="M235" s="63"/>
      <c r="N235" s="89">
        <v>91119.084000000003</v>
      </c>
      <c r="O235" s="63">
        <v>2.852888089460639E-3</v>
      </c>
      <c r="P235" s="89">
        <v>22779.771000000001</v>
      </c>
      <c r="Q235" s="63">
        <v>5.593659768829618E-3</v>
      </c>
      <c r="R235" s="89">
        <v>0</v>
      </c>
      <c r="S235" s="63"/>
      <c r="T235" s="89">
        <v>0</v>
      </c>
      <c r="U235" s="63"/>
      <c r="V235" s="89">
        <v>0</v>
      </c>
      <c r="W235" s="63"/>
      <c r="X235" s="89">
        <v>0</v>
      </c>
      <c r="Y235" s="63"/>
      <c r="Z235" s="89">
        <v>0</v>
      </c>
      <c r="AA235" s="63"/>
      <c r="AB235" s="89">
        <v>0</v>
      </c>
      <c r="AC235" s="63"/>
      <c r="AD235" s="89">
        <v>167659.11456000002</v>
      </c>
      <c r="AE235" s="63">
        <v>6.291428980997776E-3</v>
      </c>
      <c r="AF235" s="89">
        <v>0</v>
      </c>
      <c r="AG235" s="63"/>
      <c r="AH235" s="89">
        <v>281557.96956</v>
      </c>
      <c r="AI235" s="63">
        <v>2.1933348911399009E-3</v>
      </c>
    </row>
    <row r="236" spans="1:35" x14ac:dyDescent="0.3">
      <c r="A236" s="82" t="s">
        <v>1164</v>
      </c>
      <c r="B236" s="89">
        <v>0</v>
      </c>
      <c r="C236" s="63"/>
      <c r="D236" s="89">
        <v>0</v>
      </c>
      <c r="E236" s="63"/>
      <c r="F236" s="89">
        <v>0</v>
      </c>
      <c r="G236" s="63"/>
      <c r="H236" s="89">
        <v>0</v>
      </c>
      <c r="I236" s="63"/>
      <c r="J236" s="89">
        <v>0</v>
      </c>
      <c r="K236" s="63"/>
      <c r="L236" s="89">
        <v>0</v>
      </c>
      <c r="M236" s="63"/>
      <c r="N236" s="89">
        <v>295742.65722026996</v>
      </c>
      <c r="O236" s="63">
        <v>9.259538916448597E-3</v>
      </c>
      <c r="P236" s="89">
        <v>57578.902365599999</v>
      </c>
      <c r="Q236" s="63">
        <v>1.4138719379392586E-2</v>
      </c>
      <c r="R236" s="89">
        <v>0</v>
      </c>
      <c r="S236" s="63"/>
      <c r="T236" s="89">
        <v>0</v>
      </c>
      <c r="U236" s="63"/>
      <c r="V236" s="89">
        <v>130968.52251641999</v>
      </c>
      <c r="W236" s="63">
        <v>7.885438349330939E-3</v>
      </c>
      <c r="X236" s="89">
        <v>46885.677640560003</v>
      </c>
      <c r="Y236" s="63">
        <v>1.2279203798175353E-2</v>
      </c>
      <c r="Z236" s="89">
        <v>0</v>
      </c>
      <c r="AA236" s="63"/>
      <c r="AB236" s="89">
        <v>0</v>
      </c>
      <c r="AC236" s="63"/>
      <c r="AD236" s="89">
        <v>198010.48142736001</v>
      </c>
      <c r="AE236" s="63">
        <v>7.4303677713125011E-3</v>
      </c>
      <c r="AF236" s="89">
        <v>103672.38402003</v>
      </c>
      <c r="AG236" s="63">
        <v>2.8267938744921749E-2</v>
      </c>
      <c r="AH236" s="89">
        <v>832858.62519023975</v>
      </c>
      <c r="AI236" s="63">
        <v>6.4879636860262439E-3</v>
      </c>
    </row>
    <row r="237" spans="1:35" x14ac:dyDescent="0.3">
      <c r="A237" s="84" t="s">
        <v>80</v>
      </c>
      <c r="B237" s="89">
        <v>0</v>
      </c>
      <c r="C237" s="63"/>
      <c r="D237" s="89">
        <v>0</v>
      </c>
      <c r="E237" s="63"/>
      <c r="F237" s="89">
        <v>0</v>
      </c>
      <c r="G237" s="63"/>
      <c r="H237" s="89">
        <v>0</v>
      </c>
      <c r="I237" s="63"/>
      <c r="J237" s="89">
        <v>0</v>
      </c>
      <c r="K237" s="63"/>
      <c r="L237" s="89">
        <v>0</v>
      </c>
      <c r="M237" s="63"/>
      <c r="N237" s="89">
        <v>230315.6094624</v>
      </c>
      <c r="O237" s="63">
        <v>7.2110542622679233E-3</v>
      </c>
      <c r="P237" s="89">
        <v>57578.902365599999</v>
      </c>
      <c r="Q237" s="63">
        <v>1.4138719379392586E-2</v>
      </c>
      <c r="R237" s="89">
        <v>0</v>
      </c>
      <c r="S237" s="63"/>
      <c r="T237" s="89">
        <v>0</v>
      </c>
      <c r="U237" s="63"/>
      <c r="V237" s="89">
        <v>115980.36047927999</v>
      </c>
      <c r="W237" s="63">
        <v>6.9830212994720147E-3</v>
      </c>
      <c r="X237" s="89">
        <v>46885.677640560003</v>
      </c>
      <c r="Y237" s="63">
        <v>1.2279203798175353E-2</v>
      </c>
      <c r="Z237" s="89">
        <v>0</v>
      </c>
      <c r="AA237" s="63"/>
      <c r="AB237" s="89">
        <v>0</v>
      </c>
      <c r="AC237" s="63"/>
      <c r="AD237" s="89">
        <v>154640.48063904</v>
      </c>
      <c r="AE237" s="63">
        <v>5.802903135216711E-3</v>
      </c>
      <c r="AF237" s="89">
        <v>101174.35701384001</v>
      </c>
      <c r="AG237" s="63">
        <v>2.7586811605215034E-2</v>
      </c>
      <c r="AH237" s="89">
        <v>706575.38760071993</v>
      </c>
      <c r="AI237" s="63">
        <v>5.5042180239728766E-3</v>
      </c>
    </row>
    <row r="238" spans="1:35" x14ac:dyDescent="0.3">
      <c r="A238" s="84" t="s">
        <v>81</v>
      </c>
      <c r="B238" s="89">
        <v>0</v>
      </c>
      <c r="C238" s="63"/>
      <c r="D238" s="89">
        <v>0</v>
      </c>
      <c r="E238" s="63"/>
      <c r="F238" s="89">
        <v>0</v>
      </c>
      <c r="G238" s="63"/>
      <c r="H238" s="89">
        <v>0</v>
      </c>
      <c r="I238" s="63"/>
      <c r="J238" s="89">
        <v>0</v>
      </c>
      <c r="K238" s="63"/>
      <c r="L238" s="89">
        <v>0</v>
      </c>
      <c r="M238" s="63"/>
      <c r="N238" s="89">
        <v>65427.047757870001</v>
      </c>
      <c r="O238" s="63">
        <v>2.0484846541806733E-3</v>
      </c>
      <c r="P238" s="89">
        <v>0</v>
      </c>
      <c r="Q238" s="63"/>
      <c r="R238" s="89">
        <v>0</v>
      </c>
      <c r="S238" s="63"/>
      <c r="T238" s="89">
        <v>0</v>
      </c>
      <c r="U238" s="63"/>
      <c r="V238" s="89">
        <v>14988.16203714</v>
      </c>
      <c r="W238" s="63">
        <v>9.024170498589248E-4</v>
      </c>
      <c r="X238" s="89">
        <v>0</v>
      </c>
      <c r="Y238" s="63"/>
      <c r="Z238" s="89">
        <v>0</v>
      </c>
      <c r="AA238" s="63"/>
      <c r="AB238" s="89">
        <v>0</v>
      </c>
      <c r="AC238" s="63"/>
      <c r="AD238" s="89">
        <v>43370.000788319994</v>
      </c>
      <c r="AE238" s="63">
        <v>1.6274646360957903E-3</v>
      </c>
      <c r="AF238" s="89">
        <v>2498.0270061900001</v>
      </c>
      <c r="AG238" s="63">
        <v>6.8112713970671496E-4</v>
      </c>
      <c r="AH238" s="89">
        <v>126283.23758952001</v>
      </c>
      <c r="AI238" s="63">
        <v>9.8374566205336749E-4</v>
      </c>
    </row>
    <row r="239" spans="1:35" x14ac:dyDescent="0.3">
      <c r="A239" s="82" t="s">
        <v>211</v>
      </c>
      <c r="B239" s="89">
        <v>0</v>
      </c>
      <c r="C239" s="63"/>
      <c r="D239" s="89">
        <v>0</v>
      </c>
      <c r="E239" s="63"/>
      <c r="F239" s="89">
        <v>0</v>
      </c>
      <c r="G239" s="63"/>
      <c r="H239" s="89">
        <v>0</v>
      </c>
      <c r="I239" s="63"/>
      <c r="J239" s="89">
        <v>0</v>
      </c>
      <c r="K239" s="63"/>
      <c r="L239" s="89">
        <v>0</v>
      </c>
      <c r="M239" s="63"/>
      <c r="N239" s="89">
        <v>65157.068120999997</v>
      </c>
      <c r="O239" s="63">
        <v>2.040031741172644E-3</v>
      </c>
      <c r="P239" s="89">
        <v>0</v>
      </c>
      <c r="Q239" s="63"/>
      <c r="R239" s="89">
        <v>0</v>
      </c>
      <c r="S239" s="63"/>
      <c r="T239" s="89">
        <v>0</v>
      </c>
      <c r="U239" s="63"/>
      <c r="V239" s="89">
        <v>0</v>
      </c>
      <c r="W239" s="63"/>
      <c r="X239" s="89">
        <v>0</v>
      </c>
      <c r="Y239" s="63"/>
      <c r="Z239" s="89">
        <v>0</v>
      </c>
      <c r="AA239" s="63"/>
      <c r="AB239" s="89">
        <v>0</v>
      </c>
      <c r="AC239" s="63"/>
      <c r="AD239" s="89">
        <v>0</v>
      </c>
      <c r="AE239" s="63"/>
      <c r="AF239" s="89">
        <v>0</v>
      </c>
      <c r="AG239" s="63"/>
      <c r="AH239" s="89">
        <v>65157.068120999997</v>
      </c>
      <c r="AI239" s="63">
        <v>5.0757316916832734E-4</v>
      </c>
    </row>
    <row r="240" spans="1:35" x14ac:dyDescent="0.3">
      <c r="A240" s="84" t="s">
        <v>80</v>
      </c>
      <c r="B240" s="89">
        <v>0</v>
      </c>
      <c r="C240" s="63"/>
      <c r="D240" s="89">
        <v>0</v>
      </c>
      <c r="E240" s="63"/>
      <c r="F240" s="89">
        <v>0</v>
      </c>
      <c r="G240" s="63"/>
      <c r="H240" s="89">
        <v>0</v>
      </c>
      <c r="I240" s="63"/>
      <c r="J240" s="89">
        <v>0</v>
      </c>
      <c r="K240" s="63"/>
      <c r="L240" s="89">
        <v>0</v>
      </c>
      <c r="M240" s="63"/>
      <c r="N240" s="89">
        <v>65157.068120999997</v>
      </c>
      <c r="O240" s="63">
        <v>2.040031741172644E-3</v>
      </c>
      <c r="P240" s="89">
        <v>0</v>
      </c>
      <c r="Q240" s="63"/>
      <c r="R240" s="89">
        <v>0</v>
      </c>
      <c r="S240" s="63"/>
      <c r="T240" s="89">
        <v>0</v>
      </c>
      <c r="U240" s="63"/>
      <c r="V240" s="89">
        <v>0</v>
      </c>
      <c r="W240" s="63"/>
      <c r="X240" s="89">
        <v>0</v>
      </c>
      <c r="Y240" s="63"/>
      <c r="Z240" s="89">
        <v>0</v>
      </c>
      <c r="AA240" s="63"/>
      <c r="AB240" s="89">
        <v>0</v>
      </c>
      <c r="AC240" s="63"/>
      <c r="AD240" s="89">
        <v>0</v>
      </c>
      <c r="AE240" s="63"/>
      <c r="AF240" s="89">
        <v>0</v>
      </c>
      <c r="AG240" s="63"/>
      <c r="AH240" s="89">
        <v>65157.068120999997</v>
      </c>
      <c r="AI240" s="63">
        <v>5.0757316916832734E-4</v>
      </c>
    </row>
    <row r="241" spans="1:35" x14ac:dyDescent="0.3">
      <c r="A241" s="82" t="s">
        <v>210</v>
      </c>
      <c r="B241" s="89">
        <v>0</v>
      </c>
      <c r="C241" s="63"/>
      <c r="D241" s="89">
        <v>0</v>
      </c>
      <c r="E241" s="63"/>
      <c r="F241" s="89">
        <v>0</v>
      </c>
      <c r="G241" s="63"/>
      <c r="H241" s="89">
        <v>0</v>
      </c>
      <c r="I241" s="63"/>
      <c r="J241" s="89">
        <v>0</v>
      </c>
      <c r="K241" s="63"/>
      <c r="L241" s="89">
        <v>0</v>
      </c>
      <c r="M241" s="63"/>
      <c r="N241" s="89">
        <v>21305.263902858002</v>
      </c>
      <c r="O241" s="63">
        <v>6.6705602123128536E-4</v>
      </c>
      <c r="P241" s="89">
        <v>5326.3154744530002</v>
      </c>
      <c r="Q241" s="63">
        <v>1.307897106847228E-3</v>
      </c>
      <c r="R241" s="89">
        <v>0</v>
      </c>
      <c r="S241" s="63"/>
      <c r="T241" s="89">
        <v>0</v>
      </c>
      <c r="U241" s="63"/>
      <c r="V241" s="89">
        <v>10652.631951429001</v>
      </c>
      <c r="W241" s="63">
        <v>6.4138062258872058E-4</v>
      </c>
      <c r="X241" s="89">
        <v>7989.4747154639999</v>
      </c>
      <c r="Y241" s="63">
        <v>2.092416985495013E-3</v>
      </c>
      <c r="Z241" s="89">
        <v>0</v>
      </c>
      <c r="AA241" s="63"/>
      <c r="AB241" s="89">
        <v>0</v>
      </c>
      <c r="AC241" s="63"/>
      <c r="AD241" s="89">
        <v>0</v>
      </c>
      <c r="AE241" s="63"/>
      <c r="AF241" s="89">
        <v>0</v>
      </c>
      <c r="AG241" s="63"/>
      <c r="AH241" s="89">
        <v>45273.686044203998</v>
      </c>
      <c r="AI241" s="63">
        <v>3.5268174225878317E-4</v>
      </c>
    </row>
    <row r="242" spans="1:35" x14ac:dyDescent="0.3">
      <c r="A242" s="84" t="s">
        <v>80</v>
      </c>
      <c r="B242" s="89">
        <v>0</v>
      </c>
      <c r="C242" s="63"/>
      <c r="D242" s="89">
        <v>0</v>
      </c>
      <c r="E242" s="63"/>
      <c r="F242" s="89">
        <v>0</v>
      </c>
      <c r="G242" s="63"/>
      <c r="H242" s="89">
        <v>0</v>
      </c>
      <c r="I242" s="63"/>
      <c r="J242" s="89">
        <v>0</v>
      </c>
      <c r="K242" s="63"/>
      <c r="L242" s="89">
        <v>0</v>
      </c>
      <c r="M242" s="63"/>
      <c r="N242" s="89">
        <v>21305.263902858002</v>
      </c>
      <c r="O242" s="63">
        <v>6.6705602123128536E-4</v>
      </c>
      <c r="P242" s="89">
        <v>5326.3154744530002</v>
      </c>
      <c r="Q242" s="63">
        <v>1.307897106847228E-3</v>
      </c>
      <c r="R242" s="89">
        <v>0</v>
      </c>
      <c r="S242" s="63"/>
      <c r="T242" s="89">
        <v>0</v>
      </c>
      <c r="U242" s="63"/>
      <c r="V242" s="89">
        <v>10652.631951429001</v>
      </c>
      <c r="W242" s="63">
        <v>6.4138062258872058E-4</v>
      </c>
      <c r="X242" s="89">
        <v>7989.4747154639999</v>
      </c>
      <c r="Y242" s="63">
        <v>2.092416985495013E-3</v>
      </c>
      <c r="Z242" s="89">
        <v>0</v>
      </c>
      <c r="AA242" s="63"/>
      <c r="AB242" s="89">
        <v>0</v>
      </c>
      <c r="AC242" s="63"/>
      <c r="AD242" s="89">
        <v>0</v>
      </c>
      <c r="AE242" s="63"/>
      <c r="AF242" s="89">
        <v>0</v>
      </c>
      <c r="AG242" s="63"/>
      <c r="AH242" s="89">
        <v>45273.686044203998</v>
      </c>
      <c r="AI242" s="63">
        <v>3.5268174225878317E-4</v>
      </c>
    </row>
    <row r="243" spans="1:35" x14ac:dyDescent="0.3">
      <c r="A243" s="64" t="s">
        <v>61</v>
      </c>
      <c r="B243" s="143">
        <v>0</v>
      </c>
      <c r="C243" s="81"/>
      <c r="D243" s="143">
        <v>51132.578732569193</v>
      </c>
      <c r="E243" s="81">
        <v>3.545713624417899E-2</v>
      </c>
      <c r="F243" s="143">
        <v>263945.9963948662</v>
      </c>
      <c r="G243" s="81">
        <v>2.3428407705928123E-2</v>
      </c>
      <c r="H243" s="143">
        <v>17717.519232592702</v>
      </c>
      <c r="I243" s="81">
        <v>4.7128494269324511E-3</v>
      </c>
      <c r="J243" s="143">
        <v>0</v>
      </c>
      <c r="K243" s="81"/>
      <c r="L243" s="143">
        <v>171986.26045879221</v>
      </c>
      <c r="M243" s="81">
        <v>2.2372980746815173E-2</v>
      </c>
      <c r="N243" s="143">
        <v>243555.42963260459</v>
      </c>
      <c r="O243" s="81">
        <v>7.6255857041136015E-3</v>
      </c>
      <c r="P243" s="143">
        <v>0</v>
      </c>
      <c r="Q243" s="81"/>
      <c r="R243" s="143">
        <v>0</v>
      </c>
      <c r="S243" s="81"/>
      <c r="T243" s="143">
        <v>145787.54705719708</v>
      </c>
      <c r="U243" s="81">
        <v>2.9725227315852032E-2</v>
      </c>
      <c r="V243" s="143">
        <v>131301.14751252421</v>
      </c>
      <c r="W243" s="81">
        <v>7.9054652523594705E-3</v>
      </c>
      <c r="X243" s="143">
        <v>133.77874165400002</v>
      </c>
      <c r="Y243" s="81">
        <v>3.5036209676360687E-5</v>
      </c>
      <c r="Z243" s="143">
        <v>0</v>
      </c>
      <c r="AA243" s="81"/>
      <c r="AB243" s="143">
        <v>20461.771788072001</v>
      </c>
      <c r="AC243" s="81">
        <v>3.107099498083383E-3</v>
      </c>
      <c r="AD243" s="143">
        <v>65806.480038694906</v>
      </c>
      <c r="AE243" s="81">
        <v>2.4693962910363157E-3</v>
      </c>
      <c r="AF243" s="143">
        <v>0</v>
      </c>
      <c r="AG243" s="81"/>
      <c r="AH243" s="143">
        <v>1111828.5095895671</v>
      </c>
      <c r="AI243" s="81">
        <v>8.6611374093149337E-3</v>
      </c>
    </row>
    <row r="244" spans="1:35" x14ac:dyDescent="0.3">
      <c r="A244" s="82" t="s">
        <v>214</v>
      </c>
      <c r="B244" s="89">
        <v>0</v>
      </c>
      <c r="C244" s="63"/>
      <c r="D244" s="89">
        <v>0</v>
      </c>
      <c r="E244" s="63"/>
      <c r="F244" s="89">
        <v>0</v>
      </c>
      <c r="G244" s="63"/>
      <c r="H244" s="89">
        <v>0</v>
      </c>
      <c r="I244" s="63"/>
      <c r="J244" s="89">
        <v>0</v>
      </c>
      <c r="K244" s="63"/>
      <c r="L244" s="89">
        <v>0</v>
      </c>
      <c r="M244" s="63"/>
      <c r="N244" s="89">
        <v>3479.7073178972996</v>
      </c>
      <c r="O244" s="63">
        <v>1.0894771025176495E-4</v>
      </c>
      <c r="P244" s="89">
        <v>0</v>
      </c>
      <c r="Q244" s="63"/>
      <c r="R244" s="89">
        <v>0</v>
      </c>
      <c r="S244" s="63"/>
      <c r="T244" s="89">
        <v>1993.0350393198</v>
      </c>
      <c r="U244" s="63">
        <v>4.0636817607608193E-4</v>
      </c>
      <c r="V244" s="89">
        <v>0</v>
      </c>
      <c r="W244" s="63"/>
      <c r="X244" s="89">
        <v>0</v>
      </c>
      <c r="Y244" s="63"/>
      <c r="Z244" s="89">
        <v>0</v>
      </c>
      <c r="AA244" s="63"/>
      <c r="AB244" s="89">
        <v>0</v>
      </c>
      <c r="AC244" s="63"/>
      <c r="AD244" s="89">
        <v>31529.574864994898</v>
      </c>
      <c r="AE244" s="63">
        <v>1.1831511909433285E-3</v>
      </c>
      <c r="AF244" s="89">
        <v>0</v>
      </c>
      <c r="AG244" s="63"/>
      <c r="AH244" s="89">
        <v>37002.317222212005</v>
      </c>
      <c r="AI244" s="63">
        <v>2.8824782883373357E-4</v>
      </c>
    </row>
    <row r="245" spans="1:35" x14ac:dyDescent="0.3">
      <c r="A245" s="84" t="s">
        <v>83</v>
      </c>
      <c r="B245" s="89">
        <v>0</v>
      </c>
      <c r="C245" s="63"/>
      <c r="D245" s="89">
        <v>0</v>
      </c>
      <c r="E245" s="63"/>
      <c r="F245" s="89">
        <v>0</v>
      </c>
      <c r="G245" s="63"/>
      <c r="H245" s="89">
        <v>0</v>
      </c>
      <c r="I245" s="63"/>
      <c r="J245" s="89">
        <v>0</v>
      </c>
      <c r="K245" s="63"/>
      <c r="L245" s="89">
        <v>0</v>
      </c>
      <c r="M245" s="63"/>
      <c r="N245" s="89">
        <v>3479.7073178972996</v>
      </c>
      <c r="O245" s="63">
        <v>1.0894771025176495E-4</v>
      </c>
      <c r="P245" s="89">
        <v>0</v>
      </c>
      <c r="Q245" s="63"/>
      <c r="R245" s="89">
        <v>0</v>
      </c>
      <c r="S245" s="63"/>
      <c r="T245" s="89">
        <v>1993.0350393198</v>
      </c>
      <c r="U245" s="63">
        <v>4.0636817607608193E-4</v>
      </c>
      <c r="V245" s="89">
        <v>0</v>
      </c>
      <c r="W245" s="63"/>
      <c r="X245" s="89">
        <v>0</v>
      </c>
      <c r="Y245" s="63"/>
      <c r="Z245" s="89">
        <v>0</v>
      </c>
      <c r="AA245" s="63"/>
      <c r="AB245" s="89">
        <v>0</v>
      </c>
      <c r="AC245" s="63"/>
      <c r="AD245" s="89">
        <v>31529.574864994898</v>
      </c>
      <c r="AE245" s="63">
        <v>1.1831511909433285E-3</v>
      </c>
      <c r="AF245" s="89">
        <v>0</v>
      </c>
      <c r="AG245" s="63"/>
      <c r="AH245" s="89">
        <v>37002.317222212005</v>
      </c>
      <c r="AI245" s="63">
        <v>2.8824782883373357E-4</v>
      </c>
    </row>
    <row r="246" spans="1:35" x14ac:dyDescent="0.3">
      <c r="A246" s="82" t="s">
        <v>215</v>
      </c>
      <c r="B246" s="89">
        <v>0</v>
      </c>
      <c r="C246" s="63"/>
      <c r="D246" s="89">
        <v>0</v>
      </c>
      <c r="E246" s="63"/>
      <c r="F246" s="89">
        <v>0</v>
      </c>
      <c r="G246" s="63"/>
      <c r="H246" s="89">
        <v>0</v>
      </c>
      <c r="I246" s="63"/>
      <c r="J246" s="89">
        <v>0</v>
      </c>
      <c r="K246" s="63"/>
      <c r="L246" s="89">
        <v>0</v>
      </c>
      <c r="M246" s="63"/>
      <c r="N246" s="89">
        <v>0</v>
      </c>
      <c r="O246" s="63"/>
      <c r="P246" s="89">
        <v>0</v>
      </c>
      <c r="Q246" s="63"/>
      <c r="R246" s="89">
        <v>0</v>
      </c>
      <c r="S246" s="63"/>
      <c r="T246" s="89">
        <v>164.78760701599998</v>
      </c>
      <c r="U246" s="63">
        <v>3.3599228303526605E-5</v>
      </c>
      <c r="V246" s="89">
        <v>756.08431454399999</v>
      </c>
      <c r="W246" s="63">
        <v>4.5522818267155526E-5</v>
      </c>
      <c r="X246" s="89">
        <v>63.007026212</v>
      </c>
      <c r="Y246" s="63">
        <v>1.6501331632772018E-5</v>
      </c>
      <c r="Z246" s="89">
        <v>0</v>
      </c>
      <c r="AA246" s="63"/>
      <c r="AB246" s="89">
        <v>983.87894777199995</v>
      </c>
      <c r="AC246" s="63">
        <v>1.4940103019716228E-4</v>
      </c>
      <c r="AD246" s="89">
        <v>0</v>
      </c>
      <c r="AE246" s="63"/>
      <c r="AF246" s="89">
        <v>0</v>
      </c>
      <c r="AG246" s="63"/>
      <c r="AH246" s="89">
        <v>1967.7578955439999</v>
      </c>
      <c r="AI246" s="63">
        <v>1.5328822183074274E-5</v>
      </c>
    </row>
    <row r="247" spans="1:35" x14ac:dyDescent="0.3">
      <c r="A247" s="84" t="s">
        <v>83</v>
      </c>
      <c r="B247" s="89">
        <v>0</v>
      </c>
      <c r="C247" s="63"/>
      <c r="D247" s="89">
        <v>0</v>
      </c>
      <c r="E247" s="63"/>
      <c r="F247" s="89">
        <v>0</v>
      </c>
      <c r="G247" s="63"/>
      <c r="H247" s="89">
        <v>0</v>
      </c>
      <c r="I247" s="63"/>
      <c r="J247" s="89">
        <v>0</v>
      </c>
      <c r="K247" s="63"/>
      <c r="L247" s="89">
        <v>0</v>
      </c>
      <c r="M247" s="63"/>
      <c r="N247" s="89">
        <v>0</v>
      </c>
      <c r="O247" s="63"/>
      <c r="P247" s="89">
        <v>0</v>
      </c>
      <c r="Q247" s="63"/>
      <c r="R247" s="89">
        <v>0</v>
      </c>
      <c r="S247" s="63"/>
      <c r="T247" s="89">
        <v>164.78760701599998</v>
      </c>
      <c r="U247" s="63">
        <v>3.3599228303526605E-5</v>
      </c>
      <c r="V247" s="89">
        <v>756.08431454399999</v>
      </c>
      <c r="W247" s="63">
        <v>4.5522818267155526E-5</v>
      </c>
      <c r="X247" s="89">
        <v>63.007026212</v>
      </c>
      <c r="Y247" s="63">
        <v>1.6501331632772018E-5</v>
      </c>
      <c r="Z247" s="89">
        <v>0</v>
      </c>
      <c r="AA247" s="63"/>
      <c r="AB247" s="89">
        <v>983.87894777199995</v>
      </c>
      <c r="AC247" s="63">
        <v>1.4940103019716228E-4</v>
      </c>
      <c r="AD247" s="89">
        <v>0</v>
      </c>
      <c r="AE247" s="63"/>
      <c r="AF247" s="89">
        <v>0</v>
      </c>
      <c r="AG247" s="63"/>
      <c r="AH247" s="89">
        <v>1967.7578955439999</v>
      </c>
      <c r="AI247" s="63">
        <v>1.5328822183074274E-5</v>
      </c>
    </row>
    <row r="248" spans="1:35" x14ac:dyDescent="0.3">
      <c r="A248" s="82" t="s">
        <v>219</v>
      </c>
      <c r="B248" s="89">
        <v>0</v>
      </c>
      <c r="C248" s="63"/>
      <c r="D248" s="89">
        <v>0</v>
      </c>
      <c r="E248" s="63"/>
      <c r="F248" s="89">
        <v>0</v>
      </c>
      <c r="G248" s="63"/>
      <c r="H248" s="89">
        <v>0</v>
      </c>
      <c r="I248" s="63"/>
      <c r="J248" s="89">
        <v>0</v>
      </c>
      <c r="K248" s="63"/>
      <c r="L248" s="89">
        <v>1532.8578490331001</v>
      </c>
      <c r="M248" s="63">
        <v>1.9940313285804029E-4</v>
      </c>
      <c r="N248" s="89">
        <v>17514.756267901201</v>
      </c>
      <c r="O248" s="63">
        <v>5.4837732506728674E-4</v>
      </c>
      <c r="P248" s="89">
        <v>0</v>
      </c>
      <c r="Q248" s="63"/>
      <c r="R248" s="89">
        <v>0</v>
      </c>
      <c r="S248" s="63"/>
      <c r="T248" s="89">
        <v>307.55115846399997</v>
      </c>
      <c r="U248" s="63">
        <v>6.2707880618975779E-5</v>
      </c>
      <c r="V248" s="89">
        <v>1138.9003836869999</v>
      </c>
      <c r="W248" s="63">
        <v>6.8571658204873205E-5</v>
      </c>
      <c r="X248" s="89">
        <v>70.771715442000001</v>
      </c>
      <c r="Y248" s="63">
        <v>1.8534878043588669E-5</v>
      </c>
      <c r="Z248" s="89">
        <v>0</v>
      </c>
      <c r="AA248" s="63"/>
      <c r="AB248" s="89">
        <v>0</v>
      </c>
      <c r="AC248" s="63"/>
      <c r="AD248" s="89">
        <v>0</v>
      </c>
      <c r="AE248" s="63"/>
      <c r="AF248" s="89">
        <v>0</v>
      </c>
      <c r="AG248" s="63"/>
      <c r="AH248" s="89">
        <v>20564.837374527302</v>
      </c>
      <c r="AI248" s="63">
        <v>1.6019995958436762E-4</v>
      </c>
    </row>
    <row r="249" spans="1:35" x14ac:dyDescent="0.3">
      <c r="A249" s="84" t="s">
        <v>83</v>
      </c>
      <c r="B249" s="89">
        <v>0</v>
      </c>
      <c r="C249" s="63"/>
      <c r="D249" s="89">
        <v>0</v>
      </c>
      <c r="E249" s="63"/>
      <c r="F249" s="89">
        <v>0</v>
      </c>
      <c r="G249" s="63"/>
      <c r="H249" s="89">
        <v>0</v>
      </c>
      <c r="I249" s="63"/>
      <c r="J249" s="89">
        <v>0</v>
      </c>
      <c r="K249" s="63"/>
      <c r="L249" s="89">
        <v>1532.8578490331001</v>
      </c>
      <c r="M249" s="63">
        <v>1.9940313285804029E-4</v>
      </c>
      <c r="N249" s="89">
        <v>17514.756267901201</v>
      </c>
      <c r="O249" s="63">
        <v>5.4837732506728674E-4</v>
      </c>
      <c r="P249" s="89">
        <v>0</v>
      </c>
      <c r="Q249" s="63"/>
      <c r="R249" s="89">
        <v>0</v>
      </c>
      <c r="S249" s="63"/>
      <c r="T249" s="89">
        <v>307.55115846399997</v>
      </c>
      <c r="U249" s="63">
        <v>6.2707880618975779E-5</v>
      </c>
      <c r="V249" s="89">
        <v>1138.9003836869999</v>
      </c>
      <c r="W249" s="63">
        <v>6.8571658204873205E-5</v>
      </c>
      <c r="X249" s="89">
        <v>70.771715442000001</v>
      </c>
      <c r="Y249" s="63">
        <v>1.8534878043588669E-5</v>
      </c>
      <c r="Z249" s="89">
        <v>0</v>
      </c>
      <c r="AA249" s="63"/>
      <c r="AB249" s="89">
        <v>0</v>
      </c>
      <c r="AC249" s="63"/>
      <c r="AD249" s="89">
        <v>0</v>
      </c>
      <c r="AE249" s="63"/>
      <c r="AF249" s="89">
        <v>0</v>
      </c>
      <c r="AG249" s="63"/>
      <c r="AH249" s="89">
        <v>20564.837374527302</v>
      </c>
      <c r="AI249" s="63">
        <v>1.6019995958436762E-4</v>
      </c>
    </row>
    <row r="250" spans="1:35" x14ac:dyDescent="0.3">
      <c r="A250" s="82" t="s">
        <v>218</v>
      </c>
      <c r="B250" s="89">
        <v>0</v>
      </c>
      <c r="C250" s="63"/>
      <c r="D250" s="89">
        <v>35559.491852439998</v>
      </c>
      <c r="E250" s="63">
        <v>2.4658207714891557E-2</v>
      </c>
      <c r="F250" s="89">
        <v>187316.89455024363</v>
      </c>
      <c r="G250" s="63">
        <v>1.6626645736903516E-2</v>
      </c>
      <c r="H250" s="89">
        <v>0</v>
      </c>
      <c r="I250" s="63"/>
      <c r="J250" s="89">
        <v>0</v>
      </c>
      <c r="K250" s="63"/>
      <c r="L250" s="89">
        <v>40238.372359339999</v>
      </c>
      <c r="M250" s="63">
        <v>5.234443307722208E-3</v>
      </c>
      <c r="N250" s="89">
        <v>118843.56487526</v>
      </c>
      <c r="O250" s="63">
        <v>3.7209262413313107E-3</v>
      </c>
      <c r="P250" s="89">
        <v>0</v>
      </c>
      <c r="Q250" s="63"/>
      <c r="R250" s="89">
        <v>0</v>
      </c>
      <c r="S250" s="63"/>
      <c r="T250" s="89">
        <v>18715.5220276</v>
      </c>
      <c r="U250" s="63">
        <v>3.8159853693606814E-3</v>
      </c>
      <c r="V250" s="89">
        <v>23394.402534500001</v>
      </c>
      <c r="W250" s="63">
        <v>1.4085454684892159E-3</v>
      </c>
      <c r="X250" s="89">
        <v>0</v>
      </c>
      <c r="Y250" s="63"/>
      <c r="Z250" s="89">
        <v>0</v>
      </c>
      <c r="AA250" s="63"/>
      <c r="AB250" s="89">
        <v>9357.7610138</v>
      </c>
      <c r="AC250" s="63">
        <v>1.4209666127794232E-3</v>
      </c>
      <c r="AD250" s="89">
        <v>14036.641520700001</v>
      </c>
      <c r="AE250" s="63">
        <v>5.2672670669273443E-4</v>
      </c>
      <c r="AF250" s="89">
        <v>0</v>
      </c>
      <c r="AG250" s="63"/>
      <c r="AH250" s="89">
        <v>447462.65073388355</v>
      </c>
      <c r="AI250" s="63">
        <v>3.4857313606512217E-3</v>
      </c>
    </row>
    <row r="251" spans="1:35" x14ac:dyDescent="0.3">
      <c r="A251" s="84" t="s">
        <v>83</v>
      </c>
      <c r="B251" s="89">
        <v>0</v>
      </c>
      <c r="C251" s="63"/>
      <c r="D251" s="89">
        <v>35559.491852439998</v>
      </c>
      <c r="E251" s="63">
        <v>2.4658207714891557E-2</v>
      </c>
      <c r="F251" s="89">
        <v>187316.89455024363</v>
      </c>
      <c r="G251" s="63">
        <v>1.6626645736903516E-2</v>
      </c>
      <c r="H251" s="89">
        <v>0</v>
      </c>
      <c r="I251" s="63"/>
      <c r="J251" s="89">
        <v>0</v>
      </c>
      <c r="K251" s="63"/>
      <c r="L251" s="89">
        <v>40238.372359339999</v>
      </c>
      <c r="M251" s="63">
        <v>5.234443307722208E-3</v>
      </c>
      <c r="N251" s="89">
        <v>118843.56487526</v>
      </c>
      <c r="O251" s="63">
        <v>3.7209262413313107E-3</v>
      </c>
      <c r="P251" s="89">
        <v>0</v>
      </c>
      <c r="Q251" s="63"/>
      <c r="R251" s="89">
        <v>0</v>
      </c>
      <c r="S251" s="63"/>
      <c r="T251" s="89">
        <v>18715.5220276</v>
      </c>
      <c r="U251" s="63">
        <v>3.8159853693606814E-3</v>
      </c>
      <c r="V251" s="89">
        <v>23394.402534500001</v>
      </c>
      <c r="W251" s="63">
        <v>1.4085454684892159E-3</v>
      </c>
      <c r="X251" s="89">
        <v>0</v>
      </c>
      <c r="Y251" s="63"/>
      <c r="Z251" s="89">
        <v>0</v>
      </c>
      <c r="AA251" s="63"/>
      <c r="AB251" s="89">
        <v>9357.7610138</v>
      </c>
      <c r="AC251" s="63">
        <v>1.4209666127794232E-3</v>
      </c>
      <c r="AD251" s="89">
        <v>14036.641520700001</v>
      </c>
      <c r="AE251" s="63">
        <v>5.2672670669273443E-4</v>
      </c>
      <c r="AF251" s="89">
        <v>0</v>
      </c>
      <c r="AG251" s="63"/>
      <c r="AH251" s="89">
        <v>447462.65073388355</v>
      </c>
      <c r="AI251" s="63">
        <v>3.4857313606512217E-3</v>
      </c>
    </row>
    <row r="252" spans="1:35" x14ac:dyDescent="0.3">
      <c r="A252" s="82" t="s">
        <v>216</v>
      </c>
      <c r="B252" s="89">
        <v>0</v>
      </c>
      <c r="C252" s="63"/>
      <c r="D252" s="89">
        <v>12194.7588509325</v>
      </c>
      <c r="E252" s="63">
        <v>8.4562765414959822E-3</v>
      </c>
      <c r="F252" s="89">
        <v>64819.444348732504</v>
      </c>
      <c r="G252" s="63">
        <v>5.7535116660832244E-3</v>
      </c>
      <c r="H252" s="89">
        <v>17204.224105050002</v>
      </c>
      <c r="I252" s="63">
        <v>4.5763132326758224E-3</v>
      </c>
      <c r="J252" s="89">
        <v>0</v>
      </c>
      <c r="K252" s="63"/>
      <c r="L252" s="89">
        <v>0</v>
      </c>
      <c r="M252" s="63"/>
      <c r="N252" s="89">
        <v>57561.088768506794</v>
      </c>
      <c r="O252" s="63">
        <v>1.8022058317010694E-3</v>
      </c>
      <c r="P252" s="89">
        <v>0</v>
      </c>
      <c r="Q252" s="63"/>
      <c r="R252" s="89">
        <v>0</v>
      </c>
      <c r="S252" s="63"/>
      <c r="T252" s="89">
        <v>20240.263653000002</v>
      </c>
      <c r="U252" s="63">
        <v>4.1268712600134334E-3</v>
      </c>
      <c r="V252" s="89">
        <v>86074.004185320999</v>
      </c>
      <c r="W252" s="63">
        <v>5.1823998655730966E-3</v>
      </c>
      <c r="X252" s="89">
        <v>0</v>
      </c>
      <c r="Y252" s="63"/>
      <c r="Z252" s="89">
        <v>0</v>
      </c>
      <c r="AA252" s="63"/>
      <c r="AB252" s="89">
        <v>10120.131826500001</v>
      </c>
      <c r="AC252" s="63">
        <v>1.5367318551067976E-3</v>
      </c>
      <c r="AD252" s="89">
        <v>20240.263653000002</v>
      </c>
      <c r="AE252" s="63">
        <v>7.5951839340025274E-4</v>
      </c>
      <c r="AF252" s="89">
        <v>0</v>
      </c>
      <c r="AG252" s="63"/>
      <c r="AH252" s="89">
        <v>288454.17939104285</v>
      </c>
      <c r="AI252" s="63">
        <v>2.2470563242880572E-3</v>
      </c>
    </row>
    <row r="253" spans="1:35" x14ac:dyDescent="0.3">
      <c r="A253" s="84" t="s">
        <v>83</v>
      </c>
      <c r="B253" s="89">
        <v>0</v>
      </c>
      <c r="C253" s="63"/>
      <c r="D253" s="89">
        <v>12194.7588509325</v>
      </c>
      <c r="E253" s="63">
        <v>8.4562765414959822E-3</v>
      </c>
      <c r="F253" s="89">
        <v>64819.444348732504</v>
      </c>
      <c r="G253" s="63">
        <v>5.7535116660832244E-3</v>
      </c>
      <c r="H253" s="89">
        <v>17204.224105050002</v>
      </c>
      <c r="I253" s="63">
        <v>4.5763132326758224E-3</v>
      </c>
      <c r="J253" s="89">
        <v>0</v>
      </c>
      <c r="K253" s="63"/>
      <c r="L253" s="89">
        <v>0</v>
      </c>
      <c r="M253" s="63"/>
      <c r="N253" s="89">
        <v>57561.088768506794</v>
      </c>
      <c r="O253" s="63">
        <v>1.8022058317010694E-3</v>
      </c>
      <c r="P253" s="89">
        <v>0</v>
      </c>
      <c r="Q253" s="63"/>
      <c r="R253" s="89">
        <v>0</v>
      </c>
      <c r="S253" s="63"/>
      <c r="T253" s="89">
        <v>20240.263653000002</v>
      </c>
      <c r="U253" s="63">
        <v>4.1268712600134334E-3</v>
      </c>
      <c r="V253" s="89">
        <v>86074.004185320999</v>
      </c>
      <c r="W253" s="63">
        <v>5.1823998655730966E-3</v>
      </c>
      <c r="X253" s="89">
        <v>0</v>
      </c>
      <c r="Y253" s="63"/>
      <c r="Z253" s="89">
        <v>0</v>
      </c>
      <c r="AA253" s="63"/>
      <c r="AB253" s="89">
        <v>10120.131826500001</v>
      </c>
      <c r="AC253" s="63">
        <v>1.5367318551067976E-3</v>
      </c>
      <c r="AD253" s="89">
        <v>20240.263653000002</v>
      </c>
      <c r="AE253" s="63">
        <v>7.5951839340025274E-4</v>
      </c>
      <c r="AF253" s="89">
        <v>0</v>
      </c>
      <c r="AG253" s="63"/>
      <c r="AH253" s="89">
        <v>288454.17939104285</v>
      </c>
      <c r="AI253" s="63">
        <v>2.2470563242880572E-3</v>
      </c>
    </row>
    <row r="254" spans="1:35" x14ac:dyDescent="0.3">
      <c r="A254" s="82" t="s">
        <v>1165</v>
      </c>
      <c r="B254" s="89">
        <v>0</v>
      </c>
      <c r="C254" s="63"/>
      <c r="D254" s="89">
        <v>0</v>
      </c>
      <c r="E254" s="63"/>
      <c r="F254" s="89">
        <v>0</v>
      </c>
      <c r="G254" s="63"/>
      <c r="H254" s="89">
        <v>0</v>
      </c>
      <c r="I254" s="63"/>
      <c r="J254" s="89">
        <v>0</v>
      </c>
      <c r="K254" s="63"/>
      <c r="L254" s="89">
        <v>99643.804238894998</v>
      </c>
      <c r="M254" s="63">
        <v>1.2962250053168424E-2</v>
      </c>
      <c r="N254" s="89">
        <v>44494.832728499998</v>
      </c>
      <c r="O254" s="63">
        <v>1.393108586711441E-3</v>
      </c>
      <c r="P254" s="89">
        <v>0</v>
      </c>
      <c r="Q254" s="63"/>
      <c r="R254" s="89">
        <v>0</v>
      </c>
      <c r="S254" s="63"/>
      <c r="T254" s="89">
        <v>42838.425088200005</v>
      </c>
      <c r="U254" s="63">
        <v>8.734504073247459E-3</v>
      </c>
      <c r="V254" s="89">
        <v>0</v>
      </c>
      <c r="W254" s="63"/>
      <c r="X254" s="89">
        <v>0</v>
      </c>
      <c r="Y254" s="63"/>
      <c r="Z254" s="89">
        <v>0</v>
      </c>
      <c r="AA254" s="63"/>
      <c r="AB254" s="89">
        <v>0</v>
      </c>
      <c r="AC254" s="63"/>
      <c r="AD254" s="89">
        <v>0</v>
      </c>
      <c r="AE254" s="63"/>
      <c r="AF254" s="89">
        <v>0</v>
      </c>
      <c r="AG254" s="63"/>
      <c r="AH254" s="89">
        <v>186977.06205559502</v>
      </c>
      <c r="AI254" s="63">
        <v>1.4565501899670929E-3</v>
      </c>
    </row>
    <row r="255" spans="1:35" x14ac:dyDescent="0.3">
      <c r="A255" s="84" t="s">
        <v>83</v>
      </c>
      <c r="B255" s="89">
        <v>0</v>
      </c>
      <c r="C255" s="63"/>
      <c r="D255" s="89">
        <v>0</v>
      </c>
      <c r="E255" s="63"/>
      <c r="F255" s="89">
        <v>0</v>
      </c>
      <c r="G255" s="63"/>
      <c r="H255" s="89">
        <v>0</v>
      </c>
      <c r="I255" s="63"/>
      <c r="J255" s="89">
        <v>0</v>
      </c>
      <c r="K255" s="63"/>
      <c r="L255" s="89">
        <v>99643.804238894998</v>
      </c>
      <c r="M255" s="63">
        <v>1.2962250053168424E-2</v>
      </c>
      <c r="N255" s="89">
        <v>44494.832728499998</v>
      </c>
      <c r="O255" s="63">
        <v>1.393108586711441E-3</v>
      </c>
      <c r="P255" s="89">
        <v>0</v>
      </c>
      <c r="Q255" s="63"/>
      <c r="R255" s="89">
        <v>0</v>
      </c>
      <c r="S255" s="63"/>
      <c r="T255" s="89">
        <v>42838.425088200005</v>
      </c>
      <c r="U255" s="63">
        <v>8.734504073247459E-3</v>
      </c>
      <c r="V255" s="89">
        <v>0</v>
      </c>
      <c r="W255" s="63"/>
      <c r="X255" s="89">
        <v>0</v>
      </c>
      <c r="Y255" s="63"/>
      <c r="Z255" s="89">
        <v>0</v>
      </c>
      <c r="AA255" s="63"/>
      <c r="AB255" s="89">
        <v>0</v>
      </c>
      <c r="AC255" s="63"/>
      <c r="AD255" s="89">
        <v>0</v>
      </c>
      <c r="AE255" s="63"/>
      <c r="AF255" s="89">
        <v>0</v>
      </c>
      <c r="AG255" s="63"/>
      <c r="AH255" s="89">
        <v>186977.06205559502</v>
      </c>
      <c r="AI255" s="63">
        <v>1.4565501899670929E-3</v>
      </c>
    </row>
    <row r="256" spans="1:35" x14ac:dyDescent="0.3">
      <c r="A256" s="82" t="s">
        <v>217</v>
      </c>
      <c r="B256" s="89">
        <v>0</v>
      </c>
      <c r="C256" s="63"/>
      <c r="D256" s="89">
        <v>513.29512754270002</v>
      </c>
      <c r="E256" s="63">
        <v>3.5593697251107276E-4</v>
      </c>
      <c r="F256" s="89">
        <v>7186.1317855981006</v>
      </c>
      <c r="G256" s="63">
        <v>6.3785633273881384E-4</v>
      </c>
      <c r="H256" s="89">
        <v>513.29512754270002</v>
      </c>
      <c r="I256" s="63">
        <v>1.3653619425662875E-4</v>
      </c>
      <c r="J256" s="89">
        <v>0</v>
      </c>
      <c r="K256" s="63"/>
      <c r="L256" s="89">
        <v>0</v>
      </c>
      <c r="M256" s="63"/>
      <c r="N256" s="89">
        <v>0</v>
      </c>
      <c r="O256" s="63"/>
      <c r="P256" s="89">
        <v>0</v>
      </c>
      <c r="Q256" s="63"/>
      <c r="R256" s="89">
        <v>0</v>
      </c>
      <c r="S256" s="63"/>
      <c r="T256" s="89">
        <v>0</v>
      </c>
      <c r="U256" s="63"/>
      <c r="V256" s="89">
        <v>0</v>
      </c>
      <c r="W256" s="63"/>
      <c r="X256" s="89">
        <v>0</v>
      </c>
      <c r="Y256" s="63"/>
      <c r="Z256" s="89">
        <v>0</v>
      </c>
      <c r="AA256" s="63"/>
      <c r="AB256" s="89">
        <v>0</v>
      </c>
      <c r="AC256" s="63"/>
      <c r="AD256" s="89">
        <v>0</v>
      </c>
      <c r="AE256" s="63"/>
      <c r="AF256" s="89">
        <v>0</v>
      </c>
      <c r="AG256" s="63"/>
      <c r="AH256" s="89">
        <v>8212.7220406835004</v>
      </c>
      <c r="AI256" s="63">
        <v>6.3977055351033802E-5</v>
      </c>
    </row>
    <row r="257" spans="1:35" x14ac:dyDescent="0.3">
      <c r="A257" s="84" t="s">
        <v>83</v>
      </c>
      <c r="B257" s="89">
        <v>0</v>
      </c>
      <c r="C257" s="63"/>
      <c r="D257" s="89">
        <v>513.29512754270002</v>
      </c>
      <c r="E257" s="63">
        <v>3.5593697251107276E-4</v>
      </c>
      <c r="F257" s="89">
        <v>7186.1317855981006</v>
      </c>
      <c r="G257" s="63">
        <v>6.3785633273881384E-4</v>
      </c>
      <c r="H257" s="89">
        <v>513.29512754270002</v>
      </c>
      <c r="I257" s="63">
        <v>1.3653619425662875E-4</v>
      </c>
      <c r="J257" s="89">
        <v>0</v>
      </c>
      <c r="K257" s="63"/>
      <c r="L257" s="89">
        <v>0</v>
      </c>
      <c r="M257" s="63"/>
      <c r="N257" s="89">
        <v>0</v>
      </c>
      <c r="O257" s="63"/>
      <c r="P257" s="89">
        <v>0</v>
      </c>
      <c r="Q257" s="63"/>
      <c r="R257" s="89">
        <v>0</v>
      </c>
      <c r="S257" s="63"/>
      <c r="T257" s="89">
        <v>0</v>
      </c>
      <c r="U257" s="63"/>
      <c r="V257" s="89">
        <v>0</v>
      </c>
      <c r="W257" s="63"/>
      <c r="X257" s="89">
        <v>0</v>
      </c>
      <c r="Y257" s="63"/>
      <c r="Z257" s="89">
        <v>0</v>
      </c>
      <c r="AA257" s="63"/>
      <c r="AB257" s="89">
        <v>0</v>
      </c>
      <c r="AC257" s="63"/>
      <c r="AD257" s="89">
        <v>0</v>
      </c>
      <c r="AE257" s="63"/>
      <c r="AF257" s="89">
        <v>0</v>
      </c>
      <c r="AG257" s="63"/>
      <c r="AH257" s="89">
        <v>8212.7220406835004</v>
      </c>
      <c r="AI257" s="63">
        <v>6.3977055351033802E-5</v>
      </c>
    </row>
    <row r="258" spans="1:35" x14ac:dyDescent="0.3">
      <c r="A258" s="82" t="s">
        <v>1166</v>
      </c>
      <c r="B258" s="89">
        <v>0</v>
      </c>
      <c r="C258" s="63"/>
      <c r="D258" s="89">
        <v>2865.0329016539999</v>
      </c>
      <c r="E258" s="63">
        <v>1.9867150152803781E-3</v>
      </c>
      <c r="F258" s="89">
        <v>4623.5257102920004</v>
      </c>
      <c r="G258" s="63">
        <v>4.1039397020256819E-4</v>
      </c>
      <c r="H258" s="89">
        <v>0</v>
      </c>
      <c r="I258" s="63"/>
      <c r="J258" s="89">
        <v>0</v>
      </c>
      <c r="K258" s="63"/>
      <c r="L258" s="89">
        <v>30571.226011524101</v>
      </c>
      <c r="M258" s="63">
        <v>3.9768842530664966E-3</v>
      </c>
      <c r="N258" s="89">
        <v>1661.4796745392998</v>
      </c>
      <c r="O258" s="63">
        <v>5.2020009050728686E-5</v>
      </c>
      <c r="P258" s="89">
        <v>0</v>
      </c>
      <c r="Q258" s="63"/>
      <c r="R258" s="89">
        <v>0</v>
      </c>
      <c r="S258" s="63"/>
      <c r="T258" s="89">
        <v>61527.962483597301</v>
      </c>
      <c r="U258" s="63">
        <v>1.2545191328231878E-2</v>
      </c>
      <c r="V258" s="89">
        <v>19937.756094472199</v>
      </c>
      <c r="W258" s="63">
        <v>1.2004254418251283E-3</v>
      </c>
      <c r="X258" s="89">
        <v>0</v>
      </c>
      <c r="Y258" s="63"/>
      <c r="Z258" s="89">
        <v>0</v>
      </c>
      <c r="AA258" s="63"/>
      <c r="AB258" s="89">
        <v>0</v>
      </c>
      <c r="AC258" s="63"/>
      <c r="AD258" s="89">
        <v>0</v>
      </c>
      <c r="AE258" s="63"/>
      <c r="AF258" s="89">
        <v>0</v>
      </c>
      <c r="AG258" s="63"/>
      <c r="AH258" s="89">
        <v>121186.98287607891</v>
      </c>
      <c r="AI258" s="63">
        <v>9.4404586845635275E-4</v>
      </c>
    </row>
    <row r="259" spans="1:35" x14ac:dyDescent="0.3">
      <c r="A259" s="84" t="s">
        <v>83</v>
      </c>
      <c r="B259" s="89">
        <v>0</v>
      </c>
      <c r="C259" s="63"/>
      <c r="D259" s="89">
        <v>2865.0329016539999</v>
      </c>
      <c r="E259" s="63">
        <v>1.9867150152803781E-3</v>
      </c>
      <c r="F259" s="89">
        <v>4623.5257102920004</v>
      </c>
      <c r="G259" s="63">
        <v>4.1039397020256819E-4</v>
      </c>
      <c r="H259" s="89">
        <v>0</v>
      </c>
      <c r="I259" s="63"/>
      <c r="J259" s="89">
        <v>0</v>
      </c>
      <c r="K259" s="63"/>
      <c r="L259" s="89">
        <v>30571.226011524101</v>
      </c>
      <c r="M259" s="63">
        <v>3.9768842530664966E-3</v>
      </c>
      <c r="N259" s="89">
        <v>1661.4796745392998</v>
      </c>
      <c r="O259" s="63">
        <v>5.2020009050728686E-5</v>
      </c>
      <c r="P259" s="89">
        <v>0</v>
      </c>
      <c r="Q259" s="63"/>
      <c r="R259" s="89">
        <v>0</v>
      </c>
      <c r="S259" s="63"/>
      <c r="T259" s="89">
        <v>61527.962483597301</v>
      </c>
      <c r="U259" s="63">
        <v>1.2545191328231878E-2</v>
      </c>
      <c r="V259" s="89">
        <v>19937.756094472199</v>
      </c>
      <c r="W259" s="63">
        <v>1.2004254418251283E-3</v>
      </c>
      <c r="X259" s="89">
        <v>0</v>
      </c>
      <c r="Y259" s="63"/>
      <c r="Z259" s="89">
        <v>0</v>
      </c>
      <c r="AA259" s="63"/>
      <c r="AB259" s="89">
        <v>0</v>
      </c>
      <c r="AC259" s="63"/>
      <c r="AD259" s="89">
        <v>0</v>
      </c>
      <c r="AE259" s="63"/>
      <c r="AF259" s="89">
        <v>0</v>
      </c>
      <c r="AG259" s="63"/>
      <c r="AH259" s="89">
        <v>121186.98287607891</v>
      </c>
      <c r="AI259" s="63">
        <v>9.4404586845635275E-4</v>
      </c>
    </row>
    <row r="260" spans="1:35" x14ac:dyDescent="0.3">
      <c r="A260" s="77" t="s">
        <v>220</v>
      </c>
      <c r="B260" s="142">
        <v>0</v>
      </c>
      <c r="C260" s="79"/>
      <c r="D260" s="142">
        <v>860245.94495853642</v>
      </c>
      <c r="E260" s="79">
        <v>0.5965249246165828</v>
      </c>
      <c r="F260" s="142">
        <v>5519275.1261203215</v>
      </c>
      <c r="G260" s="79">
        <v>0.48990259243216056</v>
      </c>
      <c r="H260" s="142">
        <v>1782798.0689587677</v>
      </c>
      <c r="I260" s="79">
        <v>0.47422321078519791</v>
      </c>
      <c r="J260" s="142">
        <v>0</v>
      </c>
      <c r="K260" s="79"/>
      <c r="L260" s="142">
        <v>4097662.7136433809</v>
      </c>
      <c r="M260" s="79">
        <v>0.5330479815929916</v>
      </c>
      <c r="N260" s="142">
        <v>15834207.038461322</v>
      </c>
      <c r="O260" s="79">
        <v>0.49576025880681723</v>
      </c>
      <c r="P260" s="142">
        <v>1761945.984222308</v>
      </c>
      <c r="Q260" s="79">
        <v>0.43265256559406307</v>
      </c>
      <c r="R260" s="142">
        <v>0</v>
      </c>
      <c r="S260" s="79"/>
      <c r="T260" s="142">
        <v>2635750.8884851304</v>
      </c>
      <c r="U260" s="79">
        <v>0.53741417487078558</v>
      </c>
      <c r="V260" s="142">
        <v>7790731.3153842734</v>
      </c>
      <c r="W260" s="79">
        <v>0.46906943976528787</v>
      </c>
      <c r="X260" s="142">
        <v>1662692.0600969172</v>
      </c>
      <c r="Y260" s="79">
        <v>0.43545354758562926</v>
      </c>
      <c r="Z260" s="142">
        <v>0</v>
      </c>
      <c r="AA260" s="79"/>
      <c r="AB260" s="142">
        <v>3842012.1158138881</v>
      </c>
      <c r="AC260" s="79">
        <v>0.58340568159569073</v>
      </c>
      <c r="AD260" s="142">
        <v>12553339.147031551</v>
      </c>
      <c r="AE260" s="79">
        <v>0.47106560192207303</v>
      </c>
      <c r="AF260" s="142">
        <v>1804587.9662365818</v>
      </c>
      <c r="AG260" s="79">
        <v>0.49204986044830273</v>
      </c>
      <c r="AH260" s="142">
        <v>60145248.369413055</v>
      </c>
      <c r="AI260" s="79">
        <v>0.46853112341683079</v>
      </c>
    </row>
    <row r="261" spans="1:35" x14ac:dyDescent="0.3">
      <c r="A261" s="64" t="s">
        <v>57</v>
      </c>
      <c r="B261" s="143">
        <v>0</v>
      </c>
      <c r="C261" s="81"/>
      <c r="D261" s="143">
        <v>358089.60792889807</v>
      </c>
      <c r="E261" s="81">
        <v>0.2483119829016614</v>
      </c>
      <c r="F261" s="143">
        <v>547555.40239290975</v>
      </c>
      <c r="G261" s="81">
        <v>4.8602181446439754E-2</v>
      </c>
      <c r="H261" s="143">
        <v>94406.7484558836</v>
      </c>
      <c r="I261" s="81">
        <v>2.5112138133898263E-2</v>
      </c>
      <c r="J261" s="143">
        <v>0</v>
      </c>
      <c r="K261" s="81"/>
      <c r="L261" s="143">
        <v>2308880.8412699895</v>
      </c>
      <c r="M261" s="81">
        <v>0.30035275184555082</v>
      </c>
      <c r="N261" s="143">
        <v>2054446.570374954</v>
      </c>
      <c r="O261" s="81">
        <v>6.4323585068699368E-2</v>
      </c>
      <c r="P261" s="143">
        <v>61125.978639221998</v>
      </c>
      <c r="Q261" s="81">
        <v>1.5009717505261783E-2</v>
      </c>
      <c r="R261" s="143">
        <v>0</v>
      </c>
      <c r="S261" s="81"/>
      <c r="T261" s="143">
        <v>944495.13631155703</v>
      </c>
      <c r="U261" s="81">
        <v>0.19257702864403664</v>
      </c>
      <c r="V261" s="143">
        <v>703715.50428134319</v>
      </c>
      <c r="W261" s="81">
        <v>4.2369762732744828E-2</v>
      </c>
      <c r="X261" s="143">
        <v>827.35413767680006</v>
      </c>
      <c r="Y261" s="81">
        <v>2.1668131039250381E-4</v>
      </c>
      <c r="Z261" s="143">
        <v>0</v>
      </c>
      <c r="AA261" s="81"/>
      <c r="AB261" s="143">
        <v>2108115.1970989956</v>
      </c>
      <c r="AC261" s="81">
        <v>0.32011517568711101</v>
      </c>
      <c r="AD261" s="143">
        <v>1702386.1001210918</v>
      </c>
      <c r="AE261" s="81">
        <v>6.3882248664248339E-2</v>
      </c>
      <c r="AF261" s="143">
        <v>0</v>
      </c>
      <c r="AG261" s="81"/>
      <c r="AH261" s="143">
        <v>10884044.44101252</v>
      </c>
      <c r="AI261" s="81">
        <v>8.4786640799037444E-2</v>
      </c>
    </row>
    <row r="262" spans="1:35" x14ac:dyDescent="0.3">
      <c r="A262" s="82" t="s">
        <v>221</v>
      </c>
      <c r="B262" s="89">
        <v>0</v>
      </c>
      <c r="C262" s="63"/>
      <c r="D262" s="89">
        <v>0</v>
      </c>
      <c r="E262" s="63"/>
      <c r="F262" s="89">
        <v>0</v>
      </c>
      <c r="G262" s="63"/>
      <c r="H262" s="89">
        <v>0</v>
      </c>
      <c r="I262" s="63"/>
      <c r="J262" s="89">
        <v>0</v>
      </c>
      <c r="K262" s="63"/>
      <c r="L262" s="89">
        <v>90942.587118719995</v>
      </c>
      <c r="M262" s="63">
        <v>1.1830344733614266E-2</v>
      </c>
      <c r="N262" s="89">
        <v>249844.54864487902</v>
      </c>
      <c r="O262" s="63">
        <v>7.8224945396251407E-3</v>
      </c>
      <c r="P262" s="89">
        <v>0</v>
      </c>
      <c r="Q262" s="63"/>
      <c r="R262" s="89">
        <v>0</v>
      </c>
      <c r="S262" s="63"/>
      <c r="T262" s="89">
        <v>0</v>
      </c>
      <c r="U262" s="63"/>
      <c r="V262" s="89">
        <v>0</v>
      </c>
      <c r="W262" s="63"/>
      <c r="X262" s="89">
        <v>0</v>
      </c>
      <c r="Y262" s="63"/>
      <c r="Z262" s="89">
        <v>0</v>
      </c>
      <c r="AA262" s="63"/>
      <c r="AB262" s="89">
        <v>0</v>
      </c>
      <c r="AC262" s="63"/>
      <c r="AD262" s="89">
        <v>0</v>
      </c>
      <c r="AE262" s="63"/>
      <c r="AF262" s="89">
        <v>0</v>
      </c>
      <c r="AG262" s="63"/>
      <c r="AH262" s="89">
        <v>340787.13576359901</v>
      </c>
      <c r="AI262" s="63">
        <v>2.6547297399892927E-3</v>
      </c>
    </row>
    <row r="263" spans="1:35" x14ac:dyDescent="0.3">
      <c r="A263" s="84" t="s">
        <v>84</v>
      </c>
      <c r="B263" s="89">
        <v>0</v>
      </c>
      <c r="C263" s="63"/>
      <c r="D263" s="89">
        <v>0</v>
      </c>
      <c r="E263" s="63"/>
      <c r="F263" s="89">
        <v>0</v>
      </c>
      <c r="G263" s="63"/>
      <c r="H263" s="89">
        <v>0</v>
      </c>
      <c r="I263" s="63"/>
      <c r="J263" s="89">
        <v>0</v>
      </c>
      <c r="K263" s="63"/>
      <c r="L263" s="89">
        <v>90942.587118719995</v>
      </c>
      <c r="M263" s="63">
        <v>1.1830344733614266E-2</v>
      </c>
      <c r="N263" s="89">
        <v>249844.54864487902</v>
      </c>
      <c r="O263" s="63">
        <v>7.8224945396251407E-3</v>
      </c>
      <c r="P263" s="89">
        <v>0</v>
      </c>
      <c r="Q263" s="63"/>
      <c r="R263" s="89">
        <v>0</v>
      </c>
      <c r="S263" s="63"/>
      <c r="T263" s="89">
        <v>0</v>
      </c>
      <c r="U263" s="63"/>
      <c r="V263" s="89">
        <v>0</v>
      </c>
      <c r="W263" s="63"/>
      <c r="X263" s="89">
        <v>0</v>
      </c>
      <c r="Y263" s="63"/>
      <c r="Z263" s="89">
        <v>0</v>
      </c>
      <c r="AA263" s="63"/>
      <c r="AB263" s="89">
        <v>0</v>
      </c>
      <c r="AC263" s="63"/>
      <c r="AD263" s="89">
        <v>0</v>
      </c>
      <c r="AE263" s="63"/>
      <c r="AF263" s="89">
        <v>0</v>
      </c>
      <c r="AG263" s="63"/>
      <c r="AH263" s="89">
        <v>340787.13576359901</v>
      </c>
      <c r="AI263" s="63">
        <v>2.6547297399892927E-3</v>
      </c>
    </row>
    <row r="264" spans="1:35" x14ac:dyDescent="0.3">
      <c r="A264" s="82" t="s">
        <v>1167</v>
      </c>
      <c r="B264" s="89">
        <v>0</v>
      </c>
      <c r="C264" s="63"/>
      <c r="D264" s="89">
        <v>102577.056373478</v>
      </c>
      <c r="E264" s="63">
        <v>7.113055420857492E-2</v>
      </c>
      <c r="F264" s="89">
        <v>128979.9509765816</v>
      </c>
      <c r="G264" s="63">
        <v>1.1448534619367125E-2</v>
      </c>
      <c r="H264" s="89">
        <v>7011.003671523601</v>
      </c>
      <c r="I264" s="63">
        <v>1.8649227469034401E-3</v>
      </c>
      <c r="J264" s="89">
        <v>0</v>
      </c>
      <c r="K264" s="63"/>
      <c r="L264" s="89">
        <v>488868.73796651926</v>
      </c>
      <c r="M264" s="63">
        <v>6.3594910622906245E-2</v>
      </c>
      <c r="N264" s="89">
        <v>472414.97541863908</v>
      </c>
      <c r="O264" s="63">
        <v>1.4791051418544504E-2</v>
      </c>
      <c r="P264" s="89">
        <v>0</v>
      </c>
      <c r="Q264" s="63"/>
      <c r="R264" s="89">
        <v>0</v>
      </c>
      <c r="S264" s="63"/>
      <c r="T264" s="89">
        <v>186714.39651803958</v>
      </c>
      <c r="U264" s="63">
        <v>3.8069972310209504E-2</v>
      </c>
      <c r="V264" s="89">
        <v>239737.866317776</v>
      </c>
      <c r="W264" s="63">
        <v>1.4434294046586301E-2</v>
      </c>
      <c r="X264" s="89">
        <v>827.35413767680006</v>
      </c>
      <c r="Y264" s="63">
        <v>2.1668131039250381E-4</v>
      </c>
      <c r="Z264" s="89">
        <v>0</v>
      </c>
      <c r="AA264" s="63"/>
      <c r="AB264" s="89">
        <v>521961.11984968197</v>
      </c>
      <c r="AC264" s="63">
        <v>7.9259271890100541E-2</v>
      </c>
      <c r="AD264" s="89">
        <v>265698.59692644852</v>
      </c>
      <c r="AE264" s="63">
        <v>9.970372665395905E-3</v>
      </c>
      <c r="AF264" s="89">
        <v>0</v>
      </c>
      <c r="AG264" s="63"/>
      <c r="AH264" s="89">
        <v>2414791.0581563641</v>
      </c>
      <c r="AI264" s="63">
        <v>1.8811207833839431E-2</v>
      </c>
    </row>
    <row r="265" spans="1:35" x14ac:dyDescent="0.3">
      <c r="A265" s="84" t="s">
        <v>84</v>
      </c>
      <c r="B265" s="89">
        <v>0</v>
      </c>
      <c r="C265" s="63"/>
      <c r="D265" s="89">
        <v>102577.056373478</v>
      </c>
      <c r="E265" s="63">
        <v>7.113055420857492E-2</v>
      </c>
      <c r="F265" s="89">
        <v>128979.9509765816</v>
      </c>
      <c r="G265" s="63">
        <v>1.1448534619367125E-2</v>
      </c>
      <c r="H265" s="89">
        <v>7011.003671523601</v>
      </c>
      <c r="I265" s="63">
        <v>1.8649227469034401E-3</v>
      </c>
      <c r="J265" s="89">
        <v>0</v>
      </c>
      <c r="K265" s="63"/>
      <c r="L265" s="89">
        <v>488868.73796651926</v>
      </c>
      <c r="M265" s="63">
        <v>6.3594910622906245E-2</v>
      </c>
      <c r="N265" s="89">
        <v>472414.97541863908</v>
      </c>
      <c r="O265" s="63">
        <v>1.4791051418544504E-2</v>
      </c>
      <c r="P265" s="89">
        <v>0</v>
      </c>
      <c r="Q265" s="63"/>
      <c r="R265" s="89">
        <v>0</v>
      </c>
      <c r="S265" s="63"/>
      <c r="T265" s="89">
        <v>186714.39651803958</v>
      </c>
      <c r="U265" s="63">
        <v>3.8069972310209504E-2</v>
      </c>
      <c r="V265" s="89">
        <v>239737.866317776</v>
      </c>
      <c r="W265" s="63">
        <v>1.4434294046586301E-2</v>
      </c>
      <c r="X265" s="89">
        <v>827.35413767680006</v>
      </c>
      <c r="Y265" s="63">
        <v>2.1668131039250381E-4</v>
      </c>
      <c r="Z265" s="89">
        <v>0</v>
      </c>
      <c r="AA265" s="63"/>
      <c r="AB265" s="89">
        <v>521961.11984968197</v>
      </c>
      <c r="AC265" s="63">
        <v>7.9259271890100541E-2</v>
      </c>
      <c r="AD265" s="89">
        <v>265698.59692644852</v>
      </c>
      <c r="AE265" s="63">
        <v>9.970372665395905E-3</v>
      </c>
      <c r="AF265" s="89">
        <v>0</v>
      </c>
      <c r="AG265" s="63"/>
      <c r="AH265" s="89">
        <v>2414791.0581563641</v>
      </c>
      <c r="AI265" s="63">
        <v>1.8811207833839431E-2</v>
      </c>
    </row>
    <row r="266" spans="1:35" x14ac:dyDescent="0.3">
      <c r="A266" s="82" t="s">
        <v>1168</v>
      </c>
      <c r="B266" s="89">
        <v>0</v>
      </c>
      <c r="C266" s="63"/>
      <c r="D266" s="89">
        <v>0</v>
      </c>
      <c r="E266" s="63"/>
      <c r="F266" s="89">
        <v>0</v>
      </c>
      <c r="G266" s="63"/>
      <c r="H266" s="89">
        <v>0</v>
      </c>
      <c r="I266" s="63"/>
      <c r="J266" s="89">
        <v>0</v>
      </c>
      <c r="K266" s="63"/>
      <c r="L266" s="89">
        <v>185327.00246733718</v>
      </c>
      <c r="M266" s="63">
        <v>2.4108422655425767E-2</v>
      </c>
      <c r="N266" s="89">
        <v>233649.17235788304</v>
      </c>
      <c r="O266" s="63">
        <v>7.3154262715386864E-3</v>
      </c>
      <c r="P266" s="89">
        <v>25225.903974222001</v>
      </c>
      <c r="Q266" s="63">
        <v>6.1943170628433785E-3</v>
      </c>
      <c r="R266" s="89">
        <v>0</v>
      </c>
      <c r="S266" s="63"/>
      <c r="T266" s="89">
        <v>0</v>
      </c>
      <c r="U266" s="63"/>
      <c r="V266" s="89">
        <v>0</v>
      </c>
      <c r="W266" s="63"/>
      <c r="X266" s="89">
        <v>0</v>
      </c>
      <c r="Y266" s="63"/>
      <c r="Z266" s="89">
        <v>0</v>
      </c>
      <c r="AA266" s="63"/>
      <c r="AB266" s="89">
        <v>0</v>
      </c>
      <c r="AC266" s="63"/>
      <c r="AD266" s="89">
        <v>0</v>
      </c>
      <c r="AE266" s="63"/>
      <c r="AF266" s="89">
        <v>0</v>
      </c>
      <c r="AG266" s="63"/>
      <c r="AH266" s="89">
        <v>444202.07879944221</v>
      </c>
      <c r="AI266" s="63">
        <v>3.4603315248729711E-3</v>
      </c>
    </row>
    <row r="267" spans="1:35" x14ac:dyDescent="0.3">
      <c r="A267" s="84" t="s">
        <v>84</v>
      </c>
      <c r="B267" s="89">
        <v>0</v>
      </c>
      <c r="C267" s="63"/>
      <c r="D267" s="89">
        <v>0</v>
      </c>
      <c r="E267" s="63"/>
      <c r="F267" s="89">
        <v>0</v>
      </c>
      <c r="G267" s="63"/>
      <c r="H267" s="89">
        <v>0</v>
      </c>
      <c r="I267" s="63"/>
      <c r="J267" s="89">
        <v>0</v>
      </c>
      <c r="K267" s="63"/>
      <c r="L267" s="89">
        <v>185327.00246733718</v>
      </c>
      <c r="M267" s="63">
        <v>2.4108422655425767E-2</v>
      </c>
      <c r="N267" s="89">
        <v>233649.17235788304</v>
      </c>
      <c r="O267" s="63">
        <v>7.3154262715386864E-3</v>
      </c>
      <c r="P267" s="89">
        <v>25225.903974222001</v>
      </c>
      <c r="Q267" s="63">
        <v>6.1943170628433785E-3</v>
      </c>
      <c r="R267" s="89">
        <v>0</v>
      </c>
      <c r="S267" s="63"/>
      <c r="T267" s="89">
        <v>0</v>
      </c>
      <c r="U267" s="63"/>
      <c r="V267" s="89">
        <v>0</v>
      </c>
      <c r="W267" s="63"/>
      <c r="X267" s="89">
        <v>0</v>
      </c>
      <c r="Y267" s="63"/>
      <c r="Z267" s="89">
        <v>0</v>
      </c>
      <c r="AA267" s="63"/>
      <c r="AB267" s="89">
        <v>0</v>
      </c>
      <c r="AC267" s="63"/>
      <c r="AD267" s="89">
        <v>0</v>
      </c>
      <c r="AE267" s="63"/>
      <c r="AF267" s="89">
        <v>0</v>
      </c>
      <c r="AG267" s="63"/>
      <c r="AH267" s="89">
        <v>444202.07879944221</v>
      </c>
      <c r="AI267" s="63">
        <v>3.4603315248729711E-3</v>
      </c>
    </row>
    <row r="268" spans="1:35" x14ac:dyDescent="0.3">
      <c r="A268" s="82" t="s">
        <v>1169</v>
      </c>
      <c r="B268" s="89">
        <v>0</v>
      </c>
      <c r="C268" s="63"/>
      <c r="D268" s="89">
        <v>32961.223894399998</v>
      </c>
      <c r="E268" s="63">
        <v>2.2856476934424816E-2</v>
      </c>
      <c r="F268" s="89">
        <v>82403.059735999996</v>
      </c>
      <c r="G268" s="63">
        <v>7.3142707450761981E-3</v>
      </c>
      <c r="H268" s="89">
        <v>32961.223894399998</v>
      </c>
      <c r="I268" s="63">
        <v>8.7676656704824309E-3</v>
      </c>
      <c r="J268" s="89">
        <v>0</v>
      </c>
      <c r="K268" s="63"/>
      <c r="L268" s="89">
        <v>99536.841131780006</v>
      </c>
      <c r="M268" s="63">
        <v>1.2948335665299768E-2</v>
      </c>
      <c r="N268" s="89">
        <v>0</v>
      </c>
      <c r="O268" s="63"/>
      <c r="P268" s="89">
        <v>0</v>
      </c>
      <c r="Q268" s="63"/>
      <c r="R268" s="89">
        <v>0</v>
      </c>
      <c r="S268" s="63"/>
      <c r="T268" s="89">
        <v>0</v>
      </c>
      <c r="U268" s="63"/>
      <c r="V268" s="89">
        <v>0</v>
      </c>
      <c r="W268" s="63"/>
      <c r="X268" s="89">
        <v>0</v>
      </c>
      <c r="Y268" s="63"/>
      <c r="Z268" s="89">
        <v>0</v>
      </c>
      <c r="AA268" s="63"/>
      <c r="AB268" s="89">
        <v>102309.95410250001</v>
      </c>
      <c r="AC268" s="63">
        <v>1.5535663789688101E-2</v>
      </c>
      <c r="AD268" s="89">
        <v>0</v>
      </c>
      <c r="AE268" s="63"/>
      <c r="AF268" s="89">
        <v>0</v>
      </c>
      <c r="AG268" s="63"/>
      <c r="AH268" s="89">
        <v>350172.30275908002</v>
      </c>
      <c r="AI268" s="63">
        <v>2.727840134493599E-3</v>
      </c>
    </row>
    <row r="269" spans="1:35" x14ac:dyDescent="0.3">
      <c r="A269" s="84" t="s">
        <v>84</v>
      </c>
      <c r="B269" s="89">
        <v>0</v>
      </c>
      <c r="C269" s="63"/>
      <c r="D269" s="89">
        <v>32961.223894399998</v>
      </c>
      <c r="E269" s="63">
        <v>2.2856476934424816E-2</v>
      </c>
      <c r="F269" s="89">
        <v>82403.059735999996</v>
      </c>
      <c r="G269" s="63">
        <v>7.3142707450761981E-3</v>
      </c>
      <c r="H269" s="89">
        <v>32961.223894399998</v>
      </c>
      <c r="I269" s="63">
        <v>8.7676656704824309E-3</v>
      </c>
      <c r="J269" s="89">
        <v>0</v>
      </c>
      <c r="K269" s="63"/>
      <c r="L269" s="89">
        <v>99536.841131780006</v>
      </c>
      <c r="M269" s="63">
        <v>1.2948335665299768E-2</v>
      </c>
      <c r="N269" s="89">
        <v>0</v>
      </c>
      <c r="O269" s="63"/>
      <c r="P269" s="89">
        <v>0</v>
      </c>
      <c r="Q269" s="63"/>
      <c r="R269" s="89">
        <v>0</v>
      </c>
      <c r="S269" s="63"/>
      <c r="T269" s="89">
        <v>0</v>
      </c>
      <c r="U269" s="63"/>
      <c r="V269" s="89">
        <v>0</v>
      </c>
      <c r="W269" s="63"/>
      <c r="X269" s="89">
        <v>0</v>
      </c>
      <c r="Y269" s="63"/>
      <c r="Z269" s="89">
        <v>0</v>
      </c>
      <c r="AA269" s="63"/>
      <c r="AB269" s="89">
        <v>102309.95410250001</v>
      </c>
      <c r="AC269" s="63">
        <v>1.5535663789688101E-2</v>
      </c>
      <c r="AD269" s="89">
        <v>0</v>
      </c>
      <c r="AE269" s="63"/>
      <c r="AF269" s="89">
        <v>0</v>
      </c>
      <c r="AG269" s="63"/>
      <c r="AH269" s="89">
        <v>350172.30275908002</v>
      </c>
      <c r="AI269" s="63">
        <v>2.727840134493599E-3</v>
      </c>
    </row>
    <row r="270" spans="1:35" x14ac:dyDescent="0.3">
      <c r="A270" s="82" t="s">
        <v>1170</v>
      </c>
      <c r="B270" s="89">
        <v>0</v>
      </c>
      <c r="C270" s="63"/>
      <c r="D270" s="89">
        <v>112497.850046358</v>
      </c>
      <c r="E270" s="63">
        <v>7.800998297256248E-2</v>
      </c>
      <c r="F270" s="89">
        <v>142917.14212849081</v>
      </c>
      <c r="G270" s="63">
        <v>1.2685629332082128E-2</v>
      </c>
      <c r="H270" s="89">
        <v>27837.984295800001</v>
      </c>
      <c r="I270" s="63">
        <v>7.4048870280930936E-3</v>
      </c>
      <c r="J270" s="89">
        <v>0</v>
      </c>
      <c r="K270" s="63"/>
      <c r="L270" s="89">
        <v>562795.48084554309</v>
      </c>
      <c r="M270" s="63">
        <v>7.3211734610444751E-2</v>
      </c>
      <c r="N270" s="89">
        <v>537436.65906562668</v>
      </c>
      <c r="O270" s="63">
        <v>1.6826844346765433E-2</v>
      </c>
      <c r="P270" s="89">
        <v>35900.074665</v>
      </c>
      <c r="Q270" s="63">
        <v>8.8154004424184033E-3</v>
      </c>
      <c r="R270" s="89">
        <v>0</v>
      </c>
      <c r="S270" s="63"/>
      <c r="T270" s="89">
        <v>286740.33418170002</v>
      </c>
      <c r="U270" s="63">
        <v>5.8464675387057574E-2</v>
      </c>
      <c r="V270" s="89">
        <v>201285.39918447871</v>
      </c>
      <c r="W270" s="63">
        <v>1.2119122789147133E-2</v>
      </c>
      <c r="X270" s="89">
        <v>0</v>
      </c>
      <c r="Y270" s="63"/>
      <c r="Z270" s="89">
        <v>0</v>
      </c>
      <c r="AA270" s="63"/>
      <c r="AB270" s="89">
        <v>466845.5403770674</v>
      </c>
      <c r="AC270" s="63">
        <v>7.0890026494852612E-2</v>
      </c>
      <c r="AD270" s="89">
        <v>548415.90504622494</v>
      </c>
      <c r="AE270" s="63">
        <v>2.0579374570257446E-2</v>
      </c>
      <c r="AF270" s="89">
        <v>0</v>
      </c>
      <c r="AG270" s="63"/>
      <c r="AH270" s="89">
        <v>2922672.3698362899</v>
      </c>
      <c r="AI270" s="63">
        <v>2.2767600200236632E-2</v>
      </c>
    </row>
    <row r="271" spans="1:35" x14ac:dyDescent="0.3">
      <c r="A271" s="84" t="s">
        <v>84</v>
      </c>
      <c r="B271" s="89">
        <v>0</v>
      </c>
      <c r="C271" s="63"/>
      <c r="D271" s="89">
        <v>112497.850046358</v>
      </c>
      <c r="E271" s="63">
        <v>7.800998297256248E-2</v>
      </c>
      <c r="F271" s="89">
        <v>142917.14212849081</v>
      </c>
      <c r="G271" s="63">
        <v>1.2685629332082128E-2</v>
      </c>
      <c r="H271" s="89">
        <v>27837.984295800001</v>
      </c>
      <c r="I271" s="63">
        <v>7.4048870280930936E-3</v>
      </c>
      <c r="J271" s="89">
        <v>0</v>
      </c>
      <c r="K271" s="63"/>
      <c r="L271" s="89">
        <v>562795.48084554309</v>
      </c>
      <c r="M271" s="63">
        <v>7.3211734610444751E-2</v>
      </c>
      <c r="N271" s="89">
        <v>537436.65906562668</v>
      </c>
      <c r="O271" s="63">
        <v>1.6826844346765433E-2</v>
      </c>
      <c r="P271" s="89">
        <v>35900.074665</v>
      </c>
      <c r="Q271" s="63">
        <v>8.8154004424184033E-3</v>
      </c>
      <c r="R271" s="89">
        <v>0</v>
      </c>
      <c r="S271" s="63"/>
      <c r="T271" s="89">
        <v>286740.33418170002</v>
      </c>
      <c r="U271" s="63">
        <v>5.8464675387057574E-2</v>
      </c>
      <c r="V271" s="89">
        <v>201285.39918447871</v>
      </c>
      <c r="W271" s="63">
        <v>1.2119122789147133E-2</v>
      </c>
      <c r="X271" s="89">
        <v>0</v>
      </c>
      <c r="Y271" s="63"/>
      <c r="Z271" s="89">
        <v>0</v>
      </c>
      <c r="AA271" s="63"/>
      <c r="AB271" s="89">
        <v>466845.5403770674</v>
      </c>
      <c r="AC271" s="63">
        <v>7.0890026494852612E-2</v>
      </c>
      <c r="AD271" s="89">
        <v>548415.90504622494</v>
      </c>
      <c r="AE271" s="63">
        <v>2.0579374570257446E-2</v>
      </c>
      <c r="AF271" s="89">
        <v>0</v>
      </c>
      <c r="AG271" s="63"/>
      <c r="AH271" s="89">
        <v>2922672.3698362899</v>
      </c>
      <c r="AI271" s="63">
        <v>2.2767600200236632E-2</v>
      </c>
    </row>
    <row r="272" spans="1:35" x14ac:dyDescent="0.3">
      <c r="A272" s="82" t="s">
        <v>1171</v>
      </c>
      <c r="B272" s="89">
        <v>0</v>
      </c>
      <c r="C272" s="63"/>
      <c r="D272" s="89">
        <v>110053.4776146621</v>
      </c>
      <c r="E272" s="63">
        <v>7.6314968786099169E-2</v>
      </c>
      <c r="F272" s="89">
        <v>193255.24955183739</v>
      </c>
      <c r="G272" s="63">
        <v>1.7153746749914305E-2</v>
      </c>
      <c r="H272" s="89">
        <v>26596.536594160003</v>
      </c>
      <c r="I272" s="63">
        <v>7.0746626884192997E-3</v>
      </c>
      <c r="J272" s="89">
        <v>0</v>
      </c>
      <c r="K272" s="63"/>
      <c r="L272" s="89">
        <v>639389.1672100689</v>
      </c>
      <c r="M272" s="63">
        <v>8.3175490237143324E-2</v>
      </c>
      <c r="N272" s="89">
        <v>378927.50599114603</v>
      </c>
      <c r="O272" s="63">
        <v>1.1864010492150748E-2</v>
      </c>
      <c r="P272" s="89">
        <v>0</v>
      </c>
      <c r="Q272" s="63"/>
      <c r="R272" s="89">
        <v>0</v>
      </c>
      <c r="S272" s="63"/>
      <c r="T272" s="89">
        <v>471040.40561181738</v>
      </c>
      <c r="U272" s="63">
        <v>9.6042380946769548E-2</v>
      </c>
      <c r="V272" s="89">
        <v>262692.23877908842</v>
      </c>
      <c r="W272" s="63">
        <v>1.5816345897011395E-2</v>
      </c>
      <c r="X272" s="89">
        <v>0</v>
      </c>
      <c r="Y272" s="63"/>
      <c r="Z272" s="89">
        <v>0</v>
      </c>
      <c r="AA272" s="63"/>
      <c r="AB272" s="89">
        <v>570037.69793432939</v>
      </c>
      <c r="AC272" s="63">
        <v>8.6559651993227946E-2</v>
      </c>
      <c r="AD272" s="89">
        <v>317963.53650724649</v>
      </c>
      <c r="AE272" s="63">
        <v>1.1931620978269795E-2</v>
      </c>
      <c r="AF272" s="89">
        <v>0</v>
      </c>
      <c r="AG272" s="63"/>
      <c r="AH272" s="89">
        <v>2969955.8157943557</v>
      </c>
      <c r="AI272" s="63">
        <v>2.3135937960148817E-2</v>
      </c>
    </row>
    <row r="273" spans="1:35" x14ac:dyDescent="0.3">
      <c r="A273" s="84" t="s">
        <v>84</v>
      </c>
      <c r="B273" s="89">
        <v>0</v>
      </c>
      <c r="C273" s="63"/>
      <c r="D273" s="89">
        <v>110053.4776146621</v>
      </c>
      <c r="E273" s="63">
        <v>7.6314968786099169E-2</v>
      </c>
      <c r="F273" s="89">
        <v>193255.24955183739</v>
      </c>
      <c r="G273" s="63">
        <v>1.7153746749914305E-2</v>
      </c>
      <c r="H273" s="89">
        <v>26596.536594160003</v>
      </c>
      <c r="I273" s="63">
        <v>7.0746626884192997E-3</v>
      </c>
      <c r="J273" s="89">
        <v>0</v>
      </c>
      <c r="K273" s="63"/>
      <c r="L273" s="89">
        <v>639389.1672100689</v>
      </c>
      <c r="M273" s="63">
        <v>8.3175490237143324E-2</v>
      </c>
      <c r="N273" s="89">
        <v>378927.50599114603</v>
      </c>
      <c r="O273" s="63">
        <v>1.1864010492150748E-2</v>
      </c>
      <c r="P273" s="89">
        <v>0</v>
      </c>
      <c r="Q273" s="63"/>
      <c r="R273" s="89">
        <v>0</v>
      </c>
      <c r="S273" s="63"/>
      <c r="T273" s="89">
        <v>471040.40561181738</v>
      </c>
      <c r="U273" s="63">
        <v>9.6042380946769548E-2</v>
      </c>
      <c r="V273" s="89">
        <v>262692.23877908842</v>
      </c>
      <c r="W273" s="63">
        <v>1.5816345897011395E-2</v>
      </c>
      <c r="X273" s="89">
        <v>0</v>
      </c>
      <c r="Y273" s="63"/>
      <c r="Z273" s="89">
        <v>0</v>
      </c>
      <c r="AA273" s="63"/>
      <c r="AB273" s="89">
        <v>570037.69793432939</v>
      </c>
      <c r="AC273" s="63">
        <v>8.6559651993227946E-2</v>
      </c>
      <c r="AD273" s="89">
        <v>317963.53650724649</v>
      </c>
      <c r="AE273" s="63">
        <v>1.1931620978269795E-2</v>
      </c>
      <c r="AF273" s="89">
        <v>0</v>
      </c>
      <c r="AG273" s="63"/>
      <c r="AH273" s="89">
        <v>2969955.8157943557</v>
      </c>
      <c r="AI273" s="63">
        <v>2.3135937960148817E-2</v>
      </c>
    </row>
    <row r="274" spans="1:35" x14ac:dyDescent="0.3">
      <c r="A274" s="82" t="s">
        <v>1172</v>
      </c>
      <c r="B274" s="89">
        <v>0</v>
      </c>
      <c r="C274" s="63"/>
      <c r="D274" s="89">
        <v>0</v>
      </c>
      <c r="E274" s="63"/>
      <c r="F274" s="89">
        <v>0</v>
      </c>
      <c r="G274" s="63"/>
      <c r="H274" s="89">
        <v>0</v>
      </c>
      <c r="I274" s="63"/>
      <c r="J274" s="89">
        <v>0</v>
      </c>
      <c r="K274" s="63"/>
      <c r="L274" s="89">
        <v>242021.0245300206</v>
      </c>
      <c r="M274" s="63">
        <v>3.148351332071668E-2</v>
      </c>
      <c r="N274" s="89">
        <v>182173.70889678001</v>
      </c>
      <c r="O274" s="63">
        <v>5.7037580000748617E-3</v>
      </c>
      <c r="P274" s="89">
        <v>0</v>
      </c>
      <c r="Q274" s="63"/>
      <c r="R274" s="89">
        <v>0</v>
      </c>
      <c r="S274" s="63"/>
      <c r="T274" s="89">
        <v>0</v>
      </c>
      <c r="U274" s="63"/>
      <c r="V274" s="89">
        <v>0</v>
      </c>
      <c r="W274" s="63"/>
      <c r="X274" s="89">
        <v>0</v>
      </c>
      <c r="Y274" s="63"/>
      <c r="Z274" s="89">
        <v>0</v>
      </c>
      <c r="AA274" s="63"/>
      <c r="AB274" s="89">
        <v>446960.88483541657</v>
      </c>
      <c r="AC274" s="63">
        <v>6.7870561519241812E-2</v>
      </c>
      <c r="AD274" s="89">
        <v>570308.06164117192</v>
      </c>
      <c r="AE274" s="63">
        <v>2.1400880450325191E-2</v>
      </c>
      <c r="AF274" s="89">
        <v>0</v>
      </c>
      <c r="AG274" s="63"/>
      <c r="AH274" s="89">
        <v>1441463.6799033892</v>
      </c>
      <c r="AI274" s="63">
        <v>1.1228993405456709E-2</v>
      </c>
    </row>
    <row r="275" spans="1:35" x14ac:dyDescent="0.3">
      <c r="A275" s="84" t="s">
        <v>84</v>
      </c>
      <c r="B275" s="89">
        <v>0</v>
      </c>
      <c r="C275" s="63"/>
      <c r="D275" s="89">
        <v>0</v>
      </c>
      <c r="E275" s="63"/>
      <c r="F275" s="89">
        <v>0</v>
      </c>
      <c r="G275" s="63"/>
      <c r="H275" s="89">
        <v>0</v>
      </c>
      <c r="I275" s="63"/>
      <c r="J275" s="89">
        <v>0</v>
      </c>
      <c r="K275" s="63"/>
      <c r="L275" s="89">
        <v>242021.0245300206</v>
      </c>
      <c r="M275" s="63">
        <v>3.148351332071668E-2</v>
      </c>
      <c r="N275" s="89">
        <v>182173.70889678001</v>
      </c>
      <c r="O275" s="63">
        <v>5.7037580000748617E-3</v>
      </c>
      <c r="P275" s="89">
        <v>0</v>
      </c>
      <c r="Q275" s="63"/>
      <c r="R275" s="89">
        <v>0</v>
      </c>
      <c r="S275" s="63"/>
      <c r="T275" s="89">
        <v>0</v>
      </c>
      <c r="U275" s="63"/>
      <c r="V275" s="89">
        <v>0</v>
      </c>
      <c r="W275" s="63"/>
      <c r="X275" s="89">
        <v>0</v>
      </c>
      <c r="Y275" s="63"/>
      <c r="Z275" s="89">
        <v>0</v>
      </c>
      <c r="AA275" s="63"/>
      <c r="AB275" s="89">
        <v>446960.88483541657</v>
      </c>
      <c r="AC275" s="63">
        <v>6.7870561519241812E-2</v>
      </c>
      <c r="AD275" s="89">
        <v>570308.06164117192</v>
      </c>
      <c r="AE275" s="63">
        <v>2.1400880450325191E-2</v>
      </c>
      <c r="AF275" s="89">
        <v>0</v>
      </c>
      <c r="AG275" s="63"/>
      <c r="AH275" s="89">
        <v>1441463.6799033892</v>
      </c>
      <c r="AI275" s="63">
        <v>1.1228993405456709E-2</v>
      </c>
    </row>
    <row r="276" spans="1:35" x14ac:dyDescent="0.3">
      <c r="A276" s="64" t="s">
        <v>58</v>
      </c>
      <c r="B276" s="143">
        <v>0</v>
      </c>
      <c r="C276" s="81"/>
      <c r="D276" s="143">
        <v>101239.5741436674</v>
      </c>
      <c r="E276" s="81">
        <v>7.0203096786671887E-2</v>
      </c>
      <c r="F276" s="143">
        <v>59418.365516331214</v>
      </c>
      <c r="G276" s="81">
        <v>5.2741004279295975E-3</v>
      </c>
      <c r="H276" s="143">
        <v>30461.263988180406</v>
      </c>
      <c r="I276" s="81">
        <v>8.1026778436478833E-3</v>
      </c>
      <c r="J276" s="143">
        <v>0</v>
      </c>
      <c r="K276" s="81"/>
      <c r="L276" s="143">
        <v>324740.94223823247</v>
      </c>
      <c r="M276" s="81">
        <v>4.2244205025548445E-2</v>
      </c>
      <c r="N276" s="143">
        <v>569679.01210562489</v>
      </c>
      <c r="O276" s="81">
        <v>1.7836334575661895E-2</v>
      </c>
      <c r="P276" s="143">
        <v>25984.225488132201</v>
      </c>
      <c r="Q276" s="81">
        <v>6.3805258067415258E-3</v>
      </c>
      <c r="R276" s="143">
        <v>0</v>
      </c>
      <c r="S276" s="81"/>
      <c r="T276" s="143">
        <v>98823.838034126005</v>
      </c>
      <c r="U276" s="81">
        <v>2.0149602000209526E-2</v>
      </c>
      <c r="V276" s="143">
        <v>32896.700694312203</v>
      </c>
      <c r="W276" s="81">
        <v>1.9806660427803837E-3</v>
      </c>
      <c r="X276" s="143">
        <v>9946.4735408825982</v>
      </c>
      <c r="Y276" s="81">
        <v>2.6049485008615846E-3</v>
      </c>
      <c r="Z276" s="143">
        <v>0</v>
      </c>
      <c r="AA276" s="81"/>
      <c r="AB276" s="143">
        <v>78653.525863081086</v>
      </c>
      <c r="AC276" s="81">
        <v>1.1943458917576689E-2</v>
      </c>
      <c r="AD276" s="143">
        <v>221503.32570830188</v>
      </c>
      <c r="AE276" s="81">
        <v>8.3119396544939043E-3</v>
      </c>
      <c r="AF276" s="143">
        <v>8253.9460439032991</v>
      </c>
      <c r="AG276" s="81">
        <v>2.2505708089809989E-3</v>
      </c>
      <c r="AH276" s="143">
        <v>1561601.1933647753</v>
      </c>
      <c r="AI276" s="81">
        <v>1.2164863913478315E-2</v>
      </c>
    </row>
    <row r="277" spans="1:35" x14ac:dyDescent="0.3">
      <c r="A277" s="82" t="s">
        <v>1173</v>
      </c>
      <c r="B277" s="89">
        <v>0</v>
      </c>
      <c r="C277" s="63"/>
      <c r="D277" s="89">
        <v>0</v>
      </c>
      <c r="E277" s="63"/>
      <c r="F277" s="89">
        <v>0</v>
      </c>
      <c r="G277" s="63"/>
      <c r="H277" s="89">
        <v>0</v>
      </c>
      <c r="I277" s="63"/>
      <c r="J277" s="89">
        <v>0</v>
      </c>
      <c r="K277" s="63"/>
      <c r="L277" s="89">
        <v>8115.7661414628001</v>
      </c>
      <c r="M277" s="63">
        <v>1.0557464250006566E-3</v>
      </c>
      <c r="N277" s="89">
        <v>5627.2301146606997</v>
      </c>
      <c r="O277" s="63">
        <v>1.7618546045491124E-4</v>
      </c>
      <c r="P277" s="89">
        <v>0</v>
      </c>
      <c r="Q277" s="63"/>
      <c r="R277" s="89">
        <v>0</v>
      </c>
      <c r="S277" s="63"/>
      <c r="T277" s="89">
        <v>0</v>
      </c>
      <c r="U277" s="63"/>
      <c r="V277" s="89">
        <v>0</v>
      </c>
      <c r="W277" s="63"/>
      <c r="X277" s="89">
        <v>0</v>
      </c>
      <c r="Y277" s="63"/>
      <c r="Z277" s="89">
        <v>0</v>
      </c>
      <c r="AA277" s="63"/>
      <c r="AB277" s="89">
        <v>0</v>
      </c>
      <c r="AC277" s="63"/>
      <c r="AD277" s="89">
        <v>0</v>
      </c>
      <c r="AE277" s="63"/>
      <c r="AF277" s="89">
        <v>0</v>
      </c>
      <c r="AG277" s="63"/>
      <c r="AH277" s="89">
        <v>13742.996256123501</v>
      </c>
      <c r="AI277" s="63">
        <v>1.0705785826082691E-4</v>
      </c>
    </row>
    <row r="278" spans="1:35" x14ac:dyDescent="0.3">
      <c r="A278" s="84" t="s">
        <v>85</v>
      </c>
      <c r="B278" s="89">
        <v>0</v>
      </c>
      <c r="C278" s="63"/>
      <c r="D278" s="89">
        <v>0</v>
      </c>
      <c r="E278" s="63"/>
      <c r="F278" s="89">
        <v>0</v>
      </c>
      <c r="G278" s="63"/>
      <c r="H278" s="89">
        <v>0</v>
      </c>
      <c r="I278" s="63"/>
      <c r="J278" s="89">
        <v>0</v>
      </c>
      <c r="K278" s="63"/>
      <c r="L278" s="89">
        <v>8115.7661414628001</v>
      </c>
      <c r="M278" s="63">
        <v>1.0557464250006566E-3</v>
      </c>
      <c r="N278" s="89">
        <v>5627.2301146606997</v>
      </c>
      <c r="O278" s="63">
        <v>1.7618546045491124E-4</v>
      </c>
      <c r="P278" s="89">
        <v>0</v>
      </c>
      <c r="Q278" s="63"/>
      <c r="R278" s="89">
        <v>0</v>
      </c>
      <c r="S278" s="63"/>
      <c r="T278" s="89">
        <v>0</v>
      </c>
      <c r="U278" s="63"/>
      <c r="V278" s="89">
        <v>0</v>
      </c>
      <c r="W278" s="63"/>
      <c r="X278" s="89">
        <v>0</v>
      </c>
      <c r="Y278" s="63"/>
      <c r="Z278" s="89">
        <v>0</v>
      </c>
      <c r="AA278" s="63"/>
      <c r="AB278" s="89">
        <v>0</v>
      </c>
      <c r="AC278" s="63"/>
      <c r="AD278" s="89">
        <v>0</v>
      </c>
      <c r="AE278" s="63"/>
      <c r="AF278" s="89">
        <v>0</v>
      </c>
      <c r="AG278" s="63"/>
      <c r="AH278" s="89">
        <v>13742.996256123501</v>
      </c>
      <c r="AI278" s="63">
        <v>1.0705785826082691E-4</v>
      </c>
    </row>
    <row r="279" spans="1:35" x14ac:dyDescent="0.3">
      <c r="A279" s="82" t="s">
        <v>222</v>
      </c>
      <c r="B279" s="89">
        <v>0</v>
      </c>
      <c r="C279" s="63"/>
      <c r="D279" s="89">
        <v>0</v>
      </c>
      <c r="E279" s="63"/>
      <c r="F279" s="89">
        <v>0</v>
      </c>
      <c r="G279" s="63"/>
      <c r="H279" s="89">
        <v>0</v>
      </c>
      <c r="I279" s="63"/>
      <c r="J279" s="89">
        <v>0</v>
      </c>
      <c r="K279" s="63"/>
      <c r="L279" s="89">
        <v>47043.103484840402</v>
      </c>
      <c r="M279" s="63">
        <v>6.1196426140618654E-3</v>
      </c>
      <c r="N279" s="89">
        <v>21222.452699927999</v>
      </c>
      <c r="O279" s="63">
        <v>6.6446324830006379E-4</v>
      </c>
      <c r="P279" s="89">
        <v>0</v>
      </c>
      <c r="Q279" s="63"/>
      <c r="R279" s="89">
        <v>0</v>
      </c>
      <c r="S279" s="63"/>
      <c r="T279" s="89">
        <v>79294.375497634202</v>
      </c>
      <c r="U279" s="63">
        <v>1.6167658926389376E-2</v>
      </c>
      <c r="V279" s="89">
        <v>0</v>
      </c>
      <c r="W279" s="63"/>
      <c r="X279" s="89">
        <v>0</v>
      </c>
      <c r="Y279" s="63"/>
      <c r="Z279" s="89">
        <v>0</v>
      </c>
      <c r="AA279" s="63"/>
      <c r="AB279" s="89">
        <v>46377.871099270596</v>
      </c>
      <c r="AC279" s="63">
        <v>7.0424331532580988E-3</v>
      </c>
      <c r="AD279" s="89">
        <v>53654.7920386021</v>
      </c>
      <c r="AE279" s="63">
        <v>2.0134026980099902E-3</v>
      </c>
      <c r="AF279" s="89">
        <v>0</v>
      </c>
      <c r="AG279" s="63"/>
      <c r="AH279" s="89">
        <v>247592.59482027532</v>
      </c>
      <c r="AI279" s="63">
        <v>1.9287448259973667E-3</v>
      </c>
    </row>
    <row r="280" spans="1:35" x14ac:dyDescent="0.3">
      <c r="A280" s="84" t="s">
        <v>85</v>
      </c>
      <c r="B280" s="89">
        <v>0</v>
      </c>
      <c r="C280" s="63"/>
      <c r="D280" s="89">
        <v>0</v>
      </c>
      <c r="E280" s="63"/>
      <c r="F280" s="89">
        <v>0</v>
      </c>
      <c r="G280" s="63"/>
      <c r="H280" s="89">
        <v>0</v>
      </c>
      <c r="I280" s="63"/>
      <c r="J280" s="89">
        <v>0</v>
      </c>
      <c r="K280" s="63"/>
      <c r="L280" s="89">
        <v>47043.103484840402</v>
      </c>
      <c r="M280" s="63">
        <v>6.1196426140618654E-3</v>
      </c>
      <c r="N280" s="89">
        <v>21222.452699927999</v>
      </c>
      <c r="O280" s="63">
        <v>6.6446324830006379E-4</v>
      </c>
      <c r="P280" s="89">
        <v>0</v>
      </c>
      <c r="Q280" s="63"/>
      <c r="R280" s="89">
        <v>0</v>
      </c>
      <c r="S280" s="63"/>
      <c r="T280" s="89">
        <v>79294.375497634202</v>
      </c>
      <c r="U280" s="63">
        <v>1.6167658926389376E-2</v>
      </c>
      <c r="V280" s="89">
        <v>0</v>
      </c>
      <c r="W280" s="63"/>
      <c r="X280" s="89">
        <v>0</v>
      </c>
      <c r="Y280" s="63"/>
      <c r="Z280" s="89">
        <v>0</v>
      </c>
      <c r="AA280" s="63"/>
      <c r="AB280" s="89">
        <v>46377.871099270596</v>
      </c>
      <c r="AC280" s="63">
        <v>7.0424331532580988E-3</v>
      </c>
      <c r="AD280" s="89">
        <v>53654.7920386021</v>
      </c>
      <c r="AE280" s="63">
        <v>2.0134026980099902E-3</v>
      </c>
      <c r="AF280" s="89">
        <v>0</v>
      </c>
      <c r="AG280" s="63"/>
      <c r="AH280" s="89">
        <v>247592.59482027532</v>
      </c>
      <c r="AI280" s="63">
        <v>1.9287448259973667E-3</v>
      </c>
    </row>
    <row r="281" spans="1:35" x14ac:dyDescent="0.3">
      <c r="A281" s="82" t="s">
        <v>223</v>
      </c>
      <c r="B281" s="89">
        <v>0</v>
      </c>
      <c r="C281" s="63"/>
      <c r="D281" s="89">
        <v>0</v>
      </c>
      <c r="E281" s="63"/>
      <c r="F281" s="89">
        <v>0</v>
      </c>
      <c r="G281" s="63"/>
      <c r="H281" s="89">
        <v>0</v>
      </c>
      <c r="I281" s="63"/>
      <c r="J281" s="89">
        <v>0</v>
      </c>
      <c r="K281" s="63"/>
      <c r="L281" s="89">
        <v>0</v>
      </c>
      <c r="M281" s="63">
        <v>0</v>
      </c>
      <c r="N281" s="89">
        <v>0</v>
      </c>
      <c r="O281" s="63">
        <v>0</v>
      </c>
      <c r="P281" s="89">
        <v>0</v>
      </c>
      <c r="Q281" s="63">
        <v>0</v>
      </c>
      <c r="R281" s="89">
        <v>0</v>
      </c>
      <c r="S281" s="63"/>
      <c r="T281" s="89">
        <v>0</v>
      </c>
      <c r="U281" s="63"/>
      <c r="V281" s="89">
        <v>0</v>
      </c>
      <c r="W281" s="63"/>
      <c r="X281" s="89">
        <v>0</v>
      </c>
      <c r="Y281" s="63"/>
      <c r="Z281" s="89">
        <v>0</v>
      </c>
      <c r="AA281" s="63"/>
      <c r="AB281" s="89">
        <v>0</v>
      </c>
      <c r="AC281" s="63"/>
      <c r="AD281" s="89">
        <v>0</v>
      </c>
      <c r="AE281" s="63"/>
      <c r="AF281" s="89">
        <v>0</v>
      </c>
      <c r="AG281" s="63"/>
      <c r="AH281" s="89">
        <v>0</v>
      </c>
      <c r="AI281" s="63">
        <v>0</v>
      </c>
    </row>
    <row r="282" spans="1:35" x14ac:dyDescent="0.3">
      <c r="A282" s="84" t="s">
        <v>86</v>
      </c>
      <c r="B282" s="89">
        <v>0</v>
      </c>
      <c r="C282" s="63"/>
      <c r="D282" s="89">
        <v>0</v>
      </c>
      <c r="E282" s="63"/>
      <c r="F282" s="89">
        <v>0</v>
      </c>
      <c r="G282" s="63"/>
      <c r="H282" s="89">
        <v>0</v>
      </c>
      <c r="I282" s="63"/>
      <c r="J282" s="89">
        <v>0</v>
      </c>
      <c r="K282" s="63"/>
      <c r="L282" s="89">
        <v>0</v>
      </c>
      <c r="M282" s="63">
        <v>0</v>
      </c>
      <c r="N282" s="89">
        <v>0</v>
      </c>
      <c r="O282" s="63">
        <v>0</v>
      </c>
      <c r="P282" s="89">
        <v>0</v>
      </c>
      <c r="Q282" s="63">
        <v>0</v>
      </c>
      <c r="R282" s="89">
        <v>0</v>
      </c>
      <c r="S282" s="63"/>
      <c r="T282" s="89">
        <v>0</v>
      </c>
      <c r="U282" s="63"/>
      <c r="V282" s="89">
        <v>0</v>
      </c>
      <c r="W282" s="63"/>
      <c r="X282" s="89">
        <v>0</v>
      </c>
      <c r="Y282" s="63"/>
      <c r="Z282" s="89">
        <v>0</v>
      </c>
      <c r="AA282" s="63"/>
      <c r="AB282" s="89">
        <v>0</v>
      </c>
      <c r="AC282" s="63"/>
      <c r="AD282" s="89">
        <v>0</v>
      </c>
      <c r="AE282" s="63"/>
      <c r="AF282" s="89">
        <v>0</v>
      </c>
      <c r="AG282" s="63"/>
      <c r="AH282" s="89">
        <v>0</v>
      </c>
      <c r="AI282" s="63">
        <v>0</v>
      </c>
    </row>
    <row r="283" spans="1:35" x14ac:dyDescent="0.3">
      <c r="A283" s="82" t="s">
        <v>1174</v>
      </c>
      <c r="B283" s="89">
        <v>0</v>
      </c>
      <c r="C283" s="63"/>
      <c r="D283" s="89">
        <v>101239.5741436674</v>
      </c>
      <c r="E283" s="63">
        <v>7.0203096786671887E-2</v>
      </c>
      <c r="F283" s="89">
        <v>59418.365516331214</v>
      </c>
      <c r="G283" s="63">
        <v>5.2741004279295975E-3</v>
      </c>
      <c r="H283" s="89">
        <v>30461.263988180406</v>
      </c>
      <c r="I283" s="63">
        <v>8.1026778436478833E-3</v>
      </c>
      <c r="J283" s="89">
        <v>0</v>
      </c>
      <c r="K283" s="63"/>
      <c r="L283" s="89">
        <v>42438.987343531102</v>
      </c>
      <c r="M283" s="63">
        <v>5.5207122023485733E-3</v>
      </c>
      <c r="N283" s="89">
        <v>28063.070729776799</v>
      </c>
      <c r="O283" s="63">
        <v>8.7863921282035407E-4</v>
      </c>
      <c r="P283" s="89">
        <v>42.676118862200006</v>
      </c>
      <c r="Q283" s="63">
        <v>1.0479283973894159E-5</v>
      </c>
      <c r="R283" s="89">
        <v>0</v>
      </c>
      <c r="S283" s="63"/>
      <c r="T283" s="89">
        <v>0</v>
      </c>
      <c r="U283" s="63"/>
      <c r="V283" s="89">
        <v>0</v>
      </c>
      <c r="W283" s="63"/>
      <c r="X283" s="89">
        <v>0</v>
      </c>
      <c r="Y283" s="63"/>
      <c r="Z283" s="89">
        <v>0</v>
      </c>
      <c r="AA283" s="63"/>
      <c r="AB283" s="89">
        <v>0</v>
      </c>
      <c r="AC283" s="63">
        <v>0</v>
      </c>
      <c r="AD283" s="89">
        <v>4.0000000000000003E-5</v>
      </c>
      <c r="AE283" s="63">
        <v>1.5010049402941989E-12</v>
      </c>
      <c r="AF283" s="89">
        <v>0</v>
      </c>
      <c r="AG283" s="63">
        <v>0</v>
      </c>
      <c r="AH283" s="89">
        <v>261663.93788034908</v>
      </c>
      <c r="AI283" s="63">
        <v>2.0383605038881052E-3</v>
      </c>
    </row>
    <row r="284" spans="1:35" x14ac:dyDescent="0.3">
      <c r="A284" s="84" t="s">
        <v>86</v>
      </c>
      <c r="B284" s="89">
        <v>0</v>
      </c>
      <c r="C284" s="63"/>
      <c r="D284" s="89">
        <v>101239.5741436674</v>
      </c>
      <c r="E284" s="63">
        <v>7.0203096786671887E-2</v>
      </c>
      <c r="F284" s="89">
        <v>59418.365516331214</v>
      </c>
      <c r="G284" s="63">
        <v>5.2741004279295975E-3</v>
      </c>
      <c r="H284" s="89">
        <v>30461.263988180406</v>
      </c>
      <c r="I284" s="63">
        <v>8.1026778436478833E-3</v>
      </c>
      <c r="J284" s="89">
        <v>0</v>
      </c>
      <c r="K284" s="63"/>
      <c r="L284" s="89">
        <v>42438.987343531102</v>
      </c>
      <c r="M284" s="63">
        <v>5.5207122023485733E-3</v>
      </c>
      <c r="N284" s="89">
        <v>28063.070729776799</v>
      </c>
      <c r="O284" s="63">
        <v>8.7863921282035407E-4</v>
      </c>
      <c r="P284" s="89">
        <v>42.676118862200006</v>
      </c>
      <c r="Q284" s="63">
        <v>1.0479283973894159E-5</v>
      </c>
      <c r="R284" s="89">
        <v>0</v>
      </c>
      <c r="S284" s="63"/>
      <c r="T284" s="89">
        <v>0</v>
      </c>
      <c r="U284" s="63"/>
      <c r="V284" s="89">
        <v>0</v>
      </c>
      <c r="W284" s="63"/>
      <c r="X284" s="89">
        <v>0</v>
      </c>
      <c r="Y284" s="63"/>
      <c r="Z284" s="89">
        <v>0</v>
      </c>
      <c r="AA284" s="63"/>
      <c r="AB284" s="89">
        <v>0</v>
      </c>
      <c r="AC284" s="63">
        <v>0</v>
      </c>
      <c r="AD284" s="89">
        <v>4.0000000000000003E-5</v>
      </c>
      <c r="AE284" s="63">
        <v>1.5010049402941989E-12</v>
      </c>
      <c r="AF284" s="89">
        <v>0</v>
      </c>
      <c r="AG284" s="63">
        <v>0</v>
      </c>
      <c r="AH284" s="89">
        <v>261663.93788034908</v>
      </c>
      <c r="AI284" s="63">
        <v>2.0383605038881052E-3</v>
      </c>
    </row>
    <row r="285" spans="1:35" x14ac:dyDescent="0.3">
      <c r="A285" s="82" t="s">
        <v>1175</v>
      </c>
      <c r="B285" s="89">
        <v>0</v>
      </c>
      <c r="C285" s="63"/>
      <c r="D285" s="89">
        <v>0</v>
      </c>
      <c r="E285" s="63"/>
      <c r="F285" s="89">
        <v>0</v>
      </c>
      <c r="G285" s="63"/>
      <c r="H285" s="89">
        <v>0</v>
      </c>
      <c r="I285" s="63"/>
      <c r="J285" s="89">
        <v>0</v>
      </c>
      <c r="K285" s="63"/>
      <c r="L285" s="89">
        <v>10610.55</v>
      </c>
      <c r="M285" s="63">
        <v>1.3802825308827393E-3</v>
      </c>
      <c r="N285" s="89">
        <v>65078.04</v>
      </c>
      <c r="O285" s="63">
        <v>2.0375574144428739E-3</v>
      </c>
      <c r="P285" s="89">
        <v>1489.2</v>
      </c>
      <c r="Q285" s="63">
        <v>3.6567874750545416E-4</v>
      </c>
      <c r="R285" s="89">
        <v>0</v>
      </c>
      <c r="S285" s="63"/>
      <c r="T285" s="89">
        <v>0</v>
      </c>
      <c r="U285" s="63"/>
      <c r="V285" s="89">
        <v>0</v>
      </c>
      <c r="W285" s="63"/>
      <c r="X285" s="89">
        <v>0</v>
      </c>
      <c r="Y285" s="63"/>
      <c r="Z285" s="89">
        <v>0</v>
      </c>
      <c r="AA285" s="63"/>
      <c r="AB285" s="89">
        <v>0</v>
      </c>
      <c r="AC285" s="63"/>
      <c r="AD285" s="89">
        <v>0</v>
      </c>
      <c r="AE285" s="63"/>
      <c r="AF285" s="89">
        <v>0</v>
      </c>
      <c r="AG285" s="63"/>
      <c r="AH285" s="89">
        <v>77177.789999999994</v>
      </c>
      <c r="AI285" s="63">
        <v>6.0121452037959541E-4</v>
      </c>
    </row>
    <row r="286" spans="1:35" x14ac:dyDescent="0.3">
      <c r="A286" s="84" t="s">
        <v>87</v>
      </c>
      <c r="B286" s="89">
        <v>0</v>
      </c>
      <c r="C286" s="63"/>
      <c r="D286" s="89">
        <v>0</v>
      </c>
      <c r="E286" s="63"/>
      <c r="F286" s="89">
        <v>0</v>
      </c>
      <c r="G286" s="63"/>
      <c r="H286" s="89">
        <v>0</v>
      </c>
      <c r="I286" s="63"/>
      <c r="J286" s="89">
        <v>0</v>
      </c>
      <c r="K286" s="63"/>
      <c r="L286" s="89">
        <v>10610.55</v>
      </c>
      <c r="M286" s="63">
        <v>1.3802825308827393E-3</v>
      </c>
      <c r="N286" s="89">
        <v>65078.04</v>
      </c>
      <c r="O286" s="63">
        <v>2.0375574144428739E-3</v>
      </c>
      <c r="P286" s="89">
        <v>1489.2</v>
      </c>
      <c r="Q286" s="63">
        <v>3.6567874750545416E-4</v>
      </c>
      <c r="R286" s="89">
        <v>0</v>
      </c>
      <c r="S286" s="63"/>
      <c r="T286" s="89">
        <v>0</v>
      </c>
      <c r="U286" s="63"/>
      <c r="V286" s="89">
        <v>0</v>
      </c>
      <c r="W286" s="63"/>
      <c r="X286" s="89">
        <v>0</v>
      </c>
      <c r="Y286" s="63"/>
      <c r="Z286" s="89">
        <v>0</v>
      </c>
      <c r="AA286" s="63"/>
      <c r="AB286" s="89">
        <v>0</v>
      </c>
      <c r="AC286" s="63"/>
      <c r="AD286" s="89">
        <v>0</v>
      </c>
      <c r="AE286" s="63"/>
      <c r="AF286" s="89">
        <v>0</v>
      </c>
      <c r="AG286" s="63"/>
      <c r="AH286" s="89">
        <v>77177.789999999994</v>
      </c>
      <c r="AI286" s="63">
        <v>6.0121452037959541E-4</v>
      </c>
    </row>
    <row r="287" spans="1:35" x14ac:dyDescent="0.3">
      <c r="A287" s="82" t="s">
        <v>1176</v>
      </c>
      <c r="B287" s="89">
        <v>0</v>
      </c>
      <c r="C287" s="63"/>
      <c r="D287" s="89">
        <v>0</v>
      </c>
      <c r="E287" s="63"/>
      <c r="F287" s="89">
        <v>0</v>
      </c>
      <c r="G287" s="63"/>
      <c r="H287" s="89">
        <v>0</v>
      </c>
      <c r="I287" s="63"/>
      <c r="J287" s="89">
        <v>0</v>
      </c>
      <c r="K287" s="63"/>
      <c r="L287" s="89">
        <v>36853.724605838201</v>
      </c>
      <c r="M287" s="63">
        <v>4.7941484910209026E-3</v>
      </c>
      <c r="N287" s="89">
        <v>71076.728835249392</v>
      </c>
      <c r="O287" s="63">
        <v>2.2253730418526434E-3</v>
      </c>
      <c r="P287" s="89">
        <v>0</v>
      </c>
      <c r="Q287" s="63"/>
      <c r="R287" s="89">
        <v>0</v>
      </c>
      <c r="S287" s="63"/>
      <c r="T287" s="89">
        <v>0</v>
      </c>
      <c r="U287" s="63"/>
      <c r="V287" s="89">
        <v>0</v>
      </c>
      <c r="W287" s="63"/>
      <c r="X287" s="89">
        <v>0</v>
      </c>
      <c r="Y287" s="63"/>
      <c r="Z287" s="89">
        <v>0</v>
      </c>
      <c r="AA287" s="63"/>
      <c r="AB287" s="89">
        <v>0</v>
      </c>
      <c r="AC287" s="63"/>
      <c r="AD287" s="89">
        <v>0</v>
      </c>
      <c r="AE287" s="63"/>
      <c r="AF287" s="89">
        <v>0</v>
      </c>
      <c r="AG287" s="63"/>
      <c r="AH287" s="89">
        <v>107930.45344108761</v>
      </c>
      <c r="AI287" s="63">
        <v>8.4077758380922451E-4</v>
      </c>
    </row>
    <row r="288" spans="1:35" x14ac:dyDescent="0.3">
      <c r="A288" s="84" t="s">
        <v>85</v>
      </c>
      <c r="B288" s="89">
        <v>0</v>
      </c>
      <c r="C288" s="63"/>
      <c r="D288" s="89">
        <v>0</v>
      </c>
      <c r="E288" s="63"/>
      <c r="F288" s="89">
        <v>0</v>
      </c>
      <c r="G288" s="63"/>
      <c r="H288" s="89">
        <v>0</v>
      </c>
      <c r="I288" s="63"/>
      <c r="J288" s="89">
        <v>0</v>
      </c>
      <c r="K288" s="63"/>
      <c r="L288" s="89">
        <v>36853.724605838201</v>
      </c>
      <c r="M288" s="63">
        <v>4.7941484910209026E-3</v>
      </c>
      <c r="N288" s="89">
        <v>71076.728835249392</v>
      </c>
      <c r="O288" s="63">
        <v>2.2253730418526434E-3</v>
      </c>
      <c r="P288" s="89">
        <v>0</v>
      </c>
      <c r="Q288" s="63"/>
      <c r="R288" s="89">
        <v>0</v>
      </c>
      <c r="S288" s="63"/>
      <c r="T288" s="89">
        <v>0</v>
      </c>
      <c r="U288" s="63"/>
      <c r="V288" s="89">
        <v>0</v>
      </c>
      <c r="W288" s="63"/>
      <c r="X288" s="89">
        <v>0</v>
      </c>
      <c r="Y288" s="63"/>
      <c r="Z288" s="89">
        <v>0</v>
      </c>
      <c r="AA288" s="63"/>
      <c r="AB288" s="89">
        <v>0</v>
      </c>
      <c r="AC288" s="63"/>
      <c r="AD288" s="89">
        <v>0</v>
      </c>
      <c r="AE288" s="63"/>
      <c r="AF288" s="89">
        <v>0</v>
      </c>
      <c r="AG288" s="63"/>
      <c r="AH288" s="89">
        <v>107930.45344108761</v>
      </c>
      <c r="AI288" s="63">
        <v>8.4077758380922451E-4</v>
      </c>
    </row>
    <row r="289" spans="1:35" x14ac:dyDescent="0.3">
      <c r="A289" s="82" t="s">
        <v>228</v>
      </c>
      <c r="B289" s="89">
        <v>0</v>
      </c>
      <c r="C289" s="63"/>
      <c r="D289" s="89">
        <v>0</v>
      </c>
      <c r="E289" s="63"/>
      <c r="F289" s="89">
        <v>0</v>
      </c>
      <c r="G289" s="63"/>
      <c r="H289" s="89">
        <v>0</v>
      </c>
      <c r="I289" s="63"/>
      <c r="J289" s="89">
        <v>0</v>
      </c>
      <c r="K289" s="63"/>
      <c r="L289" s="89">
        <v>7062.5881108200001</v>
      </c>
      <c r="M289" s="63">
        <v>9.187428542521335E-4</v>
      </c>
      <c r="N289" s="89">
        <v>37503.433501200001</v>
      </c>
      <c r="O289" s="63">
        <v>1.1742117463500027E-3</v>
      </c>
      <c r="P289" s="89">
        <v>7184.07254199</v>
      </c>
      <c r="Q289" s="63">
        <v>1.7640764498678668E-3</v>
      </c>
      <c r="R289" s="89">
        <v>0</v>
      </c>
      <c r="S289" s="63"/>
      <c r="T289" s="89">
        <v>0</v>
      </c>
      <c r="U289" s="63"/>
      <c r="V289" s="89">
        <v>0</v>
      </c>
      <c r="W289" s="63"/>
      <c r="X289" s="89">
        <v>0</v>
      </c>
      <c r="Y289" s="63"/>
      <c r="Z289" s="89">
        <v>0</v>
      </c>
      <c r="AA289" s="63"/>
      <c r="AB289" s="89">
        <v>0</v>
      </c>
      <c r="AC289" s="63"/>
      <c r="AD289" s="89">
        <v>0</v>
      </c>
      <c r="AE289" s="63"/>
      <c r="AF289" s="89">
        <v>0</v>
      </c>
      <c r="AG289" s="63"/>
      <c r="AH289" s="89">
        <v>51750.094154009996</v>
      </c>
      <c r="AI289" s="63">
        <v>4.0313292252087068E-4</v>
      </c>
    </row>
    <row r="290" spans="1:35" x14ac:dyDescent="0.3">
      <c r="A290" s="84" t="s">
        <v>86</v>
      </c>
      <c r="B290" s="89">
        <v>0</v>
      </c>
      <c r="C290" s="63"/>
      <c r="D290" s="89">
        <v>0</v>
      </c>
      <c r="E290" s="63"/>
      <c r="F290" s="89">
        <v>0</v>
      </c>
      <c r="G290" s="63"/>
      <c r="H290" s="89">
        <v>0</v>
      </c>
      <c r="I290" s="63"/>
      <c r="J290" s="89">
        <v>0</v>
      </c>
      <c r="K290" s="63"/>
      <c r="L290" s="89">
        <v>7062.5881108200001</v>
      </c>
      <c r="M290" s="63">
        <v>9.187428542521335E-4</v>
      </c>
      <c r="N290" s="89">
        <v>37503.433501200001</v>
      </c>
      <c r="O290" s="63">
        <v>1.1742117463500027E-3</v>
      </c>
      <c r="P290" s="89">
        <v>7184.07254199</v>
      </c>
      <c r="Q290" s="63">
        <v>1.7640764498678668E-3</v>
      </c>
      <c r="R290" s="89">
        <v>0</v>
      </c>
      <c r="S290" s="63"/>
      <c r="T290" s="89">
        <v>0</v>
      </c>
      <c r="U290" s="63"/>
      <c r="V290" s="89">
        <v>0</v>
      </c>
      <c r="W290" s="63"/>
      <c r="X290" s="89">
        <v>0</v>
      </c>
      <c r="Y290" s="63"/>
      <c r="Z290" s="89">
        <v>0</v>
      </c>
      <c r="AA290" s="63"/>
      <c r="AB290" s="89">
        <v>0</v>
      </c>
      <c r="AC290" s="63"/>
      <c r="AD290" s="89">
        <v>0</v>
      </c>
      <c r="AE290" s="63"/>
      <c r="AF290" s="89">
        <v>0</v>
      </c>
      <c r="AG290" s="63"/>
      <c r="AH290" s="89">
        <v>51750.094154009996</v>
      </c>
      <c r="AI290" s="63">
        <v>4.0313292252087068E-4</v>
      </c>
    </row>
    <row r="291" spans="1:35" x14ac:dyDescent="0.3">
      <c r="A291" s="82" t="s">
        <v>1177</v>
      </c>
      <c r="B291" s="89">
        <v>0</v>
      </c>
      <c r="C291" s="63"/>
      <c r="D291" s="89">
        <v>0</v>
      </c>
      <c r="E291" s="63"/>
      <c r="F291" s="89">
        <v>0</v>
      </c>
      <c r="G291" s="63"/>
      <c r="H291" s="89">
        <v>0</v>
      </c>
      <c r="I291" s="63"/>
      <c r="J291" s="89">
        <v>0</v>
      </c>
      <c r="K291" s="63"/>
      <c r="L291" s="89">
        <v>0</v>
      </c>
      <c r="M291" s="63"/>
      <c r="N291" s="89">
        <v>0</v>
      </c>
      <c r="O291" s="63"/>
      <c r="P291" s="89">
        <v>0</v>
      </c>
      <c r="Q291" s="63"/>
      <c r="R291" s="89">
        <v>0</v>
      </c>
      <c r="S291" s="63"/>
      <c r="T291" s="89">
        <v>0</v>
      </c>
      <c r="U291" s="63"/>
      <c r="V291" s="89">
        <v>0</v>
      </c>
      <c r="W291" s="63"/>
      <c r="X291" s="89">
        <v>0</v>
      </c>
      <c r="Y291" s="63"/>
      <c r="Z291" s="89">
        <v>0</v>
      </c>
      <c r="AA291" s="63"/>
      <c r="AB291" s="89">
        <v>32275.653609680499</v>
      </c>
      <c r="AC291" s="63">
        <v>4.901025589065109E-3</v>
      </c>
      <c r="AD291" s="89">
        <v>165464.9520902698</v>
      </c>
      <c r="AE291" s="63">
        <v>6.2090927633259478E-3</v>
      </c>
      <c r="AF291" s="89">
        <v>6487.7754693233001</v>
      </c>
      <c r="AG291" s="63">
        <v>1.7689960667076393E-3</v>
      </c>
      <c r="AH291" s="89">
        <v>204228.38116927361</v>
      </c>
      <c r="AI291" s="63">
        <v>1.5909378622086226E-3</v>
      </c>
    </row>
    <row r="292" spans="1:35" x14ac:dyDescent="0.3">
      <c r="A292" s="84" t="s">
        <v>86</v>
      </c>
      <c r="B292" s="89">
        <v>0</v>
      </c>
      <c r="C292" s="63"/>
      <c r="D292" s="89">
        <v>0</v>
      </c>
      <c r="E292" s="63"/>
      <c r="F292" s="89">
        <v>0</v>
      </c>
      <c r="G292" s="63"/>
      <c r="H292" s="89">
        <v>0</v>
      </c>
      <c r="I292" s="63"/>
      <c r="J292" s="89">
        <v>0</v>
      </c>
      <c r="K292" s="63"/>
      <c r="L292" s="89">
        <v>0</v>
      </c>
      <c r="M292" s="63"/>
      <c r="N292" s="89">
        <v>0</v>
      </c>
      <c r="O292" s="63"/>
      <c r="P292" s="89">
        <v>0</v>
      </c>
      <c r="Q292" s="63"/>
      <c r="R292" s="89">
        <v>0</v>
      </c>
      <c r="S292" s="63"/>
      <c r="T292" s="89">
        <v>0</v>
      </c>
      <c r="U292" s="63"/>
      <c r="V292" s="89">
        <v>0</v>
      </c>
      <c r="W292" s="63"/>
      <c r="X292" s="89">
        <v>0</v>
      </c>
      <c r="Y292" s="63"/>
      <c r="Z292" s="89">
        <v>0</v>
      </c>
      <c r="AA292" s="63"/>
      <c r="AB292" s="89">
        <v>32275.653609680499</v>
      </c>
      <c r="AC292" s="63">
        <v>4.901025589065109E-3</v>
      </c>
      <c r="AD292" s="89">
        <v>165464.9520902698</v>
      </c>
      <c r="AE292" s="63">
        <v>6.2090927633259478E-3</v>
      </c>
      <c r="AF292" s="89">
        <v>6487.7754693233001</v>
      </c>
      <c r="AG292" s="63">
        <v>1.7689960667076393E-3</v>
      </c>
      <c r="AH292" s="89">
        <v>204228.38116927361</v>
      </c>
      <c r="AI292" s="63">
        <v>1.5909378622086226E-3</v>
      </c>
    </row>
    <row r="293" spans="1:35" x14ac:dyDescent="0.3">
      <c r="A293" s="82" t="s">
        <v>225</v>
      </c>
      <c r="B293" s="89">
        <v>0</v>
      </c>
      <c r="C293" s="63"/>
      <c r="D293" s="89">
        <v>0</v>
      </c>
      <c r="E293" s="63"/>
      <c r="F293" s="89">
        <v>0</v>
      </c>
      <c r="G293" s="63"/>
      <c r="H293" s="89">
        <v>0</v>
      </c>
      <c r="I293" s="63"/>
      <c r="J293" s="89">
        <v>0</v>
      </c>
      <c r="K293" s="63"/>
      <c r="L293" s="89">
        <v>23082.6</v>
      </c>
      <c r="M293" s="63">
        <v>3.0027198917449071E-3</v>
      </c>
      <c r="N293" s="89">
        <v>176321.28</v>
      </c>
      <c r="O293" s="63">
        <v>5.5205216903898464E-3</v>
      </c>
      <c r="P293" s="89">
        <v>16753.5</v>
      </c>
      <c r="Q293" s="63">
        <v>4.113885909436359E-3</v>
      </c>
      <c r="R293" s="89">
        <v>0</v>
      </c>
      <c r="S293" s="63"/>
      <c r="T293" s="89">
        <v>0</v>
      </c>
      <c r="U293" s="63"/>
      <c r="V293" s="89">
        <v>0</v>
      </c>
      <c r="W293" s="63"/>
      <c r="X293" s="89">
        <v>0</v>
      </c>
      <c r="Y293" s="63"/>
      <c r="Z293" s="89">
        <v>0</v>
      </c>
      <c r="AA293" s="63"/>
      <c r="AB293" s="89">
        <v>0</v>
      </c>
      <c r="AC293" s="63"/>
      <c r="AD293" s="89">
        <v>0</v>
      </c>
      <c r="AE293" s="63"/>
      <c r="AF293" s="89">
        <v>0</v>
      </c>
      <c r="AG293" s="63"/>
      <c r="AH293" s="89">
        <v>216157.38</v>
      </c>
      <c r="AI293" s="63">
        <v>1.6838646914249548E-3</v>
      </c>
    </row>
    <row r="294" spans="1:35" x14ac:dyDescent="0.3">
      <c r="A294" s="84" t="s">
        <v>87</v>
      </c>
      <c r="B294" s="89">
        <v>0</v>
      </c>
      <c r="C294" s="63"/>
      <c r="D294" s="89">
        <v>0</v>
      </c>
      <c r="E294" s="63"/>
      <c r="F294" s="89">
        <v>0</v>
      </c>
      <c r="G294" s="63"/>
      <c r="H294" s="89">
        <v>0</v>
      </c>
      <c r="I294" s="63"/>
      <c r="J294" s="89">
        <v>0</v>
      </c>
      <c r="K294" s="63"/>
      <c r="L294" s="89">
        <v>23082.6</v>
      </c>
      <c r="M294" s="63">
        <v>3.0027198917449071E-3</v>
      </c>
      <c r="N294" s="89">
        <v>176321.28</v>
      </c>
      <c r="O294" s="63">
        <v>5.5205216903898464E-3</v>
      </c>
      <c r="P294" s="89">
        <v>16753.5</v>
      </c>
      <c r="Q294" s="63">
        <v>4.113885909436359E-3</v>
      </c>
      <c r="R294" s="89">
        <v>0</v>
      </c>
      <c r="S294" s="63"/>
      <c r="T294" s="89">
        <v>0</v>
      </c>
      <c r="U294" s="63"/>
      <c r="V294" s="89">
        <v>0</v>
      </c>
      <c r="W294" s="63"/>
      <c r="X294" s="89">
        <v>0</v>
      </c>
      <c r="Y294" s="63"/>
      <c r="Z294" s="89">
        <v>0</v>
      </c>
      <c r="AA294" s="63"/>
      <c r="AB294" s="89">
        <v>0</v>
      </c>
      <c r="AC294" s="63"/>
      <c r="AD294" s="89">
        <v>0</v>
      </c>
      <c r="AE294" s="63"/>
      <c r="AF294" s="89">
        <v>0</v>
      </c>
      <c r="AG294" s="63"/>
      <c r="AH294" s="89">
        <v>216157.38</v>
      </c>
      <c r="AI294" s="63">
        <v>1.6838646914249548E-3</v>
      </c>
    </row>
    <row r="295" spans="1:35" x14ac:dyDescent="0.3">
      <c r="A295" s="82" t="s">
        <v>226</v>
      </c>
      <c r="B295" s="89">
        <v>0</v>
      </c>
      <c r="C295" s="63"/>
      <c r="D295" s="89">
        <v>0</v>
      </c>
      <c r="E295" s="63"/>
      <c r="F295" s="89">
        <v>0</v>
      </c>
      <c r="G295" s="63"/>
      <c r="H295" s="89">
        <v>0</v>
      </c>
      <c r="I295" s="63"/>
      <c r="J295" s="89">
        <v>0</v>
      </c>
      <c r="K295" s="63"/>
      <c r="L295" s="89">
        <v>0</v>
      </c>
      <c r="M295" s="63"/>
      <c r="N295" s="89">
        <v>0</v>
      </c>
      <c r="O295" s="63"/>
      <c r="P295" s="89">
        <v>0</v>
      </c>
      <c r="Q295" s="63"/>
      <c r="R295" s="89">
        <v>0</v>
      </c>
      <c r="S295" s="63"/>
      <c r="T295" s="89">
        <v>0</v>
      </c>
      <c r="U295" s="63"/>
      <c r="V295" s="89">
        <v>0</v>
      </c>
      <c r="W295" s="63"/>
      <c r="X295" s="89">
        <v>0</v>
      </c>
      <c r="Y295" s="63"/>
      <c r="Z295" s="89">
        <v>0</v>
      </c>
      <c r="AA295" s="63"/>
      <c r="AB295" s="89">
        <v>1.15413E-3</v>
      </c>
      <c r="AC295" s="63">
        <v>1.7525348151001263E-10</v>
      </c>
      <c r="AD295" s="89">
        <v>2383.5815394299998</v>
      </c>
      <c r="AE295" s="63">
        <v>8.9444191656962036E-5</v>
      </c>
      <c r="AF295" s="89">
        <v>1766.17057458</v>
      </c>
      <c r="AG295" s="63">
        <v>4.8157474227335939E-4</v>
      </c>
      <c r="AH295" s="89">
        <v>4149.7532681400007</v>
      </c>
      <c r="AI295" s="63">
        <v>3.2326553025144262E-5</v>
      </c>
    </row>
    <row r="296" spans="1:35" x14ac:dyDescent="0.3">
      <c r="A296" s="84" t="s">
        <v>86</v>
      </c>
      <c r="B296" s="89">
        <v>0</v>
      </c>
      <c r="C296" s="63"/>
      <c r="D296" s="89">
        <v>0</v>
      </c>
      <c r="E296" s="63"/>
      <c r="F296" s="89">
        <v>0</v>
      </c>
      <c r="G296" s="63"/>
      <c r="H296" s="89">
        <v>0</v>
      </c>
      <c r="I296" s="63"/>
      <c r="J296" s="89">
        <v>0</v>
      </c>
      <c r="K296" s="63"/>
      <c r="L296" s="89">
        <v>0</v>
      </c>
      <c r="M296" s="63"/>
      <c r="N296" s="89">
        <v>0</v>
      </c>
      <c r="O296" s="63"/>
      <c r="P296" s="89">
        <v>0</v>
      </c>
      <c r="Q296" s="63"/>
      <c r="R296" s="89">
        <v>0</v>
      </c>
      <c r="S296" s="63"/>
      <c r="T296" s="89">
        <v>0</v>
      </c>
      <c r="U296" s="63"/>
      <c r="V296" s="89">
        <v>0</v>
      </c>
      <c r="W296" s="63"/>
      <c r="X296" s="89">
        <v>0</v>
      </c>
      <c r="Y296" s="63"/>
      <c r="Z296" s="89">
        <v>0</v>
      </c>
      <c r="AA296" s="63"/>
      <c r="AB296" s="89">
        <v>1.15413E-3</v>
      </c>
      <c r="AC296" s="63">
        <v>1.7525348151001263E-10</v>
      </c>
      <c r="AD296" s="89">
        <v>2383.5815394299998</v>
      </c>
      <c r="AE296" s="63">
        <v>8.9444191656962036E-5</v>
      </c>
      <c r="AF296" s="89">
        <v>1766.17057458</v>
      </c>
      <c r="AG296" s="63">
        <v>4.8157474227335939E-4</v>
      </c>
      <c r="AH296" s="89">
        <v>4149.7532681400007</v>
      </c>
      <c r="AI296" s="63">
        <v>3.2326553025144262E-5</v>
      </c>
    </row>
    <row r="297" spans="1:35" x14ac:dyDescent="0.3">
      <c r="A297" s="82" t="s">
        <v>227</v>
      </c>
      <c r="B297" s="89">
        <v>0</v>
      </c>
      <c r="C297" s="63"/>
      <c r="D297" s="89">
        <v>0</v>
      </c>
      <c r="E297" s="63"/>
      <c r="F297" s="89">
        <v>0</v>
      </c>
      <c r="G297" s="63"/>
      <c r="H297" s="89">
        <v>0</v>
      </c>
      <c r="I297" s="63"/>
      <c r="J297" s="89">
        <v>0</v>
      </c>
      <c r="K297" s="63"/>
      <c r="L297" s="89">
        <v>0</v>
      </c>
      <c r="M297" s="63"/>
      <c r="N297" s="89">
        <v>0</v>
      </c>
      <c r="O297" s="63"/>
      <c r="P297" s="89">
        <v>0</v>
      </c>
      <c r="Q297" s="63"/>
      <c r="R297" s="89">
        <v>0</v>
      </c>
      <c r="S297" s="63"/>
      <c r="T297" s="89">
        <v>19529.462536491799</v>
      </c>
      <c r="U297" s="63">
        <v>3.9819430738201487E-3</v>
      </c>
      <c r="V297" s="89">
        <v>32896.700694312203</v>
      </c>
      <c r="W297" s="63">
        <v>1.9806660427803837E-3</v>
      </c>
      <c r="X297" s="89">
        <v>9946.4735408825982</v>
      </c>
      <c r="Y297" s="63">
        <v>2.6049485008615846E-3</v>
      </c>
      <c r="Z297" s="89">
        <v>0</v>
      </c>
      <c r="AA297" s="63"/>
      <c r="AB297" s="89">
        <v>0</v>
      </c>
      <c r="AC297" s="63"/>
      <c r="AD297" s="89">
        <v>0</v>
      </c>
      <c r="AE297" s="63"/>
      <c r="AF297" s="89">
        <v>0</v>
      </c>
      <c r="AG297" s="63"/>
      <c r="AH297" s="89">
        <v>62372.636771686608</v>
      </c>
      <c r="AI297" s="63">
        <v>4.8588246568734701E-4</v>
      </c>
    </row>
    <row r="298" spans="1:35" x14ac:dyDescent="0.3">
      <c r="A298" s="84" t="s">
        <v>86</v>
      </c>
      <c r="B298" s="89">
        <v>0</v>
      </c>
      <c r="C298" s="63"/>
      <c r="D298" s="89">
        <v>0</v>
      </c>
      <c r="E298" s="63"/>
      <c r="F298" s="89">
        <v>0</v>
      </c>
      <c r="G298" s="63"/>
      <c r="H298" s="89">
        <v>0</v>
      </c>
      <c r="I298" s="63"/>
      <c r="J298" s="89">
        <v>0</v>
      </c>
      <c r="K298" s="63"/>
      <c r="L298" s="89">
        <v>0</v>
      </c>
      <c r="M298" s="63"/>
      <c r="N298" s="89">
        <v>0</v>
      </c>
      <c r="O298" s="63"/>
      <c r="P298" s="89">
        <v>0</v>
      </c>
      <c r="Q298" s="63"/>
      <c r="R298" s="89">
        <v>0</v>
      </c>
      <c r="S298" s="63"/>
      <c r="T298" s="89">
        <v>19529.462536491799</v>
      </c>
      <c r="U298" s="63">
        <v>3.9819430738201487E-3</v>
      </c>
      <c r="V298" s="89">
        <v>32896.700694312203</v>
      </c>
      <c r="W298" s="63">
        <v>1.9806660427803837E-3</v>
      </c>
      <c r="X298" s="89">
        <v>9946.4735408825982</v>
      </c>
      <c r="Y298" s="63">
        <v>2.6049485008615846E-3</v>
      </c>
      <c r="Z298" s="89">
        <v>0</v>
      </c>
      <c r="AA298" s="63"/>
      <c r="AB298" s="89">
        <v>0</v>
      </c>
      <c r="AC298" s="63"/>
      <c r="AD298" s="89">
        <v>0</v>
      </c>
      <c r="AE298" s="63"/>
      <c r="AF298" s="89">
        <v>0</v>
      </c>
      <c r="AG298" s="63"/>
      <c r="AH298" s="89">
        <v>62372.636771686608</v>
      </c>
      <c r="AI298" s="63">
        <v>4.8588246568734701E-4</v>
      </c>
    </row>
    <row r="299" spans="1:35" x14ac:dyDescent="0.3">
      <c r="A299" s="82" t="s">
        <v>229</v>
      </c>
      <c r="B299" s="89">
        <v>0</v>
      </c>
      <c r="C299" s="63"/>
      <c r="D299" s="89">
        <v>0</v>
      </c>
      <c r="E299" s="63"/>
      <c r="F299" s="89">
        <v>0</v>
      </c>
      <c r="G299" s="63"/>
      <c r="H299" s="89">
        <v>0</v>
      </c>
      <c r="I299" s="63"/>
      <c r="J299" s="89">
        <v>0</v>
      </c>
      <c r="K299" s="63"/>
      <c r="L299" s="89">
        <v>0</v>
      </c>
      <c r="M299" s="63"/>
      <c r="N299" s="89">
        <v>0</v>
      </c>
      <c r="O299" s="63"/>
      <c r="P299" s="89">
        <v>514.77682728000002</v>
      </c>
      <c r="Q299" s="63">
        <v>1.2640541595795187E-4</v>
      </c>
      <c r="R299" s="89">
        <v>0</v>
      </c>
      <c r="S299" s="63"/>
      <c r="T299" s="89">
        <v>0</v>
      </c>
      <c r="U299" s="63"/>
      <c r="V299" s="89">
        <v>0</v>
      </c>
      <c r="W299" s="63"/>
      <c r="X299" s="89">
        <v>0</v>
      </c>
      <c r="Y299" s="63"/>
      <c r="Z299" s="89">
        <v>0</v>
      </c>
      <c r="AA299" s="63"/>
      <c r="AB299" s="89">
        <v>0</v>
      </c>
      <c r="AC299" s="63"/>
      <c r="AD299" s="89">
        <v>0</v>
      </c>
      <c r="AE299" s="63"/>
      <c r="AF299" s="89">
        <v>0</v>
      </c>
      <c r="AG299" s="63"/>
      <c r="AH299" s="89">
        <v>514.77682728000002</v>
      </c>
      <c r="AI299" s="63">
        <v>4.010108391490286E-6</v>
      </c>
    </row>
    <row r="300" spans="1:35" x14ac:dyDescent="0.3">
      <c r="A300" s="84" t="s">
        <v>87</v>
      </c>
      <c r="B300" s="89">
        <v>0</v>
      </c>
      <c r="C300" s="63"/>
      <c r="D300" s="89">
        <v>0</v>
      </c>
      <c r="E300" s="63"/>
      <c r="F300" s="89">
        <v>0</v>
      </c>
      <c r="G300" s="63"/>
      <c r="H300" s="89">
        <v>0</v>
      </c>
      <c r="I300" s="63"/>
      <c r="J300" s="89">
        <v>0</v>
      </c>
      <c r="K300" s="63"/>
      <c r="L300" s="89">
        <v>0</v>
      </c>
      <c r="M300" s="63"/>
      <c r="N300" s="89">
        <v>0</v>
      </c>
      <c r="O300" s="63"/>
      <c r="P300" s="89">
        <v>514.77682728000002</v>
      </c>
      <c r="Q300" s="63">
        <v>1.2640541595795187E-4</v>
      </c>
      <c r="R300" s="89">
        <v>0</v>
      </c>
      <c r="S300" s="63"/>
      <c r="T300" s="89">
        <v>0</v>
      </c>
      <c r="U300" s="63"/>
      <c r="V300" s="89">
        <v>0</v>
      </c>
      <c r="W300" s="63"/>
      <c r="X300" s="89">
        <v>0</v>
      </c>
      <c r="Y300" s="63"/>
      <c r="Z300" s="89">
        <v>0</v>
      </c>
      <c r="AA300" s="63"/>
      <c r="AB300" s="89">
        <v>0</v>
      </c>
      <c r="AC300" s="63"/>
      <c r="AD300" s="89">
        <v>0</v>
      </c>
      <c r="AE300" s="63"/>
      <c r="AF300" s="89">
        <v>0</v>
      </c>
      <c r="AG300" s="63"/>
      <c r="AH300" s="89">
        <v>514.77682728000002</v>
      </c>
      <c r="AI300" s="63">
        <v>4.010108391490286E-6</v>
      </c>
    </row>
    <row r="301" spans="1:35" x14ac:dyDescent="0.3">
      <c r="A301" s="82" t="s">
        <v>230</v>
      </c>
      <c r="B301" s="89">
        <v>0</v>
      </c>
      <c r="C301" s="63"/>
      <c r="D301" s="89">
        <v>0</v>
      </c>
      <c r="E301" s="63"/>
      <c r="F301" s="89">
        <v>0</v>
      </c>
      <c r="G301" s="63"/>
      <c r="H301" s="89">
        <v>0</v>
      </c>
      <c r="I301" s="63"/>
      <c r="J301" s="89">
        <v>0</v>
      </c>
      <c r="K301" s="63"/>
      <c r="L301" s="89">
        <v>149533.62255174</v>
      </c>
      <c r="M301" s="63">
        <v>1.9452210016236666E-2</v>
      </c>
      <c r="N301" s="89">
        <v>0</v>
      </c>
      <c r="O301" s="63"/>
      <c r="P301" s="89">
        <v>0</v>
      </c>
      <c r="Q301" s="63"/>
      <c r="R301" s="89">
        <v>0</v>
      </c>
      <c r="S301" s="63"/>
      <c r="T301" s="89">
        <v>0</v>
      </c>
      <c r="U301" s="63"/>
      <c r="V301" s="89">
        <v>0</v>
      </c>
      <c r="W301" s="63"/>
      <c r="X301" s="89">
        <v>0</v>
      </c>
      <c r="Y301" s="63"/>
      <c r="Z301" s="89">
        <v>0</v>
      </c>
      <c r="AA301" s="63"/>
      <c r="AB301" s="89">
        <v>0</v>
      </c>
      <c r="AC301" s="63"/>
      <c r="AD301" s="89">
        <v>0</v>
      </c>
      <c r="AE301" s="63"/>
      <c r="AF301" s="89">
        <v>0</v>
      </c>
      <c r="AG301" s="63"/>
      <c r="AH301" s="89">
        <v>149533.62255174</v>
      </c>
      <c r="AI301" s="63">
        <v>1.1648660212098302E-3</v>
      </c>
    </row>
    <row r="302" spans="1:35" x14ac:dyDescent="0.3">
      <c r="A302" s="84" t="s">
        <v>87</v>
      </c>
      <c r="B302" s="89">
        <v>0</v>
      </c>
      <c r="C302" s="63"/>
      <c r="D302" s="89">
        <v>0</v>
      </c>
      <c r="E302" s="63"/>
      <c r="F302" s="89">
        <v>0</v>
      </c>
      <c r="G302" s="63"/>
      <c r="H302" s="89">
        <v>0</v>
      </c>
      <c r="I302" s="63"/>
      <c r="J302" s="89">
        <v>0</v>
      </c>
      <c r="K302" s="63"/>
      <c r="L302" s="89">
        <v>149533.62255174</v>
      </c>
      <c r="M302" s="63">
        <v>1.9452210016236666E-2</v>
      </c>
      <c r="N302" s="89">
        <v>0</v>
      </c>
      <c r="O302" s="63"/>
      <c r="P302" s="89">
        <v>0</v>
      </c>
      <c r="Q302" s="63"/>
      <c r="R302" s="89">
        <v>0</v>
      </c>
      <c r="S302" s="63"/>
      <c r="T302" s="89">
        <v>0</v>
      </c>
      <c r="U302" s="63"/>
      <c r="V302" s="89">
        <v>0</v>
      </c>
      <c r="W302" s="63"/>
      <c r="X302" s="89">
        <v>0</v>
      </c>
      <c r="Y302" s="63"/>
      <c r="Z302" s="89">
        <v>0</v>
      </c>
      <c r="AA302" s="63"/>
      <c r="AB302" s="89">
        <v>0</v>
      </c>
      <c r="AC302" s="63"/>
      <c r="AD302" s="89">
        <v>0</v>
      </c>
      <c r="AE302" s="63"/>
      <c r="AF302" s="89">
        <v>0</v>
      </c>
      <c r="AG302" s="63"/>
      <c r="AH302" s="89">
        <v>149533.62255174</v>
      </c>
      <c r="AI302" s="63">
        <v>1.1648660212098302E-3</v>
      </c>
    </row>
    <row r="303" spans="1:35" x14ac:dyDescent="0.3">
      <c r="A303" s="82" t="s">
        <v>231</v>
      </c>
      <c r="B303" s="89">
        <v>0</v>
      </c>
      <c r="C303" s="63"/>
      <c r="D303" s="89">
        <v>0</v>
      </c>
      <c r="E303" s="63"/>
      <c r="F303" s="89">
        <v>0</v>
      </c>
      <c r="G303" s="63"/>
      <c r="H303" s="89">
        <v>0</v>
      </c>
      <c r="I303" s="63"/>
      <c r="J303" s="89">
        <v>0</v>
      </c>
      <c r="K303" s="63"/>
      <c r="L303" s="89">
        <v>0</v>
      </c>
      <c r="M303" s="63"/>
      <c r="N303" s="89">
        <v>164786.77622480999</v>
      </c>
      <c r="O303" s="63">
        <v>5.1593827610511983E-3</v>
      </c>
      <c r="P303" s="89">
        <v>0</v>
      </c>
      <c r="Q303" s="63"/>
      <c r="R303" s="89">
        <v>0</v>
      </c>
      <c r="S303" s="63"/>
      <c r="T303" s="89">
        <v>0</v>
      </c>
      <c r="U303" s="63"/>
      <c r="V303" s="89">
        <v>0</v>
      </c>
      <c r="W303" s="63"/>
      <c r="X303" s="89">
        <v>0</v>
      </c>
      <c r="Y303" s="63"/>
      <c r="Z303" s="89">
        <v>0</v>
      </c>
      <c r="AA303" s="63"/>
      <c r="AB303" s="89">
        <v>0</v>
      </c>
      <c r="AC303" s="63"/>
      <c r="AD303" s="89">
        <v>0</v>
      </c>
      <c r="AE303" s="63"/>
      <c r="AF303" s="89">
        <v>0</v>
      </c>
      <c r="AG303" s="63"/>
      <c r="AH303" s="89">
        <v>164786.77622480999</v>
      </c>
      <c r="AI303" s="63">
        <v>1.2836879966749354E-3</v>
      </c>
    </row>
    <row r="304" spans="1:35" x14ac:dyDescent="0.3">
      <c r="A304" s="84" t="s">
        <v>87</v>
      </c>
      <c r="B304" s="89">
        <v>0</v>
      </c>
      <c r="C304" s="63"/>
      <c r="D304" s="89">
        <v>0</v>
      </c>
      <c r="E304" s="63"/>
      <c r="F304" s="89">
        <v>0</v>
      </c>
      <c r="G304" s="63"/>
      <c r="H304" s="89">
        <v>0</v>
      </c>
      <c r="I304" s="63"/>
      <c r="J304" s="89">
        <v>0</v>
      </c>
      <c r="K304" s="63"/>
      <c r="L304" s="89">
        <v>0</v>
      </c>
      <c r="M304" s="63"/>
      <c r="N304" s="89">
        <v>164786.77622480999</v>
      </c>
      <c r="O304" s="63">
        <v>5.1593827610511983E-3</v>
      </c>
      <c r="P304" s="89">
        <v>0</v>
      </c>
      <c r="Q304" s="63"/>
      <c r="R304" s="89">
        <v>0</v>
      </c>
      <c r="S304" s="63"/>
      <c r="T304" s="89">
        <v>0</v>
      </c>
      <c r="U304" s="63"/>
      <c r="V304" s="89">
        <v>0</v>
      </c>
      <c r="W304" s="63"/>
      <c r="X304" s="89">
        <v>0</v>
      </c>
      <c r="Y304" s="63"/>
      <c r="Z304" s="89">
        <v>0</v>
      </c>
      <c r="AA304" s="63"/>
      <c r="AB304" s="89">
        <v>0</v>
      </c>
      <c r="AC304" s="63"/>
      <c r="AD304" s="89">
        <v>0</v>
      </c>
      <c r="AE304" s="63"/>
      <c r="AF304" s="89">
        <v>0</v>
      </c>
      <c r="AG304" s="63"/>
      <c r="AH304" s="89">
        <v>164786.77622480999</v>
      </c>
      <c r="AI304" s="63">
        <v>1.2836879966749354E-3</v>
      </c>
    </row>
    <row r="305" spans="1:35" x14ac:dyDescent="0.3">
      <c r="A305" s="64" t="s">
        <v>59</v>
      </c>
      <c r="B305" s="143">
        <v>0</v>
      </c>
      <c r="C305" s="81"/>
      <c r="D305" s="143">
        <v>89883.340068765392</v>
      </c>
      <c r="E305" s="81">
        <v>6.2328282944003083E-2</v>
      </c>
      <c r="F305" s="143">
        <v>277367.64758879843</v>
      </c>
      <c r="G305" s="81">
        <v>2.4619741996097774E-2</v>
      </c>
      <c r="H305" s="143">
        <v>0</v>
      </c>
      <c r="I305" s="81"/>
      <c r="J305" s="143">
        <v>0</v>
      </c>
      <c r="K305" s="81"/>
      <c r="L305" s="143">
        <v>434563.90208244562</v>
      </c>
      <c r="M305" s="81">
        <v>5.6530619298399899E-2</v>
      </c>
      <c r="N305" s="143">
        <v>758963.84565802582</v>
      </c>
      <c r="O305" s="81">
        <v>2.3762737952995931E-2</v>
      </c>
      <c r="P305" s="143">
        <v>31346.006273695897</v>
      </c>
      <c r="Q305" s="81">
        <v>7.6971315561799782E-3</v>
      </c>
      <c r="R305" s="143">
        <v>0</v>
      </c>
      <c r="S305" s="81"/>
      <c r="T305" s="143">
        <v>308497.27874381724</v>
      </c>
      <c r="U305" s="81">
        <v>6.2900789004866051E-2</v>
      </c>
      <c r="V305" s="143">
        <v>284334.31015028292</v>
      </c>
      <c r="W305" s="81">
        <v>1.7119385866237426E-2</v>
      </c>
      <c r="X305" s="143">
        <v>26021.577860369998</v>
      </c>
      <c r="Y305" s="81">
        <v>6.8149651189248458E-3</v>
      </c>
      <c r="Z305" s="143">
        <v>0</v>
      </c>
      <c r="AA305" s="81"/>
      <c r="AB305" s="143">
        <v>669189.21365530358</v>
      </c>
      <c r="AC305" s="81">
        <v>0.10161571008641976</v>
      </c>
      <c r="AD305" s="143">
        <v>1421199.1715448757</v>
      </c>
      <c r="AE305" s="81">
        <v>5.3330674440772018E-2</v>
      </c>
      <c r="AF305" s="143">
        <v>0</v>
      </c>
      <c r="AG305" s="81"/>
      <c r="AH305" s="143">
        <v>4301366.2936263792</v>
      </c>
      <c r="AI305" s="81">
        <v>3.3507617582720917E-2</v>
      </c>
    </row>
    <row r="306" spans="1:35" x14ac:dyDescent="0.3">
      <c r="A306" s="82" t="s">
        <v>242</v>
      </c>
      <c r="B306" s="89">
        <v>0</v>
      </c>
      <c r="C306" s="63"/>
      <c r="D306" s="89">
        <v>0</v>
      </c>
      <c r="E306" s="63"/>
      <c r="F306" s="89">
        <v>0</v>
      </c>
      <c r="G306" s="63"/>
      <c r="H306" s="89">
        <v>0</v>
      </c>
      <c r="I306" s="63"/>
      <c r="J306" s="89">
        <v>0</v>
      </c>
      <c r="K306" s="63"/>
      <c r="L306" s="89">
        <v>8.5712037200999998</v>
      </c>
      <c r="M306" s="63">
        <v>1.1149924144828665E-6</v>
      </c>
      <c r="N306" s="89">
        <v>3307.7243384502999</v>
      </c>
      <c r="O306" s="63">
        <v>1.0356301835062271E-4</v>
      </c>
      <c r="P306" s="89">
        <v>851.06656256939993</v>
      </c>
      <c r="Q306" s="63">
        <v>2.0898264480536557E-4</v>
      </c>
      <c r="R306" s="89">
        <v>0</v>
      </c>
      <c r="S306" s="63"/>
      <c r="T306" s="89">
        <v>0</v>
      </c>
      <c r="U306" s="63"/>
      <c r="V306" s="89">
        <v>0</v>
      </c>
      <c r="W306" s="63"/>
      <c r="X306" s="89">
        <v>0</v>
      </c>
      <c r="Y306" s="63"/>
      <c r="Z306" s="89">
        <v>0</v>
      </c>
      <c r="AA306" s="63"/>
      <c r="AB306" s="89">
        <v>0</v>
      </c>
      <c r="AC306" s="63"/>
      <c r="AD306" s="89">
        <v>0</v>
      </c>
      <c r="AE306" s="63"/>
      <c r="AF306" s="89">
        <v>0</v>
      </c>
      <c r="AG306" s="63"/>
      <c r="AH306" s="89">
        <v>4167.3621047398001</v>
      </c>
      <c r="AI306" s="63">
        <v>3.2463725756454545E-5</v>
      </c>
    </row>
    <row r="307" spans="1:35" x14ac:dyDescent="0.3">
      <c r="A307" s="84" t="s">
        <v>90</v>
      </c>
      <c r="B307" s="89">
        <v>0</v>
      </c>
      <c r="C307" s="63"/>
      <c r="D307" s="89">
        <v>0</v>
      </c>
      <c r="E307" s="63"/>
      <c r="F307" s="89">
        <v>0</v>
      </c>
      <c r="G307" s="63"/>
      <c r="H307" s="89">
        <v>0</v>
      </c>
      <c r="I307" s="63"/>
      <c r="J307" s="89">
        <v>0</v>
      </c>
      <c r="K307" s="63"/>
      <c r="L307" s="89">
        <v>8.5712037200999998</v>
      </c>
      <c r="M307" s="63">
        <v>1.1149924144828665E-6</v>
      </c>
      <c r="N307" s="89">
        <v>3307.7243384502999</v>
      </c>
      <c r="O307" s="63">
        <v>1.0356301835062271E-4</v>
      </c>
      <c r="P307" s="89">
        <v>851.06656256939993</v>
      </c>
      <c r="Q307" s="63">
        <v>2.0898264480536557E-4</v>
      </c>
      <c r="R307" s="89">
        <v>0</v>
      </c>
      <c r="S307" s="63"/>
      <c r="T307" s="89">
        <v>0</v>
      </c>
      <c r="U307" s="63"/>
      <c r="V307" s="89">
        <v>0</v>
      </c>
      <c r="W307" s="63"/>
      <c r="X307" s="89">
        <v>0</v>
      </c>
      <c r="Y307" s="63"/>
      <c r="Z307" s="89">
        <v>0</v>
      </c>
      <c r="AA307" s="63"/>
      <c r="AB307" s="89">
        <v>0</v>
      </c>
      <c r="AC307" s="63"/>
      <c r="AD307" s="89">
        <v>0</v>
      </c>
      <c r="AE307" s="63"/>
      <c r="AF307" s="89">
        <v>0</v>
      </c>
      <c r="AG307" s="63"/>
      <c r="AH307" s="89">
        <v>4167.3621047398001</v>
      </c>
      <c r="AI307" s="63">
        <v>3.2463725756454545E-5</v>
      </c>
    </row>
    <row r="308" spans="1:35" x14ac:dyDescent="0.3">
      <c r="A308" s="82" t="s">
        <v>1178</v>
      </c>
      <c r="B308" s="89">
        <v>0</v>
      </c>
      <c r="C308" s="63"/>
      <c r="D308" s="89">
        <v>0</v>
      </c>
      <c r="E308" s="63"/>
      <c r="F308" s="89">
        <v>0</v>
      </c>
      <c r="G308" s="63"/>
      <c r="H308" s="89">
        <v>0</v>
      </c>
      <c r="I308" s="63"/>
      <c r="J308" s="89">
        <v>0</v>
      </c>
      <c r="K308" s="63"/>
      <c r="L308" s="89">
        <v>31950.769064906901</v>
      </c>
      <c r="M308" s="63">
        <v>4.1563432987507375E-3</v>
      </c>
      <c r="N308" s="89">
        <v>51171.735970302499</v>
      </c>
      <c r="O308" s="63">
        <v>1.6021587318272488E-3</v>
      </c>
      <c r="P308" s="89">
        <v>0</v>
      </c>
      <c r="Q308" s="63"/>
      <c r="R308" s="89">
        <v>0</v>
      </c>
      <c r="S308" s="63"/>
      <c r="T308" s="89">
        <v>0</v>
      </c>
      <c r="U308" s="63"/>
      <c r="V308" s="89">
        <v>0</v>
      </c>
      <c r="W308" s="63"/>
      <c r="X308" s="89">
        <v>0</v>
      </c>
      <c r="Y308" s="63"/>
      <c r="Z308" s="89">
        <v>0</v>
      </c>
      <c r="AA308" s="63"/>
      <c r="AB308" s="89">
        <v>0</v>
      </c>
      <c r="AC308" s="63"/>
      <c r="AD308" s="89">
        <v>0</v>
      </c>
      <c r="AE308" s="63"/>
      <c r="AF308" s="89">
        <v>0</v>
      </c>
      <c r="AG308" s="63"/>
      <c r="AH308" s="89">
        <v>83122.505035209397</v>
      </c>
      <c r="AI308" s="63">
        <v>6.4752381478523711E-4</v>
      </c>
    </row>
    <row r="309" spans="1:35" x14ac:dyDescent="0.3">
      <c r="A309" s="84" t="s">
        <v>88</v>
      </c>
      <c r="B309" s="89">
        <v>0</v>
      </c>
      <c r="C309" s="63"/>
      <c r="D309" s="89">
        <v>0</v>
      </c>
      <c r="E309" s="63"/>
      <c r="F309" s="89">
        <v>0</v>
      </c>
      <c r="G309" s="63"/>
      <c r="H309" s="89">
        <v>0</v>
      </c>
      <c r="I309" s="63"/>
      <c r="J309" s="89">
        <v>0</v>
      </c>
      <c r="K309" s="63"/>
      <c r="L309" s="89">
        <v>31950.769064906901</v>
      </c>
      <c r="M309" s="63">
        <v>4.1563432987507375E-3</v>
      </c>
      <c r="N309" s="89">
        <v>51171.735970302499</v>
      </c>
      <c r="O309" s="63">
        <v>1.6021587318272488E-3</v>
      </c>
      <c r="P309" s="89">
        <v>0</v>
      </c>
      <c r="Q309" s="63"/>
      <c r="R309" s="89">
        <v>0</v>
      </c>
      <c r="S309" s="63"/>
      <c r="T309" s="89">
        <v>0</v>
      </c>
      <c r="U309" s="63"/>
      <c r="V309" s="89">
        <v>0</v>
      </c>
      <c r="W309" s="63"/>
      <c r="X309" s="89">
        <v>0</v>
      </c>
      <c r="Y309" s="63"/>
      <c r="Z309" s="89">
        <v>0</v>
      </c>
      <c r="AA309" s="63"/>
      <c r="AB309" s="89">
        <v>0</v>
      </c>
      <c r="AC309" s="63"/>
      <c r="AD309" s="89">
        <v>0</v>
      </c>
      <c r="AE309" s="63"/>
      <c r="AF309" s="89">
        <v>0</v>
      </c>
      <c r="AG309" s="63"/>
      <c r="AH309" s="89">
        <v>83122.505035209397</v>
      </c>
      <c r="AI309" s="63">
        <v>6.4752381478523711E-4</v>
      </c>
    </row>
    <row r="310" spans="1:35" x14ac:dyDescent="0.3">
      <c r="A310" s="82" t="s">
        <v>1179</v>
      </c>
      <c r="B310" s="89">
        <v>0</v>
      </c>
      <c r="C310" s="63"/>
      <c r="D310" s="89">
        <v>39497.646529761107</v>
      </c>
      <c r="E310" s="63">
        <v>2.7389063275193727E-2</v>
      </c>
      <c r="F310" s="89">
        <v>128757.55505839341</v>
      </c>
      <c r="G310" s="63">
        <v>1.1428794284925176E-2</v>
      </c>
      <c r="H310" s="89">
        <v>0</v>
      </c>
      <c r="I310" s="63"/>
      <c r="J310" s="89">
        <v>0</v>
      </c>
      <c r="K310" s="63"/>
      <c r="L310" s="89">
        <v>0</v>
      </c>
      <c r="M310" s="63"/>
      <c r="N310" s="89">
        <v>0</v>
      </c>
      <c r="O310" s="63"/>
      <c r="P310" s="89">
        <v>0</v>
      </c>
      <c r="Q310" s="63"/>
      <c r="R310" s="89">
        <v>0</v>
      </c>
      <c r="S310" s="63"/>
      <c r="T310" s="89">
        <v>51668.553405163198</v>
      </c>
      <c r="U310" s="63">
        <v>1.0534915540126004E-2</v>
      </c>
      <c r="V310" s="89">
        <v>20576.735972955201</v>
      </c>
      <c r="W310" s="63">
        <v>1.2388975597159672E-3</v>
      </c>
      <c r="X310" s="89">
        <v>0</v>
      </c>
      <c r="Y310" s="63"/>
      <c r="Z310" s="89">
        <v>0</v>
      </c>
      <c r="AA310" s="63"/>
      <c r="AB310" s="89">
        <v>0</v>
      </c>
      <c r="AC310" s="63"/>
      <c r="AD310" s="89">
        <v>0</v>
      </c>
      <c r="AE310" s="63"/>
      <c r="AF310" s="89">
        <v>0</v>
      </c>
      <c r="AG310" s="63"/>
      <c r="AH310" s="89">
        <v>240500.49096627289</v>
      </c>
      <c r="AI310" s="63">
        <v>1.8734973795873785E-3</v>
      </c>
    </row>
    <row r="311" spans="1:35" x14ac:dyDescent="0.3">
      <c r="A311" s="84" t="s">
        <v>88</v>
      </c>
      <c r="B311" s="89">
        <v>0</v>
      </c>
      <c r="C311" s="63"/>
      <c r="D311" s="89">
        <v>39497.646529761107</v>
      </c>
      <c r="E311" s="63">
        <v>2.7389063275193727E-2</v>
      </c>
      <c r="F311" s="89">
        <v>128757.55505839341</v>
      </c>
      <c r="G311" s="63">
        <v>1.1428794284925176E-2</v>
      </c>
      <c r="H311" s="89">
        <v>0</v>
      </c>
      <c r="I311" s="63"/>
      <c r="J311" s="89">
        <v>0</v>
      </c>
      <c r="K311" s="63"/>
      <c r="L311" s="89">
        <v>0</v>
      </c>
      <c r="M311" s="63"/>
      <c r="N311" s="89">
        <v>0</v>
      </c>
      <c r="O311" s="63"/>
      <c r="P311" s="89">
        <v>0</v>
      </c>
      <c r="Q311" s="63"/>
      <c r="R311" s="89">
        <v>0</v>
      </c>
      <c r="S311" s="63"/>
      <c r="T311" s="89">
        <v>51668.553405163198</v>
      </c>
      <c r="U311" s="63">
        <v>1.0534915540126004E-2</v>
      </c>
      <c r="V311" s="89">
        <v>20576.735972955201</v>
      </c>
      <c r="W311" s="63">
        <v>1.2388975597159672E-3</v>
      </c>
      <c r="X311" s="89">
        <v>0</v>
      </c>
      <c r="Y311" s="63"/>
      <c r="Z311" s="89">
        <v>0</v>
      </c>
      <c r="AA311" s="63"/>
      <c r="AB311" s="89">
        <v>0</v>
      </c>
      <c r="AC311" s="63"/>
      <c r="AD311" s="89">
        <v>0</v>
      </c>
      <c r="AE311" s="63"/>
      <c r="AF311" s="89">
        <v>0</v>
      </c>
      <c r="AG311" s="63"/>
      <c r="AH311" s="89">
        <v>240500.49096627289</v>
      </c>
      <c r="AI311" s="63">
        <v>1.8734973795873785E-3</v>
      </c>
    </row>
    <row r="312" spans="1:35" x14ac:dyDescent="0.3">
      <c r="A312" s="82" t="s">
        <v>241</v>
      </c>
      <c r="B312" s="89">
        <v>0</v>
      </c>
      <c r="C312" s="63"/>
      <c r="D312" s="89">
        <v>0</v>
      </c>
      <c r="E312" s="63"/>
      <c r="F312" s="89">
        <v>9257.9788484850997</v>
      </c>
      <c r="G312" s="63">
        <v>8.2175788213390217E-4</v>
      </c>
      <c r="H312" s="89">
        <v>0</v>
      </c>
      <c r="I312" s="63"/>
      <c r="J312" s="89">
        <v>0</v>
      </c>
      <c r="K312" s="63"/>
      <c r="L312" s="89">
        <v>13763.578296010501</v>
      </c>
      <c r="M312" s="63">
        <v>1.7904469310657896E-3</v>
      </c>
      <c r="N312" s="89">
        <v>261566.233120408</v>
      </c>
      <c r="O312" s="63">
        <v>8.18949399309476E-3</v>
      </c>
      <c r="P312" s="89">
        <v>20770.613329121999</v>
      </c>
      <c r="Q312" s="63">
        <v>5.1003034294342092E-3</v>
      </c>
      <c r="R312" s="89">
        <v>0</v>
      </c>
      <c r="S312" s="63"/>
      <c r="T312" s="89">
        <v>13691.0034580135</v>
      </c>
      <c r="U312" s="63">
        <v>2.7915154496145063E-3</v>
      </c>
      <c r="V312" s="89">
        <v>63768.200536500495</v>
      </c>
      <c r="W312" s="63">
        <v>3.8393974698409227E-3</v>
      </c>
      <c r="X312" s="89">
        <v>26021.577860369998</v>
      </c>
      <c r="Y312" s="63">
        <v>6.8149651189248458E-3</v>
      </c>
      <c r="Z312" s="89">
        <v>0</v>
      </c>
      <c r="AA312" s="63"/>
      <c r="AB312" s="89">
        <v>0</v>
      </c>
      <c r="AC312" s="63"/>
      <c r="AD312" s="89">
        <v>0</v>
      </c>
      <c r="AE312" s="63"/>
      <c r="AF312" s="89">
        <v>0</v>
      </c>
      <c r="AG312" s="63"/>
      <c r="AH312" s="89">
        <v>408839.18544890959</v>
      </c>
      <c r="AI312" s="63">
        <v>3.1848547981491913E-3</v>
      </c>
    </row>
    <row r="313" spans="1:35" x14ac:dyDescent="0.3">
      <c r="A313" s="84" t="s">
        <v>90</v>
      </c>
      <c r="B313" s="89">
        <v>0</v>
      </c>
      <c r="C313" s="63"/>
      <c r="D313" s="89">
        <v>0</v>
      </c>
      <c r="E313" s="63"/>
      <c r="F313" s="89">
        <v>0</v>
      </c>
      <c r="G313" s="63"/>
      <c r="H313" s="89">
        <v>0</v>
      </c>
      <c r="I313" s="63"/>
      <c r="J313" s="89">
        <v>0</v>
      </c>
      <c r="K313" s="63"/>
      <c r="L313" s="89">
        <v>13763.578296010501</v>
      </c>
      <c r="M313" s="63">
        <v>1.7904469310657896E-3</v>
      </c>
      <c r="N313" s="89">
        <v>261566.233120408</v>
      </c>
      <c r="O313" s="63">
        <v>8.18949399309476E-3</v>
      </c>
      <c r="P313" s="89">
        <v>20770.613329121999</v>
      </c>
      <c r="Q313" s="63">
        <v>5.1003034294342092E-3</v>
      </c>
      <c r="R313" s="89">
        <v>0</v>
      </c>
      <c r="S313" s="63"/>
      <c r="T313" s="89">
        <v>0</v>
      </c>
      <c r="U313" s="63"/>
      <c r="V313" s="89">
        <v>56106.871389629996</v>
      </c>
      <c r="W313" s="63">
        <v>3.3781191603600674E-3</v>
      </c>
      <c r="X313" s="89">
        <v>26021.577860369998</v>
      </c>
      <c r="Y313" s="63">
        <v>6.8149651189248458E-3</v>
      </c>
      <c r="Z313" s="89">
        <v>0</v>
      </c>
      <c r="AA313" s="63"/>
      <c r="AB313" s="89">
        <v>0</v>
      </c>
      <c r="AC313" s="63"/>
      <c r="AD313" s="89">
        <v>0</v>
      </c>
      <c r="AE313" s="63"/>
      <c r="AF313" s="89">
        <v>0</v>
      </c>
      <c r="AG313" s="63"/>
      <c r="AH313" s="89">
        <v>378228.87399554049</v>
      </c>
      <c r="AI313" s="63">
        <v>2.9464006558485717E-3</v>
      </c>
    </row>
    <row r="314" spans="1:35" x14ac:dyDescent="0.3">
      <c r="A314" s="84" t="s">
        <v>88</v>
      </c>
      <c r="B314" s="89">
        <v>0</v>
      </c>
      <c r="C314" s="63"/>
      <c r="D314" s="89">
        <v>0</v>
      </c>
      <c r="E314" s="63"/>
      <c r="F314" s="89">
        <v>9257.9788484850997</v>
      </c>
      <c r="G314" s="63">
        <v>8.2175788213390217E-4</v>
      </c>
      <c r="H314" s="89">
        <v>0</v>
      </c>
      <c r="I314" s="63"/>
      <c r="J314" s="89">
        <v>0</v>
      </c>
      <c r="K314" s="63"/>
      <c r="L314" s="89">
        <v>0</v>
      </c>
      <c r="M314" s="63"/>
      <c r="N314" s="89">
        <v>0</v>
      </c>
      <c r="O314" s="63"/>
      <c r="P314" s="89">
        <v>0</v>
      </c>
      <c r="Q314" s="63"/>
      <c r="R314" s="89">
        <v>0</v>
      </c>
      <c r="S314" s="63"/>
      <c r="T314" s="89">
        <v>13691.0034580135</v>
      </c>
      <c r="U314" s="63">
        <v>2.7915154496145063E-3</v>
      </c>
      <c r="V314" s="89">
        <v>7661.3291468705002</v>
      </c>
      <c r="W314" s="63">
        <v>4.6127830948085519E-4</v>
      </c>
      <c r="X314" s="89">
        <v>0</v>
      </c>
      <c r="Y314" s="63"/>
      <c r="Z314" s="89">
        <v>0</v>
      </c>
      <c r="AA314" s="63"/>
      <c r="AB314" s="89">
        <v>0</v>
      </c>
      <c r="AC314" s="63"/>
      <c r="AD314" s="89">
        <v>0</v>
      </c>
      <c r="AE314" s="63"/>
      <c r="AF314" s="89">
        <v>0</v>
      </c>
      <c r="AG314" s="63"/>
      <c r="AH314" s="89">
        <v>30610.3114533691</v>
      </c>
      <c r="AI314" s="63">
        <v>2.3845414230061962E-4</v>
      </c>
    </row>
    <row r="315" spans="1:35" x14ac:dyDescent="0.3">
      <c r="A315" s="82" t="s">
        <v>243</v>
      </c>
      <c r="B315" s="89">
        <v>0</v>
      </c>
      <c r="C315" s="63"/>
      <c r="D315" s="89">
        <v>0</v>
      </c>
      <c r="E315" s="63"/>
      <c r="F315" s="89">
        <v>0</v>
      </c>
      <c r="G315" s="63"/>
      <c r="H315" s="89">
        <v>0</v>
      </c>
      <c r="I315" s="63"/>
      <c r="J315" s="89">
        <v>0</v>
      </c>
      <c r="K315" s="63"/>
      <c r="L315" s="89">
        <v>0</v>
      </c>
      <c r="M315" s="63"/>
      <c r="N315" s="89">
        <v>0</v>
      </c>
      <c r="O315" s="63"/>
      <c r="P315" s="89">
        <v>0</v>
      </c>
      <c r="Q315" s="63"/>
      <c r="R315" s="89">
        <v>0</v>
      </c>
      <c r="S315" s="63"/>
      <c r="T315" s="89">
        <v>0</v>
      </c>
      <c r="U315" s="63"/>
      <c r="V315" s="89">
        <v>0</v>
      </c>
      <c r="W315" s="63"/>
      <c r="X315" s="89">
        <v>0</v>
      </c>
      <c r="Y315" s="63"/>
      <c r="Z315" s="89">
        <v>0</v>
      </c>
      <c r="AA315" s="63"/>
      <c r="AB315" s="89">
        <v>1640.5250579999999</v>
      </c>
      <c r="AC315" s="63">
        <v>2.4911208262406786E-4</v>
      </c>
      <c r="AD315" s="89">
        <v>0</v>
      </c>
      <c r="AE315" s="63"/>
      <c r="AF315" s="89">
        <v>0</v>
      </c>
      <c r="AG315" s="63"/>
      <c r="AH315" s="89">
        <v>1640.5250579999999</v>
      </c>
      <c r="AI315" s="63">
        <v>1.277968034477507E-5</v>
      </c>
    </row>
    <row r="316" spans="1:35" x14ac:dyDescent="0.3">
      <c r="A316" s="84" t="s">
        <v>89</v>
      </c>
      <c r="B316" s="89">
        <v>0</v>
      </c>
      <c r="C316" s="63"/>
      <c r="D316" s="89">
        <v>0</v>
      </c>
      <c r="E316" s="63"/>
      <c r="F316" s="89">
        <v>0</v>
      </c>
      <c r="G316" s="63"/>
      <c r="H316" s="89">
        <v>0</v>
      </c>
      <c r="I316" s="63"/>
      <c r="J316" s="89">
        <v>0</v>
      </c>
      <c r="K316" s="63"/>
      <c r="L316" s="89">
        <v>0</v>
      </c>
      <c r="M316" s="63"/>
      <c r="N316" s="89">
        <v>0</v>
      </c>
      <c r="O316" s="63"/>
      <c r="P316" s="89">
        <v>0</v>
      </c>
      <c r="Q316" s="63"/>
      <c r="R316" s="89">
        <v>0</v>
      </c>
      <c r="S316" s="63"/>
      <c r="T316" s="89">
        <v>0</v>
      </c>
      <c r="U316" s="63"/>
      <c r="V316" s="89">
        <v>0</v>
      </c>
      <c r="W316" s="63"/>
      <c r="X316" s="89">
        <v>0</v>
      </c>
      <c r="Y316" s="63"/>
      <c r="Z316" s="89">
        <v>0</v>
      </c>
      <c r="AA316" s="63"/>
      <c r="AB316" s="89">
        <v>1640.5250579999999</v>
      </c>
      <c r="AC316" s="63">
        <v>2.4911208262406786E-4</v>
      </c>
      <c r="AD316" s="89">
        <v>0</v>
      </c>
      <c r="AE316" s="63"/>
      <c r="AF316" s="89">
        <v>0</v>
      </c>
      <c r="AG316" s="63"/>
      <c r="AH316" s="89">
        <v>1640.5250579999999</v>
      </c>
      <c r="AI316" s="63">
        <v>1.277968034477507E-5</v>
      </c>
    </row>
    <row r="317" spans="1:35" x14ac:dyDescent="0.3">
      <c r="A317" s="82" t="s">
        <v>232</v>
      </c>
      <c r="B317" s="89">
        <v>0</v>
      </c>
      <c r="C317" s="63"/>
      <c r="D317" s="89">
        <v>692.00553164249993</v>
      </c>
      <c r="E317" s="63">
        <v>4.7986107928378244E-4</v>
      </c>
      <c r="F317" s="89">
        <v>7688.9503515839997</v>
      </c>
      <c r="G317" s="63">
        <v>6.8248757748936651E-4</v>
      </c>
      <c r="H317" s="89">
        <v>0</v>
      </c>
      <c r="I317" s="63"/>
      <c r="J317" s="89">
        <v>0</v>
      </c>
      <c r="K317" s="63"/>
      <c r="L317" s="89">
        <v>0</v>
      </c>
      <c r="M317" s="63"/>
      <c r="N317" s="89">
        <v>0</v>
      </c>
      <c r="O317" s="63"/>
      <c r="P317" s="89">
        <v>0</v>
      </c>
      <c r="Q317" s="63"/>
      <c r="R317" s="89">
        <v>0</v>
      </c>
      <c r="S317" s="63"/>
      <c r="T317" s="89">
        <v>21830.641495937998</v>
      </c>
      <c r="U317" s="63">
        <v>4.4511399911477817E-3</v>
      </c>
      <c r="V317" s="89">
        <v>0</v>
      </c>
      <c r="W317" s="63"/>
      <c r="X317" s="89">
        <v>0</v>
      </c>
      <c r="Y317" s="63"/>
      <c r="Z317" s="89">
        <v>0</v>
      </c>
      <c r="AA317" s="63"/>
      <c r="AB317" s="89">
        <v>0</v>
      </c>
      <c r="AC317" s="63"/>
      <c r="AD317" s="89">
        <v>0</v>
      </c>
      <c r="AE317" s="63"/>
      <c r="AF317" s="89">
        <v>0</v>
      </c>
      <c r="AG317" s="63"/>
      <c r="AH317" s="89">
        <v>30211.597379164497</v>
      </c>
      <c r="AI317" s="63">
        <v>2.3534816205822719E-4</v>
      </c>
    </row>
    <row r="318" spans="1:35" x14ac:dyDescent="0.3">
      <c r="A318" s="84" t="s">
        <v>88</v>
      </c>
      <c r="B318" s="89">
        <v>0</v>
      </c>
      <c r="C318" s="63"/>
      <c r="D318" s="89">
        <v>692.00553164249993</v>
      </c>
      <c r="E318" s="63">
        <v>4.7986107928378244E-4</v>
      </c>
      <c r="F318" s="89">
        <v>7688.9503515839997</v>
      </c>
      <c r="G318" s="63">
        <v>6.8248757748936651E-4</v>
      </c>
      <c r="H318" s="89">
        <v>0</v>
      </c>
      <c r="I318" s="63"/>
      <c r="J318" s="89">
        <v>0</v>
      </c>
      <c r="K318" s="63"/>
      <c r="L318" s="89">
        <v>0</v>
      </c>
      <c r="M318" s="63"/>
      <c r="N318" s="89">
        <v>0</v>
      </c>
      <c r="O318" s="63"/>
      <c r="P318" s="89">
        <v>0</v>
      </c>
      <c r="Q318" s="63"/>
      <c r="R318" s="89">
        <v>0</v>
      </c>
      <c r="S318" s="63"/>
      <c r="T318" s="89">
        <v>21830.641495937998</v>
      </c>
      <c r="U318" s="63">
        <v>4.4511399911477817E-3</v>
      </c>
      <c r="V318" s="89">
        <v>0</v>
      </c>
      <c r="W318" s="63"/>
      <c r="X318" s="89">
        <v>0</v>
      </c>
      <c r="Y318" s="63"/>
      <c r="Z318" s="89">
        <v>0</v>
      </c>
      <c r="AA318" s="63"/>
      <c r="AB318" s="89">
        <v>0</v>
      </c>
      <c r="AC318" s="63"/>
      <c r="AD318" s="89">
        <v>0</v>
      </c>
      <c r="AE318" s="63"/>
      <c r="AF318" s="89">
        <v>0</v>
      </c>
      <c r="AG318" s="63"/>
      <c r="AH318" s="89">
        <v>30211.597379164497</v>
      </c>
      <c r="AI318" s="63">
        <v>2.3534816205822719E-4</v>
      </c>
    </row>
    <row r="319" spans="1:35" x14ac:dyDescent="0.3">
      <c r="A319" s="82" t="s">
        <v>233</v>
      </c>
      <c r="B319" s="89">
        <v>0</v>
      </c>
      <c r="C319" s="63"/>
      <c r="D319" s="89">
        <v>0</v>
      </c>
      <c r="E319" s="63"/>
      <c r="F319" s="89">
        <v>40494.272604511498</v>
      </c>
      <c r="G319" s="63">
        <v>3.5943577144250402E-3</v>
      </c>
      <c r="H319" s="89">
        <v>0</v>
      </c>
      <c r="I319" s="63"/>
      <c r="J319" s="89">
        <v>0</v>
      </c>
      <c r="K319" s="63"/>
      <c r="L319" s="89">
        <v>140528.81030501373</v>
      </c>
      <c r="M319" s="63">
        <v>1.8280811263294054E-2</v>
      </c>
      <c r="N319" s="89">
        <v>173238.52474687158</v>
      </c>
      <c r="O319" s="63">
        <v>5.4240023295897277E-3</v>
      </c>
      <c r="P319" s="89">
        <v>9724.3263820044995</v>
      </c>
      <c r="Q319" s="63">
        <v>2.3878454819404042E-3</v>
      </c>
      <c r="R319" s="89">
        <v>0</v>
      </c>
      <c r="S319" s="63"/>
      <c r="T319" s="89">
        <v>99056.744368458007</v>
      </c>
      <c r="U319" s="63">
        <v>2.0197090238204259E-2</v>
      </c>
      <c r="V319" s="89">
        <v>21528.400211845699</v>
      </c>
      <c r="W319" s="63">
        <v>1.2961959818165382E-3</v>
      </c>
      <c r="X319" s="89">
        <v>0</v>
      </c>
      <c r="Y319" s="63"/>
      <c r="Z319" s="89">
        <v>0</v>
      </c>
      <c r="AA319" s="63"/>
      <c r="AB319" s="89">
        <v>154377.09970808428</v>
      </c>
      <c r="AC319" s="63">
        <v>2.3442007563498159E-2</v>
      </c>
      <c r="AD319" s="89">
        <v>381951.33900423697</v>
      </c>
      <c r="AE319" s="63">
        <v>1.43327711699336E-2</v>
      </c>
      <c r="AF319" s="89">
        <v>0</v>
      </c>
      <c r="AG319" s="63"/>
      <c r="AH319" s="89">
        <v>1020899.5173310263</v>
      </c>
      <c r="AI319" s="63">
        <v>7.9528011059649857E-3</v>
      </c>
    </row>
    <row r="320" spans="1:35" x14ac:dyDescent="0.3">
      <c r="A320" s="84" t="s">
        <v>89</v>
      </c>
      <c r="B320" s="89">
        <v>0</v>
      </c>
      <c r="C320" s="63"/>
      <c r="D320" s="89">
        <v>0</v>
      </c>
      <c r="E320" s="63"/>
      <c r="F320" s="89">
        <v>40494.272604511498</v>
      </c>
      <c r="G320" s="63">
        <v>3.5943577144250402E-3</v>
      </c>
      <c r="H320" s="89">
        <v>0</v>
      </c>
      <c r="I320" s="63"/>
      <c r="J320" s="89">
        <v>0</v>
      </c>
      <c r="K320" s="63"/>
      <c r="L320" s="89">
        <v>140528.81030501373</v>
      </c>
      <c r="M320" s="63">
        <v>1.8280811263294054E-2</v>
      </c>
      <c r="N320" s="89">
        <v>173238.52474687158</v>
      </c>
      <c r="O320" s="63">
        <v>5.4240023295897277E-3</v>
      </c>
      <c r="P320" s="89">
        <v>9724.3263820044995</v>
      </c>
      <c r="Q320" s="63">
        <v>2.3878454819404042E-3</v>
      </c>
      <c r="R320" s="89">
        <v>0</v>
      </c>
      <c r="S320" s="63"/>
      <c r="T320" s="89">
        <v>99056.744368458007</v>
      </c>
      <c r="U320" s="63">
        <v>2.0197090238204259E-2</v>
      </c>
      <c r="V320" s="89">
        <v>21528.400211845699</v>
      </c>
      <c r="W320" s="63">
        <v>1.2961959818165382E-3</v>
      </c>
      <c r="X320" s="89">
        <v>0</v>
      </c>
      <c r="Y320" s="63"/>
      <c r="Z320" s="89">
        <v>0</v>
      </c>
      <c r="AA320" s="63"/>
      <c r="AB320" s="89">
        <v>154377.09970808428</v>
      </c>
      <c r="AC320" s="63">
        <v>2.3442007563498159E-2</v>
      </c>
      <c r="AD320" s="89">
        <v>381951.33900423697</v>
      </c>
      <c r="AE320" s="63">
        <v>1.43327711699336E-2</v>
      </c>
      <c r="AF320" s="89">
        <v>0</v>
      </c>
      <c r="AG320" s="63"/>
      <c r="AH320" s="89">
        <v>1020899.5173310263</v>
      </c>
      <c r="AI320" s="63">
        <v>7.9528011059649857E-3</v>
      </c>
    </row>
    <row r="321" spans="1:35" x14ac:dyDescent="0.3">
      <c r="A321" s="82" t="s">
        <v>234</v>
      </c>
      <c r="B321" s="89">
        <v>0</v>
      </c>
      <c r="C321" s="63"/>
      <c r="D321" s="89">
        <v>46648.464054337601</v>
      </c>
      <c r="E321" s="63">
        <v>3.2347692734354429E-2</v>
      </c>
      <c r="F321" s="89">
        <v>85110.895028872401</v>
      </c>
      <c r="G321" s="63">
        <v>7.5546239616751292E-3</v>
      </c>
      <c r="H321" s="89">
        <v>0</v>
      </c>
      <c r="I321" s="63"/>
      <c r="J321" s="89">
        <v>0</v>
      </c>
      <c r="K321" s="63"/>
      <c r="L321" s="89">
        <v>178708.21131905902</v>
      </c>
      <c r="M321" s="63">
        <v>2.3247411511090207E-2</v>
      </c>
      <c r="N321" s="89">
        <v>189199.951258769</v>
      </c>
      <c r="O321" s="63">
        <v>5.9237457596992031E-3</v>
      </c>
      <c r="P321" s="89">
        <v>0</v>
      </c>
      <c r="Q321" s="63"/>
      <c r="R321" s="89">
        <v>0</v>
      </c>
      <c r="S321" s="63"/>
      <c r="T321" s="89">
        <v>101102.7031170886</v>
      </c>
      <c r="U321" s="63">
        <v>2.0614249248761183E-2</v>
      </c>
      <c r="V321" s="89">
        <v>151622.30001886902</v>
      </c>
      <c r="W321" s="63">
        <v>9.1289744757764475E-3</v>
      </c>
      <c r="X321" s="89">
        <v>0</v>
      </c>
      <c r="Y321" s="63"/>
      <c r="Z321" s="89">
        <v>0</v>
      </c>
      <c r="AA321" s="63"/>
      <c r="AB321" s="89">
        <v>245234.55419437535</v>
      </c>
      <c r="AC321" s="63">
        <v>3.7238620787190486E-2</v>
      </c>
      <c r="AD321" s="89">
        <v>509320.61308023479</v>
      </c>
      <c r="AE321" s="63">
        <v>1.9112318910677564E-2</v>
      </c>
      <c r="AF321" s="89">
        <v>0</v>
      </c>
      <c r="AG321" s="63"/>
      <c r="AH321" s="89">
        <v>1506947.6920716057</v>
      </c>
      <c r="AI321" s="63">
        <v>1.1739113466788421E-2</v>
      </c>
    </row>
    <row r="322" spans="1:35" x14ac:dyDescent="0.3">
      <c r="A322" s="84" t="s">
        <v>89</v>
      </c>
      <c r="B322" s="89">
        <v>0</v>
      </c>
      <c r="C322" s="63"/>
      <c r="D322" s="89">
        <v>46648.464054337601</v>
      </c>
      <c r="E322" s="63">
        <v>3.2347692734354429E-2</v>
      </c>
      <c r="F322" s="89">
        <v>85110.895028872401</v>
      </c>
      <c r="G322" s="63">
        <v>7.5546239616751292E-3</v>
      </c>
      <c r="H322" s="89">
        <v>0</v>
      </c>
      <c r="I322" s="63"/>
      <c r="J322" s="89">
        <v>0</v>
      </c>
      <c r="K322" s="63"/>
      <c r="L322" s="89">
        <v>178708.21131905902</v>
      </c>
      <c r="M322" s="63">
        <v>2.3247411511090207E-2</v>
      </c>
      <c r="N322" s="89">
        <v>189199.951258769</v>
      </c>
      <c r="O322" s="63">
        <v>5.9237457596992031E-3</v>
      </c>
      <c r="P322" s="89">
        <v>0</v>
      </c>
      <c r="Q322" s="63"/>
      <c r="R322" s="89">
        <v>0</v>
      </c>
      <c r="S322" s="63"/>
      <c r="T322" s="89">
        <v>101102.7031170886</v>
      </c>
      <c r="U322" s="63">
        <v>2.0614249248761183E-2</v>
      </c>
      <c r="V322" s="89">
        <v>151622.30001886902</v>
      </c>
      <c r="W322" s="63">
        <v>9.1289744757764475E-3</v>
      </c>
      <c r="X322" s="89">
        <v>0</v>
      </c>
      <c r="Y322" s="63"/>
      <c r="Z322" s="89">
        <v>0</v>
      </c>
      <c r="AA322" s="63"/>
      <c r="AB322" s="89">
        <v>245234.55419437535</v>
      </c>
      <c r="AC322" s="63">
        <v>3.7238620787190486E-2</v>
      </c>
      <c r="AD322" s="89">
        <v>509320.61308023479</v>
      </c>
      <c r="AE322" s="63">
        <v>1.9112318910677564E-2</v>
      </c>
      <c r="AF322" s="89">
        <v>0</v>
      </c>
      <c r="AG322" s="63"/>
      <c r="AH322" s="89">
        <v>1506947.6920716057</v>
      </c>
      <c r="AI322" s="63">
        <v>1.1739113466788421E-2</v>
      </c>
    </row>
    <row r="323" spans="1:35" x14ac:dyDescent="0.3">
      <c r="A323" s="82" t="s">
        <v>239</v>
      </c>
      <c r="B323" s="89">
        <v>0</v>
      </c>
      <c r="C323" s="63"/>
      <c r="D323" s="89">
        <v>0</v>
      </c>
      <c r="E323" s="63"/>
      <c r="F323" s="89">
        <v>0</v>
      </c>
      <c r="G323" s="63"/>
      <c r="H323" s="89">
        <v>0</v>
      </c>
      <c r="I323" s="63"/>
      <c r="J323" s="89">
        <v>0</v>
      </c>
      <c r="K323" s="63"/>
      <c r="L323" s="89">
        <v>0</v>
      </c>
      <c r="M323" s="63"/>
      <c r="N323" s="89">
        <v>0</v>
      </c>
      <c r="O323" s="63"/>
      <c r="P323" s="89">
        <v>0</v>
      </c>
      <c r="Q323" s="63"/>
      <c r="R323" s="89">
        <v>0</v>
      </c>
      <c r="S323" s="63"/>
      <c r="T323" s="89">
        <v>0</v>
      </c>
      <c r="U323" s="63"/>
      <c r="V323" s="89">
        <v>0</v>
      </c>
      <c r="W323" s="63"/>
      <c r="X323" s="89">
        <v>0</v>
      </c>
      <c r="Y323" s="63"/>
      <c r="Z323" s="89">
        <v>0</v>
      </c>
      <c r="AA323" s="63"/>
      <c r="AB323" s="89">
        <v>66766.314208349999</v>
      </c>
      <c r="AC323" s="63">
        <v>1.0138397765073918E-2</v>
      </c>
      <c r="AD323" s="89">
        <v>164840.97456052501</v>
      </c>
      <c r="AE323" s="63">
        <v>6.1856779294564603E-3</v>
      </c>
      <c r="AF323" s="89">
        <v>0</v>
      </c>
      <c r="AG323" s="63"/>
      <c r="AH323" s="89">
        <v>231607.28876887498</v>
      </c>
      <c r="AI323" s="63">
        <v>1.804219387904184E-3</v>
      </c>
    </row>
    <row r="324" spans="1:35" x14ac:dyDescent="0.3">
      <c r="A324" s="84" t="s">
        <v>88</v>
      </c>
      <c r="B324" s="89">
        <v>0</v>
      </c>
      <c r="C324" s="63"/>
      <c r="D324" s="89">
        <v>0</v>
      </c>
      <c r="E324" s="63"/>
      <c r="F324" s="89">
        <v>0</v>
      </c>
      <c r="G324" s="63"/>
      <c r="H324" s="89">
        <v>0</v>
      </c>
      <c r="I324" s="63"/>
      <c r="J324" s="89">
        <v>0</v>
      </c>
      <c r="K324" s="63"/>
      <c r="L324" s="89">
        <v>0</v>
      </c>
      <c r="M324" s="63"/>
      <c r="N324" s="89">
        <v>0</v>
      </c>
      <c r="O324" s="63"/>
      <c r="P324" s="89">
        <v>0</v>
      </c>
      <c r="Q324" s="63"/>
      <c r="R324" s="89">
        <v>0</v>
      </c>
      <c r="S324" s="63"/>
      <c r="T324" s="89">
        <v>0</v>
      </c>
      <c r="U324" s="63"/>
      <c r="V324" s="89">
        <v>0</v>
      </c>
      <c r="W324" s="63"/>
      <c r="X324" s="89">
        <v>0</v>
      </c>
      <c r="Y324" s="63"/>
      <c r="Z324" s="89">
        <v>0</v>
      </c>
      <c r="AA324" s="63"/>
      <c r="AB324" s="89">
        <v>66766.314208349999</v>
      </c>
      <c r="AC324" s="63">
        <v>1.0138397765073918E-2</v>
      </c>
      <c r="AD324" s="89">
        <v>164840.97456052501</v>
      </c>
      <c r="AE324" s="63">
        <v>6.1856779294564603E-3</v>
      </c>
      <c r="AF324" s="89">
        <v>0</v>
      </c>
      <c r="AG324" s="63"/>
      <c r="AH324" s="89">
        <v>231607.28876887498</v>
      </c>
      <c r="AI324" s="63">
        <v>1.804219387904184E-3</v>
      </c>
    </row>
    <row r="325" spans="1:35" x14ac:dyDescent="0.3">
      <c r="A325" s="82" t="s">
        <v>235</v>
      </c>
      <c r="B325" s="89">
        <v>0</v>
      </c>
      <c r="C325" s="63"/>
      <c r="D325" s="89">
        <v>0</v>
      </c>
      <c r="E325" s="63"/>
      <c r="F325" s="89">
        <v>0</v>
      </c>
      <c r="G325" s="63"/>
      <c r="H325" s="89">
        <v>0</v>
      </c>
      <c r="I325" s="63"/>
      <c r="J325" s="89">
        <v>0</v>
      </c>
      <c r="K325" s="63"/>
      <c r="L325" s="89">
        <v>37671.569840610398</v>
      </c>
      <c r="M325" s="63">
        <v>4.9005385924314575E-3</v>
      </c>
      <c r="N325" s="89">
        <v>80479.676223224407</v>
      </c>
      <c r="O325" s="63">
        <v>2.5197741204343697E-3</v>
      </c>
      <c r="P325" s="89">
        <v>0</v>
      </c>
      <c r="Q325" s="63"/>
      <c r="R325" s="89">
        <v>0</v>
      </c>
      <c r="S325" s="63"/>
      <c r="T325" s="89">
        <v>0</v>
      </c>
      <c r="U325" s="63"/>
      <c r="V325" s="89">
        <v>0</v>
      </c>
      <c r="W325" s="63"/>
      <c r="X325" s="89">
        <v>0</v>
      </c>
      <c r="Y325" s="63"/>
      <c r="Z325" s="89">
        <v>0</v>
      </c>
      <c r="AA325" s="63"/>
      <c r="AB325" s="89">
        <v>0</v>
      </c>
      <c r="AC325" s="63"/>
      <c r="AD325" s="89">
        <v>0</v>
      </c>
      <c r="AE325" s="63"/>
      <c r="AF325" s="89">
        <v>0</v>
      </c>
      <c r="AG325" s="63"/>
      <c r="AH325" s="89">
        <v>118151.2460638348</v>
      </c>
      <c r="AI325" s="63">
        <v>9.2039749692910365E-4</v>
      </c>
    </row>
    <row r="326" spans="1:35" x14ac:dyDescent="0.3">
      <c r="A326" s="84" t="s">
        <v>88</v>
      </c>
      <c r="B326" s="89">
        <v>0</v>
      </c>
      <c r="C326" s="63"/>
      <c r="D326" s="89">
        <v>0</v>
      </c>
      <c r="E326" s="63"/>
      <c r="F326" s="89">
        <v>0</v>
      </c>
      <c r="G326" s="63"/>
      <c r="H326" s="89">
        <v>0</v>
      </c>
      <c r="I326" s="63"/>
      <c r="J326" s="89">
        <v>0</v>
      </c>
      <c r="K326" s="63"/>
      <c r="L326" s="89">
        <v>37671.569840610398</v>
      </c>
      <c r="M326" s="63">
        <v>4.9005385924314575E-3</v>
      </c>
      <c r="N326" s="89">
        <v>80479.676223224407</v>
      </c>
      <c r="O326" s="63">
        <v>2.5197741204343697E-3</v>
      </c>
      <c r="P326" s="89">
        <v>0</v>
      </c>
      <c r="Q326" s="63"/>
      <c r="R326" s="89">
        <v>0</v>
      </c>
      <c r="S326" s="63"/>
      <c r="T326" s="89">
        <v>0</v>
      </c>
      <c r="U326" s="63"/>
      <c r="V326" s="89">
        <v>0</v>
      </c>
      <c r="W326" s="63"/>
      <c r="X326" s="89">
        <v>0</v>
      </c>
      <c r="Y326" s="63"/>
      <c r="Z326" s="89">
        <v>0</v>
      </c>
      <c r="AA326" s="63"/>
      <c r="AB326" s="89">
        <v>0</v>
      </c>
      <c r="AC326" s="63"/>
      <c r="AD326" s="89">
        <v>0</v>
      </c>
      <c r="AE326" s="63"/>
      <c r="AF326" s="89">
        <v>0</v>
      </c>
      <c r="AG326" s="63"/>
      <c r="AH326" s="89">
        <v>118151.2460638348</v>
      </c>
      <c r="AI326" s="63">
        <v>9.2039749692910365E-4</v>
      </c>
    </row>
    <row r="327" spans="1:35" x14ac:dyDescent="0.3">
      <c r="A327" s="82" t="s">
        <v>236</v>
      </c>
      <c r="B327" s="89">
        <v>0</v>
      </c>
      <c r="C327" s="63"/>
      <c r="D327" s="89">
        <v>0</v>
      </c>
      <c r="E327" s="63"/>
      <c r="F327" s="89">
        <v>0</v>
      </c>
      <c r="G327" s="63"/>
      <c r="H327" s="89">
        <v>0</v>
      </c>
      <c r="I327" s="63"/>
      <c r="J327" s="89">
        <v>0</v>
      </c>
      <c r="K327" s="63"/>
      <c r="L327" s="89">
        <v>0</v>
      </c>
      <c r="M327" s="63"/>
      <c r="N327" s="89">
        <v>0</v>
      </c>
      <c r="O327" s="63"/>
      <c r="P327" s="89">
        <v>0</v>
      </c>
      <c r="Q327" s="63"/>
      <c r="R327" s="89">
        <v>0</v>
      </c>
      <c r="S327" s="63"/>
      <c r="T327" s="89">
        <v>0</v>
      </c>
      <c r="U327" s="63"/>
      <c r="V327" s="89">
        <v>0</v>
      </c>
      <c r="W327" s="63"/>
      <c r="X327" s="89">
        <v>0</v>
      </c>
      <c r="Y327" s="63"/>
      <c r="Z327" s="89">
        <v>0</v>
      </c>
      <c r="AA327" s="63"/>
      <c r="AB327" s="89">
        <v>727.00520549940006</v>
      </c>
      <c r="AC327" s="63">
        <v>1.1039501038849353E-4</v>
      </c>
      <c r="AD327" s="89">
        <v>0</v>
      </c>
      <c r="AE327" s="63"/>
      <c r="AF327" s="89">
        <v>0</v>
      </c>
      <c r="AG327" s="63"/>
      <c r="AH327" s="89">
        <v>727.00520549940006</v>
      </c>
      <c r="AI327" s="63">
        <v>5.663366182651654E-6</v>
      </c>
    </row>
    <row r="328" spans="1:35" x14ac:dyDescent="0.3">
      <c r="A328" s="84" t="s">
        <v>88</v>
      </c>
      <c r="B328" s="89">
        <v>0</v>
      </c>
      <c r="C328" s="63"/>
      <c r="D328" s="89">
        <v>0</v>
      </c>
      <c r="E328" s="63"/>
      <c r="F328" s="89">
        <v>0</v>
      </c>
      <c r="G328" s="63"/>
      <c r="H328" s="89">
        <v>0</v>
      </c>
      <c r="I328" s="63"/>
      <c r="J328" s="89">
        <v>0</v>
      </c>
      <c r="K328" s="63"/>
      <c r="L328" s="89">
        <v>0</v>
      </c>
      <c r="M328" s="63"/>
      <c r="N328" s="89">
        <v>0</v>
      </c>
      <c r="O328" s="63"/>
      <c r="P328" s="89">
        <v>0</v>
      </c>
      <c r="Q328" s="63"/>
      <c r="R328" s="89">
        <v>0</v>
      </c>
      <c r="S328" s="63"/>
      <c r="T328" s="89">
        <v>0</v>
      </c>
      <c r="U328" s="63"/>
      <c r="V328" s="89">
        <v>0</v>
      </c>
      <c r="W328" s="63"/>
      <c r="X328" s="89">
        <v>0</v>
      </c>
      <c r="Y328" s="63"/>
      <c r="Z328" s="89">
        <v>0</v>
      </c>
      <c r="AA328" s="63"/>
      <c r="AB328" s="89">
        <v>727.00520549940006</v>
      </c>
      <c r="AC328" s="63">
        <v>1.1039501038849353E-4</v>
      </c>
      <c r="AD328" s="89">
        <v>0</v>
      </c>
      <c r="AE328" s="63"/>
      <c r="AF328" s="89">
        <v>0</v>
      </c>
      <c r="AG328" s="63"/>
      <c r="AH328" s="89">
        <v>727.00520549940006</v>
      </c>
      <c r="AI328" s="63">
        <v>5.663366182651654E-6</v>
      </c>
    </row>
    <row r="329" spans="1:35" x14ac:dyDescent="0.3">
      <c r="A329" s="82" t="s">
        <v>240</v>
      </c>
      <c r="B329" s="89">
        <v>0</v>
      </c>
      <c r="C329" s="63"/>
      <c r="D329" s="89">
        <v>0</v>
      </c>
      <c r="E329" s="63"/>
      <c r="F329" s="89">
        <v>0</v>
      </c>
      <c r="G329" s="63"/>
      <c r="H329" s="89">
        <v>0</v>
      </c>
      <c r="I329" s="63"/>
      <c r="J329" s="89">
        <v>0</v>
      </c>
      <c r="K329" s="63"/>
      <c r="L329" s="89">
        <v>0</v>
      </c>
      <c r="M329" s="63"/>
      <c r="N329" s="89">
        <v>0</v>
      </c>
      <c r="O329" s="63"/>
      <c r="P329" s="89">
        <v>0</v>
      </c>
      <c r="Q329" s="63"/>
      <c r="R329" s="89">
        <v>0</v>
      </c>
      <c r="S329" s="63"/>
      <c r="T329" s="89">
        <v>0</v>
      </c>
      <c r="U329" s="63"/>
      <c r="V329" s="89">
        <v>0</v>
      </c>
      <c r="W329" s="63"/>
      <c r="X329" s="89">
        <v>0</v>
      </c>
      <c r="Y329" s="63"/>
      <c r="Z329" s="89">
        <v>0</v>
      </c>
      <c r="AA329" s="63"/>
      <c r="AB329" s="89">
        <v>23059.696517040698</v>
      </c>
      <c r="AC329" s="63">
        <v>3.5015917593128115E-3</v>
      </c>
      <c r="AD329" s="89">
        <v>52069.142295088299</v>
      </c>
      <c r="AE329" s="63">
        <v>1.9539009955452289E-3</v>
      </c>
      <c r="AF329" s="89">
        <v>0</v>
      </c>
      <c r="AG329" s="63"/>
      <c r="AH329" s="89">
        <v>75128.83881212899</v>
      </c>
      <c r="AI329" s="63">
        <v>5.8525320293714126E-4</v>
      </c>
    </row>
    <row r="330" spans="1:35" x14ac:dyDescent="0.3">
      <c r="A330" s="84" t="s">
        <v>88</v>
      </c>
      <c r="B330" s="89">
        <v>0</v>
      </c>
      <c r="C330" s="63"/>
      <c r="D330" s="89">
        <v>0</v>
      </c>
      <c r="E330" s="63"/>
      <c r="F330" s="89">
        <v>0</v>
      </c>
      <c r="G330" s="63"/>
      <c r="H330" s="89">
        <v>0</v>
      </c>
      <c r="I330" s="63"/>
      <c r="J330" s="89">
        <v>0</v>
      </c>
      <c r="K330" s="63"/>
      <c r="L330" s="89">
        <v>0</v>
      </c>
      <c r="M330" s="63"/>
      <c r="N330" s="89">
        <v>0</v>
      </c>
      <c r="O330" s="63"/>
      <c r="P330" s="89">
        <v>0</v>
      </c>
      <c r="Q330" s="63"/>
      <c r="R330" s="89">
        <v>0</v>
      </c>
      <c r="S330" s="63"/>
      <c r="T330" s="89">
        <v>0</v>
      </c>
      <c r="U330" s="63"/>
      <c r="V330" s="89">
        <v>0</v>
      </c>
      <c r="W330" s="63"/>
      <c r="X330" s="89">
        <v>0</v>
      </c>
      <c r="Y330" s="63"/>
      <c r="Z330" s="89">
        <v>0</v>
      </c>
      <c r="AA330" s="63"/>
      <c r="AB330" s="89">
        <v>23059.696517040698</v>
      </c>
      <c r="AC330" s="63">
        <v>3.5015917593128115E-3</v>
      </c>
      <c r="AD330" s="89">
        <v>52069.142295088299</v>
      </c>
      <c r="AE330" s="63">
        <v>1.9539009955452289E-3</v>
      </c>
      <c r="AF330" s="89">
        <v>0</v>
      </c>
      <c r="AG330" s="63"/>
      <c r="AH330" s="89">
        <v>75128.83881212899</v>
      </c>
      <c r="AI330" s="63">
        <v>5.8525320293714126E-4</v>
      </c>
    </row>
    <row r="331" spans="1:35" x14ac:dyDescent="0.3">
      <c r="A331" s="82" t="s">
        <v>244</v>
      </c>
      <c r="B331" s="89">
        <v>0</v>
      </c>
      <c r="C331" s="63"/>
      <c r="D331" s="89">
        <v>1514.498924238</v>
      </c>
      <c r="E331" s="63">
        <v>1.0502070505621669E-3</v>
      </c>
      <c r="F331" s="89">
        <v>6057.9956969519999</v>
      </c>
      <c r="G331" s="63">
        <v>5.3772057544916097E-4</v>
      </c>
      <c r="H331" s="89">
        <v>0</v>
      </c>
      <c r="I331" s="63"/>
      <c r="J331" s="89">
        <v>0</v>
      </c>
      <c r="K331" s="63"/>
      <c r="L331" s="89">
        <v>0</v>
      </c>
      <c r="M331" s="63"/>
      <c r="N331" s="89">
        <v>0</v>
      </c>
      <c r="O331" s="63"/>
      <c r="P331" s="89">
        <v>0</v>
      </c>
      <c r="Q331" s="63"/>
      <c r="R331" s="89">
        <v>0</v>
      </c>
      <c r="S331" s="63"/>
      <c r="T331" s="89">
        <v>3407.6225795355003</v>
      </c>
      <c r="U331" s="63">
        <v>6.9479429366887285E-4</v>
      </c>
      <c r="V331" s="89">
        <v>4164.8720416545002</v>
      </c>
      <c r="W331" s="63">
        <v>2.5076133628369475E-4</v>
      </c>
      <c r="X331" s="89">
        <v>0</v>
      </c>
      <c r="Y331" s="63"/>
      <c r="Z331" s="89">
        <v>0</v>
      </c>
      <c r="AA331" s="63"/>
      <c r="AB331" s="89">
        <v>43602.424028811998</v>
      </c>
      <c r="AC331" s="63">
        <v>6.6209843027433086E-3</v>
      </c>
      <c r="AD331" s="89">
        <v>33697.601064295501</v>
      </c>
      <c r="AE331" s="63">
        <v>1.264506641839265E-3</v>
      </c>
      <c r="AF331" s="89">
        <v>0</v>
      </c>
      <c r="AG331" s="63"/>
      <c r="AH331" s="89">
        <v>92445.014335487504</v>
      </c>
      <c r="AI331" s="63">
        <v>7.2014610622038986E-4</v>
      </c>
    </row>
    <row r="332" spans="1:35" x14ac:dyDescent="0.3">
      <c r="A332" s="84" t="s">
        <v>88</v>
      </c>
      <c r="B332" s="89">
        <v>0</v>
      </c>
      <c r="C332" s="63"/>
      <c r="D332" s="89">
        <v>1514.498924238</v>
      </c>
      <c r="E332" s="63">
        <v>1.0502070505621669E-3</v>
      </c>
      <c r="F332" s="89">
        <v>6057.9956969519999</v>
      </c>
      <c r="G332" s="63">
        <v>5.3772057544916097E-4</v>
      </c>
      <c r="H332" s="89">
        <v>0</v>
      </c>
      <c r="I332" s="63"/>
      <c r="J332" s="89">
        <v>0</v>
      </c>
      <c r="K332" s="63"/>
      <c r="L332" s="89">
        <v>0</v>
      </c>
      <c r="M332" s="63"/>
      <c r="N332" s="89">
        <v>0</v>
      </c>
      <c r="O332" s="63"/>
      <c r="P332" s="89">
        <v>0</v>
      </c>
      <c r="Q332" s="63"/>
      <c r="R332" s="89">
        <v>0</v>
      </c>
      <c r="S332" s="63"/>
      <c r="T332" s="89">
        <v>3407.6225795355003</v>
      </c>
      <c r="U332" s="63">
        <v>6.9479429366887285E-4</v>
      </c>
      <c r="V332" s="89">
        <v>4164.8720416545002</v>
      </c>
      <c r="W332" s="63">
        <v>2.5076133628369475E-4</v>
      </c>
      <c r="X332" s="89">
        <v>0</v>
      </c>
      <c r="Y332" s="63"/>
      <c r="Z332" s="89">
        <v>0</v>
      </c>
      <c r="AA332" s="63"/>
      <c r="AB332" s="89">
        <v>43602.424028811998</v>
      </c>
      <c r="AC332" s="63">
        <v>6.6209843027433086E-3</v>
      </c>
      <c r="AD332" s="89">
        <v>33697.601064295501</v>
      </c>
      <c r="AE332" s="63">
        <v>1.264506641839265E-3</v>
      </c>
      <c r="AF332" s="89">
        <v>0</v>
      </c>
      <c r="AG332" s="63"/>
      <c r="AH332" s="89">
        <v>92445.014335487504</v>
      </c>
      <c r="AI332" s="63">
        <v>7.2014610622038986E-4</v>
      </c>
    </row>
    <row r="333" spans="1:35" x14ac:dyDescent="0.3">
      <c r="A333" s="82" t="s">
        <v>1180</v>
      </c>
      <c r="B333" s="89">
        <v>0</v>
      </c>
      <c r="C333" s="63"/>
      <c r="D333" s="89">
        <v>0</v>
      </c>
      <c r="E333" s="63"/>
      <c r="F333" s="89">
        <v>0</v>
      </c>
      <c r="G333" s="63"/>
      <c r="H333" s="89">
        <v>0</v>
      </c>
      <c r="I333" s="63"/>
      <c r="J333" s="89">
        <v>0</v>
      </c>
      <c r="K333" s="63"/>
      <c r="L333" s="89">
        <v>31932.392053125001</v>
      </c>
      <c r="M333" s="63">
        <v>4.1539527093531672E-3</v>
      </c>
      <c r="N333" s="89">
        <v>0</v>
      </c>
      <c r="O333" s="63"/>
      <c r="P333" s="89">
        <v>0</v>
      </c>
      <c r="Q333" s="63"/>
      <c r="R333" s="89">
        <v>0</v>
      </c>
      <c r="S333" s="63"/>
      <c r="T333" s="89">
        <v>9808.1271562500006</v>
      </c>
      <c r="U333" s="63">
        <v>1.9998197044081463E-3</v>
      </c>
      <c r="V333" s="89">
        <v>16572.35278125</v>
      </c>
      <c r="W333" s="63">
        <v>9.9779904093768917E-4</v>
      </c>
      <c r="X333" s="89">
        <v>0</v>
      </c>
      <c r="Y333" s="63"/>
      <c r="Z333" s="89">
        <v>0</v>
      </c>
      <c r="AA333" s="63"/>
      <c r="AB333" s="89">
        <v>0</v>
      </c>
      <c r="AC333" s="63"/>
      <c r="AD333" s="89">
        <v>0</v>
      </c>
      <c r="AE333" s="63"/>
      <c r="AF333" s="89">
        <v>0</v>
      </c>
      <c r="AG333" s="63"/>
      <c r="AH333" s="89">
        <v>58312.871990625004</v>
      </c>
      <c r="AI333" s="63">
        <v>4.5425692243585046E-4</v>
      </c>
    </row>
    <row r="334" spans="1:35" x14ac:dyDescent="0.3">
      <c r="A334" s="84" t="s">
        <v>88</v>
      </c>
      <c r="B334" s="89">
        <v>0</v>
      </c>
      <c r="C334" s="63"/>
      <c r="D334" s="89">
        <v>0</v>
      </c>
      <c r="E334" s="63"/>
      <c r="F334" s="89">
        <v>0</v>
      </c>
      <c r="G334" s="63"/>
      <c r="H334" s="89">
        <v>0</v>
      </c>
      <c r="I334" s="63"/>
      <c r="J334" s="89">
        <v>0</v>
      </c>
      <c r="K334" s="63"/>
      <c r="L334" s="89">
        <v>31932.392053125001</v>
      </c>
      <c r="M334" s="63">
        <v>4.1539527093531672E-3</v>
      </c>
      <c r="N334" s="89">
        <v>0</v>
      </c>
      <c r="O334" s="63"/>
      <c r="P334" s="89">
        <v>0</v>
      </c>
      <c r="Q334" s="63"/>
      <c r="R334" s="89">
        <v>0</v>
      </c>
      <c r="S334" s="63"/>
      <c r="T334" s="89">
        <v>9808.1271562500006</v>
      </c>
      <c r="U334" s="63">
        <v>1.9998197044081463E-3</v>
      </c>
      <c r="V334" s="89">
        <v>16572.35278125</v>
      </c>
      <c r="W334" s="63">
        <v>9.9779904093768917E-4</v>
      </c>
      <c r="X334" s="89">
        <v>0</v>
      </c>
      <c r="Y334" s="63"/>
      <c r="Z334" s="89">
        <v>0</v>
      </c>
      <c r="AA334" s="63"/>
      <c r="AB334" s="89">
        <v>0</v>
      </c>
      <c r="AC334" s="63"/>
      <c r="AD334" s="89">
        <v>0</v>
      </c>
      <c r="AE334" s="63"/>
      <c r="AF334" s="89">
        <v>0</v>
      </c>
      <c r="AG334" s="63"/>
      <c r="AH334" s="89">
        <v>58312.871990625004</v>
      </c>
      <c r="AI334" s="63">
        <v>4.5425692243585046E-4</v>
      </c>
    </row>
    <row r="335" spans="1:35" x14ac:dyDescent="0.3">
      <c r="A335" s="82" t="s">
        <v>237</v>
      </c>
      <c r="B335" s="89">
        <v>0</v>
      </c>
      <c r="C335" s="63"/>
      <c r="D335" s="89">
        <v>0</v>
      </c>
      <c r="E335" s="63"/>
      <c r="F335" s="89">
        <v>0</v>
      </c>
      <c r="G335" s="63"/>
      <c r="H335" s="89">
        <v>0</v>
      </c>
      <c r="I335" s="63"/>
      <c r="J335" s="89">
        <v>0</v>
      </c>
      <c r="K335" s="63"/>
      <c r="L335" s="89">
        <v>0</v>
      </c>
      <c r="M335" s="63"/>
      <c r="N335" s="89">
        <v>0</v>
      </c>
      <c r="O335" s="63"/>
      <c r="P335" s="89">
        <v>0</v>
      </c>
      <c r="Q335" s="63"/>
      <c r="R335" s="89">
        <v>0</v>
      </c>
      <c r="S335" s="63"/>
      <c r="T335" s="89">
        <v>0</v>
      </c>
      <c r="U335" s="63"/>
      <c r="V335" s="89">
        <v>0</v>
      </c>
      <c r="W335" s="63"/>
      <c r="X335" s="89">
        <v>0</v>
      </c>
      <c r="Y335" s="63"/>
      <c r="Z335" s="89">
        <v>0</v>
      </c>
      <c r="AA335" s="63"/>
      <c r="AB335" s="89">
        <v>30143.3337477104</v>
      </c>
      <c r="AC335" s="63">
        <v>4.5772349593239106E-3</v>
      </c>
      <c r="AD335" s="89">
        <v>25167.800110360498</v>
      </c>
      <c r="AE335" s="63">
        <v>9.4442480754969977E-4</v>
      </c>
      <c r="AF335" s="89">
        <v>0</v>
      </c>
      <c r="AG335" s="63"/>
      <c r="AH335" s="89">
        <v>55311.133858070913</v>
      </c>
      <c r="AI335" s="63">
        <v>4.3087340041910637E-4</v>
      </c>
    </row>
    <row r="336" spans="1:35" x14ac:dyDescent="0.3">
      <c r="A336" s="84" t="s">
        <v>88</v>
      </c>
      <c r="B336" s="89">
        <v>0</v>
      </c>
      <c r="C336" s="63"/>
      <c r="D336" s="89">
        <v>0</v>
      </c>
      <c r="E336" s="63"/>
      <c r="F336" s="89">
        <v>0</v>
      </c>
      <c r="G336" s="63"/>
      <c r="H336" s="89">
        <v>0</v>
      </c>
      <c r="I336" s="63"/>
      <c r="J336" s="89">
        <v>0</v>
      </c>
      <c r="K336" s="63"/>
      <c r="L336" s="89">
        <v>0</v>
      </c>
      <c r="M336" s="63"/>
      <c r="N336" s="89">
        <v>0</v>
      </c>
      <c r="O336" s="63"/>
      <c r="P336" s="89">
        <v>0</v>
      </c>
      <c r="Q336" s="63"/>
      <c r="R336" s="89">
        <v>0</v>
      </c>
      <c r="S336" s="63"/>
      <c r="T336" s="89">
        <v>0</v>
      </c>
      <c r="U336" s="63"/>
      <c r="V336" s="89">
        <v>0</v>
      </c>
      <c r="W336" s="63"/>
      <c r="X336" s="89">
        <v>0</v>
      </c>
      <c r="Y336" s="63"/>
      <c r="Z336" s="89">
        <v>0</v>
      </c>
      <c r="AA336" s="63"/>
      <c r="AB336" s="89">
        <v>30143.3337477104</v>
      </c>
      <c r="AC336" s="63">
        <v>4.5772349593239106E-3</v>
      </c>
      <c r="AD336" s="89">
        <v>25167.800110360498</v>
      </c>
      <c r="AE336" s="63">
        <v>9.4442480754969977E-4</v>
      </c>
      <c r="AF336" s="89">
        <v>0</v>
      </c>
      <c r="AG336" s="63"/>
      <c r="AH336" s="89">
        <v>55311.133858070913</v>
      </c>
      <c r="AI336" s="63">
        <v>4.3087340041910637E-4</v>
      </c>
    </row>
    <row r="337" spans="1:35" x14ac:dyDescent="0.3">
      <c r="A337" s="82" t="s">
        <v>238</v>
      </c>
      <c r="B337" s="89">
        <v>0</v>
      </c>
      <c r="C337" s="63"/>
      <c r="D337" s="89">
        <v>1530.7250287862</v>
      </c>
      <c r="E337" s="63">
        <v>1.0614588046089731E-3</v>
      </c>
      <c r="F337" s="89">
        <v>0</v>
      </c>
      <c r="G337" s="63"/>
      <c r="H337" s="89">
        <v>0</v>
      </c>
      <c r="I337" s="63"/>
      <c r="J337" s="89">
        <v>0</v>
      </c>
      <c r="K337" s="63"/>
      <c r="L337" s="89">
        <v>0</v>
      </c>
      <c r="M337" s="63"/>
      <c r="N337" s="89">
        <v>0</v>
      </c>
      <c r="O337" s="63"/>
      <c r="P337" s="89">
        <v>0</v>
      </c>
      <c r="Q337" s="63"/>
      <c r="R337" s="89">
        <v>0</v>
      </c>
      <c r="S337" s="63"/>
      <c r="T337" s="89">
        <v>7931.8831633703994</v>
      </c>
      <c r="U337" s="63">
        <v>1.6172645389352892E-3</v>
      </c>
      <c r="V337" s="89">
        <v>6101.4485872080004</v>
      </c>
      <c r="W337" s="63">
        <v>3.6736000186616597E-4</v>
      </c>
      <c r="X337" s="89">
        <v>0</v>
      </c>
      <c r="Y337" s="63"/>
      <c r="Z337" s="89">
        <v>0</v>
      </c>
      <c r="AA337" s="63"/>
      <c r="AB337" s="89">
        <v>103638.26098743139</v>
      </c>
      <c r="AC337" s="63">
        <v>1.5737365856264611E-2</v>
      </c>
      <c r="AD337" s="89">
        <v>254151.7014301343</v>
      </c>
      <c r="AE337" s="63">
        <v>9.5370739857701947E-3</v>
      </c>
      <c r="AF337" s="89">
        <v>0</v>
      </c>
      <c r="AG337" s="63"/>
      <c r="AH337" s="89">
        <v>373354.01919693023</v>
      </c>
      <c r="AI337" s="63">
        <v>2.908425566257815E-3</v>
      </c>
    </row>
    <row r="338" spans="1:35" x14ac:dyDescent="0.3">
      <c r="A338" s="84" t="s">
        <v>88</v>
      </c>
      <c r="B338" s="89">
        <v>0</v>
      </c>
      <c r="C338" s="63"/>
      <c r="D338" s="89">
        <v>1530.7250287862</v>
      </c>
      <c r="E338" s="63">
        <v>1.0614588046089731E-3</v>
      </c>
      <c r="F338" s="89">
        <v>0</v>
      </c>
      <c r="G338" s="63"/>
      <c r="H338" s="89">
        <v>0</v>
      </c>
      <c r="I338" s="63"/>
      <c r="J338" s="89">
        <v>0</v>
      </c>
      <c r="K338" s="63"/>
      <c r="L338" s="89">
        <v>0</v>
      </c>
      <c r="M338" s="63"/>
      <c r="N338" s="89">
        <v>0</v>
      </c>
      <c r="O338" s="63"/>
      <c r="P338" s="89">
        <v>0</v>
      </c>
      <c r="Q338" s="63"/>
      <c r="R338" s="89">
        <v>0</v>
      </c>
      <c r="S338" s="63"/>
      <c r="T338" s="89">
        <v>7931.8831633703994</v>
      </c>
      <c r="U338" s="63">
        <v>1.6172645389352892E-3</v>
      </c>
      <c r="V338" s="89">
        <v>6101.4485872080004</v>
      </c>
      <c r="W338" s="63">
        <v>3.6736000186616597E-4</v>
      </c>
      <c r="X338" s="89">
        <v>0</v>
      </c>
      <c r="Y338" s="63"/>
      <c r="Z338" s="89">
        <v>0</v>
      </c>
      <c r="AA338" s="63"/>
      <c r="AB338" s="89">
        <v>103638.26098743139</v>
      </c>
      <c r="AC338" s="63">
        <v>1.5737365856264611E-2</v>
      </c>
      <c r="AD338" s="89">
        <v>254151.7014301343</v>
      </c>
      <c r="AE338" s="63">
        <v>9.5370739857701947E-3</v>
      </c>
      <c r="AF338" s="89">
        <v>0</v>
      </c>
      <c r="AG338" s="63"/>
      <c r="AH338" s="89">
        <v>373354.01919693023</v>
      </c>
      <c r="AI338" s="63">
        <v>2.908425566257815E-3</v>
      </c>
    </row>
    <row r="339" spans="1:35" x14ac:dyDescent="0.3">
      <c r="A339" s="64" t="s">
        <v>60</v>
      </c>
      <c r="B339" s="143">
        <v>0</v>
      </c>
      <c r="C339" s="81"/>
      <c r="D339" s="143">
        <v>311033.42281720549</v>
      </c>
      <c r="E339" s="81">
        <v>0.21568156198424634</v>
      </c>
      <c r="F339" s="143">
        <v>4634933.7106222818</v>
      </c>
      <c r="G339" s="81">
        <v>0.41140656856169344</v>
      </c>
      <c r="H339" s="143">
        <v>1657930.0565147034</v>
      </c>
      <c r="I339" s="81">
        <v>0.44100839480765169</v>
      </c>
      <c r="J339" s="143">
        <v>0</v>
      </c>
      <c r="K339" s="81"/>
      <c r="L339" s="143">
        <v>1029477.0280527116</v>
      </c>
      <c r="M339" s="81">
        <v>0.13392040542349246</v>
      </c>
      <c r="N339" s="143">
        <v>12451117.610322716</v>
      </c>
      <c r="O339" s="81">
        <v>0.38983760120946004</v>
      </c>
      <c r="P339" s="143">
        <v>1643489.773821258</v>
      </c>
      <c r="Q339" s="81">
        <v>0.40356519072587982</v>
      </c>
      <c r="R339" s="143">
        <v>0</v>
      </c>
      <c r="S339" s="81"/>
      <c r="T339" s="143">
        <v>1283934.6353956291</v>
      </c>
      <c r="U339" s="81">
        <v>0.26178675522167355</v>
      </c>
      <c r="V339" s="143">
        <v>6769784.8002583347</v>
      </c>
      <c r="W339" s="81">
        <v>0.40759962512352527</v>
      </c>
      <c r="X339" s="143">
        <v>1625896.6545579876</v>
      </c>
      <c r="Y339" s="81">
        <v>0.42581695265545039</v>
      </c>
      <c r="Z339" s="143">
        <v>0</v>
      </c>
      <c r="AA339" s="81"/>
      <c r="AB339" s="143">
        <v>986054.17919651023</v>
      </c>
      <c r="AC339" s="81">
        <v>0.14973133690458287</v>
      </c>
      <c r="AD339" s="143">
        <v>9208250.5496572796</v>
      </c>
      <c r="AE339" s="81">
        <v>0.34554073916255867</v>
      </c>
      <c r="AF339" s="143">
        <v>1796334.0201926786</v>
      </c>
      <c r="AG339" s="81">
        <v>0.48979928963932179</v>
      </c>
      <c r="AH339" s="143">
        <v>43398236.441409312</v>
      </c>
      <c r="AI339" s="81">
        <v>0.33807200112159441</v>
      </c>
    </row>
    <row r="340" spans="1:35" x14ac:dyDescent="0.3">
      <c r="A340" s="82" t="s">
        <v>245</v>
      </c>
      <c r="B340" s="89">
        <v>0</v>
      </c>
      <c r="C340" s="63"/>
      <c r="D340" s="89">
        <v>27438.891466017001</v>
      </c>
      <c r="E340" s="63">
        <v>1.902709656378249E-2</v>
      </c>
      <c r="F340" s="89">
        <v>0</v>
      </c>
      <c r="G340" s="63"/>
      <c r="H340" s="89">
        <v>0</v>
      </c>
      <c r="I340" s="63"/>
      <c r="J340" s="89">
        <v>0</v>
      </c>
      <c r="K340" s="63"/>
      <c r="L340" s="89">
        <v>0</v>
      </c>
      <c r="M340" s="63"/>
      <c r="N340" s="89">
        <v>0</v>
      </c>
      <c r="O340" s="63"/>
      <c r="P340" s="89">
        <v>0</v>
      </c>
      <c r="Q340" s="63"/>
      <c r="R340" s="89">
        <v>0</v>
      </c>
      <c r="S340" s="63"/>
      <c r="T340" s="89">
        <v>0</v>
      </c>
      <c r="U340" s="63"/>
      <c r="V340" s="89">
        <v>1.6515898499999997E-2</v>
      </c>
      <c r="W340" s="63">
        <v>9.9440000469753554E-10</v>
      </c>
      <c r="X340" s="89">
        <v>4.2325146599999995E-2</v>
      </c>
      <c r="Y340" s="63">
        <v>1.1084815812482755E-8</v>
      </c>
      <c r="Z340" s="89">
        <v>0</v>
      </c>
      <c r="AA340" s="63"/>
      <c r="AB340" s="89">
        <v>0</v>
      </c>
      <c r="AC340" s="63"/>
      <c r="AD340" s="89">
        <v>0</v>
      </c>
      <c r="AE340" s="63"/>
      <c r="AF340" s="89">
        <v>1.6607589999999999E-4</v>
      </c>
      <c r="AG340" s="63">
        <v>4.5283258531999477E-11</v>
      </c>
      <c r="AH340" s="89">
        <v>27438.950473138</v>
      </c>
      <c r="AI340" s="63">
        <v>2.137492593196454E-4</v>
      </c>
    </row>
    <row r="341" spans="1:35" x14ac:dyDescent="0.3">
      <c r="A341" s="84" t="s">
        <v>91</v>
      </c>
      <c r="B341" s="89">
        <v>0</v>
      </c>
      <c r="C341" s="63"/>
      <c r="D341" s="89">
        <v>27438.891466017001</v>
      </c>
      <c r="E341" s="63">
        <v>1.902709656378249E-2</v>
      </c>
      <c r="F341" s="89">
        <v>0</v>
      </c>
      <c r="G341" s="63"/>
      <c r="H341" s="89">
        <v>0</v>
      </c>
      <c r="I341" s="63"/>
      <c r="J341" s="89">
        <v>0</v>
      </c>
      <c r="K341" s="63"/>
      <c r="L341" s="89">
        <v>0</v>
      </c>
      <c r="M341" s="63"/>
      <c r="N341" s="89">
        <v>0</v>
      </c>
      <c r="O341" s="63"/>
      <c r="P341" s="89">
        <v>0</v>
      </c>
      <c r="Q341" s="63"/>
      <c r="R341" s="89">
        <v>0</v>
      </c>
      <c r="S341" s="63"/>
      <c r="T341" s="89">
        <v>0</v>
      </c>
      <c r="U341" s="63"/>
      <c r="V341" s="89">
        <v>1.6515898499999997E-2</v>
      </c>
      <c r="W341" s="63">
        <v>9.9440000469753554E-10</v>
      </c>
      <c r="X341" s="89">
        <v>4.2325146599999995E-2</v>
      </c>
      <c r="Y341" s="63">
        <v>1.1084815812482755E-8</v>
      </c>
      <c r="Z341" s="89">
        <v>0</v>
      </c>
      <c r="AA341" s="63"/>
      <c r="AB341" s="89">
        <v>0</v>
      </c>
      <c r="AC341" s="63"/>
      <c r="AD341" s="89">
        <v>0</v>
      </c>
      <c r="AE341" s="63"/>
      <c r="AF341" s="89">
        <v>1.6607589999999999E-4</v>
      </c>
      <c r="AG341" s="63">
        <v>4.5283258531999477E-11</v>
      </c>
      <c r="AH341" s="89">
        <v>27438.950473138</v>
      </c>
      <c r="AI341" s="63">
        <v>2.137492593196454E-4</v>
      </c>
    </row>
    <row r="342" spans="1:35" x14ac:dyDescent="0.3">
      <c r="A342" s="82" t="s">
        <v>246</v>
      </c>
      <c r="B342" s="89">
        <v>0</v>
      </c>
      <c r="C342" s="63"/>
      <c r="D342" s="89">
        <v>0</v>
      </c>
      <c r="E342" s="63"/>
      <c r="F342" s="89">
        <v>0</v>
      </c>
      <c r="G342" s="63"/>
      <c r="H342" s="89">
        <v>0</v>
      </c>
      <c r="I342" s="63"/>
      <c r="J342" s="89">
        <v>0</v>
      </c>
      <c r="K342" s="63"/>
      <c r="L342" s="89">
        <v>0</v>
      </c>
      <c r="M342" s="63"/>
      <c r="N342" s="89">
        <v>0</v>
      </c>
      <c r="O342" s="63"/>
      <c r="P342" s="89">
        <v>0</v>
      </c>
      <c r="Q342" s="63"/>
      <c r="R342" s="89">
        <v>0</v>
      </c>
      <c r="S342" s="63"/>
      <c r="T342" s="89">
        <v>0</v>
      </c>
      <c r="U342" s="63"/>
      <c r="V342" s="89">
        <v>92334.122881697898</v>
      </c>
      <c r="W342" s="63">
        <v>5.5593131810118121E-3</v>
      </c>
      <c r="X342" s="89">
        <v>23090.045926850402</v>
      </c>
      <c r="Y342" s="63">
        <v>6.0472066079247638E-3</v>
      </c>
      <c r="Z342" s="89">
        <v>0</v>
      </c>
      <c r="AA342" s="63"/>
      <c r="AB342" s="89">
        <v>0</v>
      </c>
      <c r="AC342" s="63"/>
      <c r="AD342" s="89">
        <v>0</v>
      </c>
      <c r="AE342" s="63"/>
      <c r="AF342" s="89">
        <v>0</v>
      </c>
      <c r="AG342" s="63"/>
      <c r="AH342" s="89">
        <v>115424.1688085483</v>
      </c>
      <c r="AI342" s="63">
        <v>8.9915358149598242E-4</v>
      </c>
    </row>
    <row r="343" spans="1:35" x14ac:dyDescent="0.3">
      <c r="A343" s="84" t="s">
        <v>247</v>
      </c>
      <c r="B343" s="89">
        <v>0</v>
      </c>
      <c r="C343" s="63"/>
      <c r="D343" s="89">
        <v>0</v>
      </c>
      <c r="E343" s="63"/>
      <c r="F343" s="89">
        <v>0</v>
      </c>
      <c r="G343" s="63"/>
      <c r="H343" s="89">
        <v>0</v>
      </c>
      <c r="I343" s="63"/>
      <c r="J343" s="89">
        <v>0</v>
      </c>
      <c r="K343" s="63"/>
      <c r="L343" s="89">
        <v>0</v>
      </c>
      <c r="M343" s="63"/>
      <c r="N343" s="89">
        <v>0</v>
      </c>
      <c r="O343" s="63"/>
      <c r="P343" s="89">
        <v>0</v>
      </c>
      <c r="Q343" s="63"/>
      <c r="R343" s="89">
        <v>0</v>
      </c>
      <c r="S343" s="63"/>
      <c r="T343" s="89">
        <v>0</v>
      </c>
      <c r="U343" s="63"/>
      <c r="V343" s="89">
        <v>92334.122881697898</v>
      </c>
      <c r="W343" s="63">
        <v>5.5593131810118121E-3</v>
      </c>
      <c r="X343" s="89">
        <v>23090.045926850402</v>
      </c>
      <c r="Y343" s="63">
        <v>6.0472066079247638E-3</v>
      </c>
      <c r="Z343" s="89">
        <v>0</v>
      </c>
      <c r="AA343" s="63"/>
      <c r="AB343" s="89">
        <v>0</v>
      </c>
      <c r="AC343" s="63"/>
      <c r="AD343" s="89">
        <v>0</v>
      </c>
      <c r="AE343" s="63"/>
      <c r="AF343" s="89">
        <v>0</v>
      </c>
      <c r="AG343" s="63"/>
      <c r="AH343" s="89">
        <v>115424.1688085483</v>
      </c>
      <c r="AI343" s="63">
        <v>8.9915358149598242E-4</v>
      </c>
    </row>
    <row r="344" spans="1:35" x14ac:dyDescent="0.3">
      <c r="A344" s="82" t="s">
        <v>1181</v>
      </c>
      <c r="B344" s="89">
        <v>0</v>
      </c>
      <c r="C344" s="63"/>
      <c r="D344" s="89">
        <v>247.19167430580001</v>
      </c>
      <c r="E344" s="63">
        <v>1.7141143849067671E-4</v>
      </c>
      <c r="F344" s="89">
        <v>911.28637556209992</v>
      </c>
      <c r="G344" s="63">
        <v>8.0887715802237755E-5</v>
      </c>
      <c r="H344" s="89">
        <v>15469.734415739398</v>
      </c>
      <c r="I344" s="63">
        <v>4.114940021732706E-3</v>
      </c>
      <c r="J344" s="89">
        <v>0</v>
      </c>
      <c r="K344" s="63"/>
      <c r="L344" s="89">
        <v>2058.1785539406001</v>
      </c>
      <c r="M344" s="63">
        <v>2.6773992898027982E-4</v>
      </c>
      <c r="N344" s="89">
        <v>42793.732484817403</v>
      </c>
      <c r="O344" s="63">
        <v>1.3398480795691536E-3</v>
      </c>
      <c r="P344" s="89">
        <v>5269.7702867850994</v>
      </c>
      <c r="Q344" s="63">
        <v>1.2940122200597859E-3</v>
      </c>
      <c r="R344" s="89">
        <v>0</v>
      </c>
      <c r="S344" s="63"/>
      <c r="T344" s="89">
        <v>2.2912820775</v>
      </c>
      <c r="U344" s="63">
        <v>4.6717900104117888E-7</v>
      </c>
      <c r="V344" s="89">
        <v>3.3261920121999999</v>
      </c>
      <c r="W344" s="63">
        <v>2.0026554126356405E-7</v>
      </c>
      <c r="X344" s="89">
        <v>3.0323286973999997</v>
      </c>
      <c r="Y344" s="63">
        <v>7.9415684985683557E-7</v>
      </c>
      <c r="Z344" s="89">
        <v>0</v>
      </c>
      <c r="AA344" s="63"/>
      <c r="AB344" s="89">
        <v>0</v>
      </c>
      <c r="AC344" s="63"/>
      <c r="AD344" s="89">
        <v>0</v>
      </c>
      <c r="AE344" s="63"/>
      <c r="AF344" s="89">
        <v>0</v>
      </c>
      <c r="AG344" s="63"/>
      <c r="AH344" s="89">
        <v>66758.543593937487</v>
      </c>
      <c r="AI344" s="63">
        <v>5.2004865348009388E-4</v>
      </c>
    </row>
    <row r="345" spans="1:35" x14ac:dyDescent="0.3">
      <c r="A345" s="84" t="s">
        <v>91</v>
      </c>
      <c r="B345" s="89">
        <v>0</v>
      </c>
      <c r="C345" s="63"/>
      <c r="D345" s="89">
        <v>247.19167430580001</v>
      </c>
      <c r="E345" s="63">
        <v>1.7141143849067671E-4</v>
      </c>
      <c r="F345" s="89">
        <v>911.28637556209992</v>
      </c>
      <c r="G345" s="63">
        <v>8.0887715802237755E-5</v>
      </c>
      <c r="H345" s="89">
        <v>15469.734415739398</v>
      </c>
      <c r="I345" s="63">
        <v>4.114940021732706E-3</v>
      </c>
      <c r="J345" s="89">
        <v>0</v>
      </c>
      <c r="K345" s="63"/>
      <c r="L345" s="89">
        <v>2058.1785539406001</v>
      </c>
      <c r="M345" s="63">
        <v>2.6773992898027982E-4</v>
      </c>
      <c r="N345" s="89">
        <v>42793.732484817403</v>
      </c>
      <c r="O345" s="63">
        <v>1.3398480795691536E-3</v>
      </c>
      <c r="P345" s="89">
        <v>5269.7702867850994</v>
      </c>
      <c r="Q345" s="63">
        <v>1.2940122200597859E-3</v>
      </c>
      <c r="R345" s="89">
        <v>0</v>
      </c>
      <c r="S345" s="63"/>
      <c r="T345" s="89">
        <v>2.2912820775</v>
      </c>
      <c r="U345" s="63">
        <v>4.6717900104117888E-7</v>
      </c>
      <c r="V345" s="89">
        <v>3.3261920121999999</v>
      </c>
      <c r="W345" s="63">
        <v>2.0026554126356405E-7</v>
      </c>
      <c r="X345" s="89">
        <v>3.0323286973999997</v>
      </c>
      <c r="Y345" s="63">
        <v>7.9415684985683557E-7</v>
      </c>
      <c r="Z345" s="89">
        <v>0</v>
      </c>
      <c r="AA345" s="63"/>
      <c r="AB345" s="89">
        <v>0</v>
      </c>
      <c r="AC345" s="63"/>
      <c r="AD345" s="89">
        <v>0</v>
      </c>
      <c r="AE345" s="63"/>
      <c r="AF345" s="89">
        <v>0</v>
      </c>
      <c r="AG345" s="63"/>
      <c r="AH345" s="89">
        <v>66758.543593937487</v>
      </c>
      <c r="AI345" s="63">
        <v>5.2004865348009388E-4</v>
      </c>
    </row>
    <row r="346" spans="1:35" x14ac:dyDescent="0.3">
      <c r="A346" s="82" t="s">
        <v>1182</v>
      </c>
      <c r="B346" s="89">
        <v>0</v>
      </c>
      <c r="C346" s="63"/>
      <c r="D346" s="89">
        <v>473.38122032370001</v>
      </c>
      <c r="E346" s="63">
        <v>3.2825925937042565E-4</v>
      </c>
      <c r="F346" s="89">
        <v>1036.2127972813998</v>
      </c>
      <c r="G346" s="63">
        <v>9.1976450548204161E-5</v>
      </c>
      <c r="H346" s="89">
        <v>15470.141069896201</v>
      </c>
      <c r="I346" s="63">
        <v>4.1150481914930814E-3</v>
      </c>
      <c r="J346" s="89">
        <v>0</v>
      </c>
      <c r="K346" s="63"/>
      <c r="L346" s="89">
        <v>0</v>
      </c>
      <c r="M346" s="63"/>
      <c r="N346" s="89">
        <v>0</v>
      </c>
      <c r="O346" s="63"/>
      <c r="P346" s="89">
        <v>0</v>
      </c>
      <c r="Q346" s="63"/>
      <c r="R346" s="89">
        <v>0</v>
      </c>
      <c r="S346" s="63"/>
      <c r="T346" s="89">
        <v>0</v>
      </c>
      <c r="U346" s="63"/>
      <c r="V346" s="89">
        <v>0</v>
      </c>
      <c r="W346" s="63"/>
      <c r="X346" s="89">
        <v>0</v>
      </c>
      <c r="Y346" s="63"/>
      <c r="Z346" s="89">
        <v>0</v>
      </c>
      <c r="AA346" s="63"/>
      <c r="AB346" s="89">
        <v>0</v>
      </c>
      <c r="AC346" s="63"/>
      <c r="AD346" s="89">
        <v>0</v>
      </c>
      <c r="AE346" s="63"/>
      <c r="AF346" s="89">
        <v>0</v>
      </c>
      <c r="AG346" s="63"/>
      <c r="AH346" s="89">
        <v>16979.735087501303</v>
      </c>
      <c r="AI346" s="63">
        <v>1.3227203430941315E-4</v>
      </c>
    </row>
    <row r="347" spans="1:35" x14ac:dyDescent="0.3">
      <c r="A347" s="84" t="s">
        <v>91</v>
      </c>
      <c r="B347" s="89">
        <v>0</v>
      </c>
      <c r="C347" s="63"/>
      <c r="D347" s="89">
        <v>473.38122032370001</v>
      </c>
      <c r="E347" s="63">
        <v>3.2825925937042565E-4</v>
      </c>
      <c r="F347" s="89">
        <v>1036.2127972813998</v>
      </c>
      <c r="G347" s="63">
        <v>9.1976450548204161E-5</v>
      </c>
      <c r="H347" s="89">
        <v>15470.141069896201</v>
      </c>
      <c r="I347" s="63">
        <v>4.1150481914930814E-3</v>
      </c>
      <c r="J347" s="89">
        <v>0</v>
      </c>
      <c r="K347" s="63"/>
      <c r="L347" s="89">
        <v>0</v>
      </c>
      <c r="M347" s="63"/>
      <c r="N347" s="89">
        <v>0</v>
      </c>
      <c r="O347" s="63"/>
      <c r="P347" s="89">
        <v>0</v>
      </c>
      <c r="Q347" s="63"/>
      <c r="R347" s="89">
        <v>0</v>
      </c>
      <c r="S347" s="63"/>
      <c r="T347" s="89">
        <v>0</v>
      </c>
      <c r="U347" s="63"/>
      <c r="V347" s="89">
        <v>0</v>
      </c>
      <c r="W347" s="63"/>
      <c r="X347" s="89">
        <v>0</v>
      </c>
      <c r="Y347" s="63"/>
      <c r="Z347" s="89">
        <v>0</v>
      </c>
      <c r="AA347" s="63"/>
      <c r="AB347" s="89">
        <v>0</v>
      </c>
      <c r="AC347" s="63"/>
      <c r="AD347" s="89">
        <v>0</v>
      </c>
      <c r="AE347" s="63"/>
      <c r="AF347" s="89">
        <v>0</v>
      </c>
      <c r="AG347" s="63"/>
      <c r="AH347" s="89">
        <v>16979.735087501303</v>
      </c>
      <c r="AI347" s="63">
        <v>1.3227203430941315E-4</v>
      </c>
    </row>
    <row r="348" spans="1:35" x14ac:dyDescent="0.3">
      <c r="A348" s="82" t="s">
        <v>248</v>
      </c>
      <c r="B348" s="89">
        <v>0</v>
      </c>
      <c r="C348" s="63"/>
      <c r="D348" s="89">
        <v>0</v>
      </c>
      <c r="E348" s="63"/>
      <c r="F348" s="89">
        <v>0</v>
      </c>
      <c r="G348" s="63"/>
      <c r="H348" s="89">
        <v>0</v>
      </c>
      <c r="I348" s="63"/>
      <c r="J348" s="89">
        <v>0</v>
      </c>
      <c r="K348" s="63"/>
      <c r="L348" s="89">
        <v>0</v>
      </c>
      <c r="M348" s="63"/>
      <c r="N348" s="89">
        <v>0</v>
      </c>
      <c r="O348" s="63"/>
      <c r="P348" s="89">
        <v>0</v>
      </c>
      <c r="Q348" s="63"/>
      <c r="R348" s="89">
        <v>0</v>
      </c>
      <c r="S348" s="63"/>
      <c r="T348" s="89">
        <v>0</v>
      </c>
      <c r="U348" s="63"/>
      <c r="V348" s="89">
        <v>81208.641795826901</v>
      </c>
      <c r="W348" s="63">
        <v>4.8894629488823007E-3</v>
      </c>
      <c r="X348" s="89">
        <v>75272.399868968103</v>
      </c>
      <c r="Y348" s="63">
        <v>1.9713592399253792E-2</v>
      </c>
      <c r="Z348" s="89">
        <v>0</v>
      </c>
      <c r="AA348" s="63"/>
      <c r="AB348" s="89">
        <v>0</v>
      </c>
      <c r="AC348" s="63"/>
      <c r="AD348" s="89">
        <v>0</v>
      </c>
      <c r="AE348" s="63"/>
      <c r="AF348" s="89">
        <v>0</v>
      </c>
      <c r="AG348" s="63"/>
      <c r="AH348" s="89">
        <v>156481.04166479499</v>
      </c>
      <c r="AI348" s="63">
        <v>1.218986374357172E-3</v>
      </c>
    </row>
    <row r="349" spans="1:35" x14ac:dyDescent="0.3">
      <c r="A349" s="84" t="s">
        <v>247</v>
      </c>
      <c r="B349" s="89">
        <v>0</v>
      </c>
      <c r="C349" s="63"/>
      <c r="D349" s="89">
        <v>0</v>
      </c>
      <c r="E349" s="63"/>
      <c r="F349" s="89">
        <v>0</v>
      </c>
      <c r="G349" s="63"/>
      <c r="H349" s="89">
        <v>0</v>
      </c>
      <c r="I349" s="63"/>
      <c r="J349" s="89">
        <v>0</v>
      </c>
      <c r="K349" s="63"/>
      <c r="L349" s="89">
        <v>0</v>
      </c>
      <c r="M349" s="63"/>
      <c r="N349" s="89">
        <v>0</v>
      </c>
      <c r="O349" s="63"/>
      <c r="P349" s="89">
        <v>0</v>
      </c>
      <c r="Q349" s="63"/>
      <c r="R349" s="89">
        <v>0</v>
      </c>
      <c r="S349" s="63"/>
      <c r="T349" s="89">
        <v>0</v>
      </c>
      <c r="U349" s="63"/>
      <c r="V349" s="89">
        <v>81208.641795826901</v>
      </c>
      <c r="W349" s="63">
        <v>4.8894629488823007E-3</v>
      </c>
      <c r="X349" s="89">
        <v>75272.399868968103</v>
      </c>
      <c r="Y349" s="63">
        <v>1.9713592399253792E-2</v>
      </c>
      <c r="Z349" s="89">
        <v>0</v>
      </c>
      <c r="AA349" s="63"/>
      <c r="AB349" s="89">
        <v>0</v>
      </c>
      <c r="AC349" s="63"/>
      <c r="AD349" s="89">
        <v>0</v>
      </c>
      <c r="AE349" s="63"/>
      <c r="AF349" s="89">
        <v>0</v>
      </c>
      <c r="AG349" s="63"/>
      <c r="AH349" s="89">
        <v>156481.04166479499</v>
      </c>
      <c r="AI349" s="63">
        <v>1.218986374357172E-3</v>
      </c>
    </row>
    <row r="350" spans="1:35" x14ac:dyDescent="0.3">
      <c r="A350" s="82" t="s">
        <v>249</v>
      </c>
      <c r="B350" s="89">
        <v>0</v>
      </c>
      <c r="C350" s="63"/>
      <c r="D350" s="89">
        <v>532.68017591670002</v>
      </c>
      <c r="E350" s="63">
        <v>3.6937924978974859E-4</v>
      </c>
      <c r="F350" s="89">
        <v>0</v>
      </c>
      <c r="G350" s="63"/>
      <c r="H350" s="89">
        <v>0</v>
      </c>
      <c r="I350" s="63"/>
      <c r="J350" s="89">
        <v>0</v>
      </c>
      <c r="K350" s="63"/>
      <c r="L350" s="89">
        <v>0</v>
      </c>
      <c r="M350" s="63"/>
      <c r="N350" s="89">
        <v>0</v>
      </c>
      <c r="O350" s="63"/>
      <c r="P350" s="89">
        <v>0</v>
      </c>
      <c r="Q350" s="63"/>
      <c r="R350" s="89">
        <v>0</v>
      </c>
      <c r="S350" s="63"/>
      <c r="T350" s="89">
        <v>0</v>
      </c>
      <c r="U350" s="63"/>
      <c r="V350" s="89">
        <v>62.367222322700002</v>
      </c>
      <c r="W350" s="63">
        <v>3.7550464584572938E-6</v>
      </c>
      <c r="X350" s="89">
        <v>4.14997597E-2</v>
      </c>
      <c r="Y350" s="63">
        <v>1.0868649715126907E-8</v>
      </c>
      <c r="Z350" s="89">
        <v>0</v>
      </c>
      <c r="AA350" s="63"/>
      <c r="AB350" s="89">
        <v>0</v>
      </c>
      <c r="AC350" s="63"/>
      <c r="AD350" s="89">
        <v>0</v>
      </c>
      <c r="AE350" s="63"/>
      <c r="AF350" s="89">
        <v>0</v>
      </c>
      <c r="AG350" s="63"/>
      <c r="AH350" s="89">
        <v>595.08889799910003</v>
      </c>
      <c r="AI350" s="63">
        <v>4.6357389398394396E-6</v>
      </c>
    </row>
    <row r="351" spans="1:35" x14ac:dyDescent="0.3">
      <c r="A351" s="84" t="s">
        <v>91</v>
      </c>
      <c r="B351" s="89">
        <v>0</v>
      </c>
      <c r="C351" s="63"/>
      <c r="D351" s="89">
        <v>532.68017591670002</v>
      </c>
      <c r="E351" s="63">
        <v>3.6937924978974859E-4</v>
      </c>
      <c r="F351" s="89">
        <v>0</v>
      </c>
      <c r="G351" s="63"/>
      <c r="H351" s="89">
        <v>0</v>
      </c>
      <c r="I351" s="63"/>
      <c r="J351" s="89">
        <v>0</v>
      </c>
      <c r="K351" s="63"/>
      <c r="L351" s="89">
        <v>0</v>
      </c>
      <c r="M351" s="63"/>
      <c r="N351" s="89">
        <v>0</v>
      </c>
      <c r="O351" s="63"/>
      <c r="P351" s="89">
        <v>0</v>
      </c>
      <c r="Q351" s="63"/>
      <c r="R351" s="89">
        <v>0</v>
      </c>
      <c r="S351" s="63"/>
      <c r="T351" s="89">
        <v>0</v>
      </c>
      <c r="U351" s="63"/>
      <c r="V351" s="89">
        <v>62.367222322700002</v>
      </c>
      <c r="W351" s="63">
        <v>3.7550464584572938E-6</v>
      </c>
      <c r="X351" s="89">
        <v>4.14997597E-2</v>
      </c>
      <c r="Y351" s="63">
        <v>1.0868649715126907E-8</v>
      </c>
      <c r="Z351" s="89">
        <v>0</v>
      </c>
      <c r="AA351" s="63"/>
      <c r="AB351" s="89">
        <v>0</v>
      </c>
      <c r="AC351" s="63"/>
      <c r="AD351" s="89">
        <v>0</v>
      </c>
      <c r="AE351" s="63"/>
      <c r="AF351" s="89">
        <v>0</v>
      </c>
      <c r="AG351" s="63"/>
      <c r="AH351" s="89">
        <v>595.08889799910003</v>
      </c>
      <c r="AI351" s="63">
        <v>4.6357389398394396E-6</v>
      </c>
    </row>
    <row r="352" spans="1:35" x14ac:dyDescent="0.3">
      <c r="A352" s="82" t="s">
        <v>1183</v>
      </c>
      <c r="B352" s="89">
        <v>0</v>
      </c>
      <c r="C352" s="63"/>
      <c r="D352" s="89">
        <v>0</v>
      </c>
      <c r="E352" s="63"/>
      <c r="F352" s="89">
        <v>157094.72511213701</v>
      </c>
      <c r="G352" s="63">
        <v>1.3944061734779307E-2</v>
      </c>
      <c r="H352" s="89">
        <v>54983.153973050197</v>
      </c>
      <c r="I352" s="63">
        <v>1.4625485785625352E-2</v>
      </c>
      <c r="J352" s="89">
        <v>0</v>
      </c>
      <c r="K352" s="63"/>
      <c r="L352" s="89">
        <v>0</v>
      </c>
      <c r="M352" s="63"/>
      <c r="N352" s="89">
        <v>0</v>
      </c>
      <c r="O352" s="63"/>
      <c r="P352" s="89">
        <v>0</v>
      </c>
      <c r="Q352" s="63"/>
      <c r="R352" s="89">
        <v>0</v>
      </c>
      <c r="S352" s="63"/>
      <c r="T352" s="89">
        <v>0</v>
      </c>
      <c r="U352" s="63"/>
      <c r="V352" s="89">
        <v>0</v>
      </c>
      <c r="W352" s="63"/>
      <c r="X352" s="89">
        <v>0</v>
      </c>
      <c r="Y352" s="63"/>
      <c r="Z352" s="89">
        <v>0</v>
      </c>
      <c r="AA352" s="63"/>
      <c r="AB352" s="89">
        <v>0</v>
      </c>
      <c r="AC352" s="63"/>
      <c r="AD352" s="89">
        <v>0</v>
      </c>
      <c r="AE352" s="63"/>
      <c r="AF352" s="89">
        <v>0</v>
      </c>
      <c r="AG352" s="63"/>
      <c r="AH352" s="89">
        <v>212077.87908518722</v>
      </c>
      <c r="AI352" s="63">
        <v>1.6520854038101203E-3</v>
      </c>
    </row>
    <row r="353" spans="1:35" x14ac:dyDescent="0.3">
      <c r="A353" s="84" t="s">
        <v>247</v>
      </c>
      <c r="B353" s="89">
        <v>0</v>
      </c>
      <c r="C353" s="63"/>
      <c r="D353" s="89">
        <v>0</v>
      </c>
      <c r="E353" s="63"/>
      <c r="F353" s="89">
        <v>157094.72511213701</v>
      </c>
      <c r="G353" s="63">
        <v>1.3944061734779307E-2</v>
      </c>
      <c r="H353" s="89">
        <v>54983.153973050197</v>
      </c>
      <c r="I353" s="63">
        <v>1.4625485785625352E-2</v>
      </c>
      <c r="J353" s="89">
        <v>0</v>
      </c>
      <c r="K353" s="63"/>
      <c r="L353" s="89">
        <v>0</v>
      </c>
      <c r="M353" s="63"/>
      <c r="N353" s="89">
        <v>0</v>
      </c>
      <c r="O353" s="63"/>
      <c r="P353" s="89">
        <v>0</v>
      </c>
      <c r="Q353" s="63"/>
      <c r="R353" s="89">
        <v>0</v>
      </c>
      <c r="S353" s="63"/>
      <c r="T353" s="89">
        <v>0</v>
      </c>
      <c r="U353" s="63"/>
      <c r="V353" s="89">
        <v>0</v>
      </c>
      <c r="W353" s="63"/>
      <c r="X353" s="89">
        <v>0</v>
      </c>
      <c r="Y353" s="63"/>
      <c r="Z353" s="89">
        <v>0</v>
      </c>
      <c r="AA353" s="63"/>
      <c r="AB353" s="89">
        <v>0</v>
      </c>
      <c r="AC353" s="63"/>
      <c r="AD353" s="89">
        <v>0</v>
      </c>
      <c r="AE353" s="63"/>
      <c r="AF353" s="89">
        <v>0</v>
      </c>
      <c r="AG353" s="63"/>
      <c r="AH353" s="89">
        <v>212077.87908518722</v>
      </c>
      <c r="AI353" s="63">
        <v>1.6520854038101203E-3</v>
      </c>
    </row>
    <row r="354" spans="1:35" x14ac:dyDescent="0.3">
      <c r="A354" s="82" t="s">
        <v>1184</v>
      </c>
      <c r="B354" s="89">
        <v>0</v>
      </c>
      <c r="C354" s="63"/>
      <c r="D354" s="89">
        <v>0</v>
      </c>
      <c r="E354" s="63"/>
      <c r="F354" s="89">
        <v>0</v>
      </c>
      <c r="G354" s="63"/>
      <c r="H354" s="89">
        <v>4506.5440429695</v>
      </c>
      <c r="I354" s="63">
        <v>1.1987379966425858E-3</v>
      </c>
      <c r="J354" s="89">
        <v>0</v>
      </c>
      <c r="K354" s="63"/>
      <c r="L354" s="89">
        <v>0</v>
      </c>
      <c r="M354" s="63"/>
      <c r="N354" s="89">
        <v>0</v>
      </c>
      <c r="O354" s="63"/>
      <c r="P354" s="89">
        <v>0</v>
      </c>
      <c r="Q354" s="63"/>
      <c r="R354" s="89">
        <v>0</v>
      </c>
      <c r="S354" s="63"/>
      <c r="T354" s="89">
        <v>0</v>
      </c>
      <c r="U354" s="63"/>
      <c r="V354" s="89">
        <v>0</v>
      </c>
      <c r="W354" s="63"/>
      <c r="X354" s="89">
        <v>0</v>
      </c>
      <c r="Y354" s="63"/>
      <c r="Z354" s="89">
        <v>0</v>
      </c>
      <c r="AA354" s="63"/>
      <c r="AB354" s="89">
        <v>0</v>
      </c>
      <c r="AC354" s="63"/>
      <c r="AD354" s="89">
        <v>0</v>
      </c>
      <c r="AE354" s="63"/>
      <c r="AF354" s="89">
        <v>0</v>
      </c>
      <c r="AG354" s="63"/>
      <c r="AH354" s="89">
        <v>4506.5440429695</v>
      </c>
      <c r="AI354" s="63">
        <v>3.5105951017299548E-5</v>
      </c>
    </row>
    <row r="355" spans="1:35" x14ac:dyDescent="0.3">
      <c r="A355" s="84" t="s">
        <v>247</v>
      </c>
      <c r="B355" s="89">
        <v>0</v>
      </c>
      <c r="C355" s="63"/>
      <c r="D355" s="89">
        <v>0</v>
      </c>
      <c r="E355" s="63"/>
      <c r="F355" s="89">
        <v>0</v>
      </c>
      <c r="G355" s="63"/>
      <c r="H355" s="89">
        <v>4506.5440429695</v>
      </c>
      <c r="I355" s="63">
        <v>1.1987379966425858E-3</v>
      </c>
      <c r="J355" s="89">
        <v>0</v>
      </c>
      <c r="K355" s="63"/>
      <c r="L355" s="89">
        <v>0</v>
      </c>
      <c r="M355" s="63"/>
      <c r="N355" s="89">
        <v>0</v>
      </c>
      <c r="O355" s="63"/>
      <c r="P355" s="89">
        <v>0</v>
      </c>
      <c r="Q355" s="63"/>
      <c r="R355" s="89">
        <v>0</v>
      </c>
      <c r="S355" s="63"/>
      <c r="T355" s="89">
        <v>0</v>
      </c>
      <c r="U355" s="63"/>
      <c r="V355" s="89">
        <v>0</v>
      </c>
      <c r="W355" s="63"/>
      <c r="X355" s="89">
        <v>0</v>
      </c>
      <c r="Y355" s="63"/>
      <c r="Z355" s="89">
        <v>0</v>
      </c>
      <c r="AA355" s="63"/>
      <c r="AB355" s="89">
        <v>0</v>
      </c>
      <c r="AC355" s="63"/>
      <c r="AD355" s="89">
        <v>0</v>
      </c>
      <c r="AE355" s="63"/>
      <c r="AF355" s="89">
        <v>0</v>
      </c>
      <c r="AG355" s="63"/>
      <c r="AH355" s="89">
        <v>4506.5440429695</v>
      </c>
      <c r="AI355" s="63">
        <v>3.5105951017299548E-5</v>
      </c>
    </row>
    <row r="356" spans="1:35" x14ac:dyDescent="0.3">
      <c r="A356" s="82" t="s">
        <v>250</v>
      </c>
      <c r="B356" s="89">
        <v>0</v>
      </c>
      <c r="C356" s="63"/>
      <c r="D356" s="89">
        <v>0</v>
      </c>
      <c r="E356" s="63"/>
      <c r="F356" s="89">
        <v>0</v>
      </c>
      <c r="G356" s="63"/>
      <c r="H356" s="89">
        <v>0</v>
      </c>
      <c r="I356" s="63"/>
      <c r="J356" s="89">
        <v>0</v>
      </c>
      <c r="K356" s="63"/>
      <c r="L356" s="89">
        <v>0</v>
      </c>
      <c r="M356" s="63"/>
      <c r="N356" s="89">
        <v>234739.84102703704</v>
      </c>
      <c r="O356" s="63">
        <v>7.3495745039306778E-3</v>
      </c>
      <c r="P356" s="89">
        <v>0</v>
      </c>
      <c r="Q356" s="63"/>
      <c r="R356" s="89">
        <v>0</v>
      </c>
      <c r="S356" s="63"/>
      <c r="T356" s="89">
        <v>0</v>
      </c>
      <c r="U356" s="63"/>
      <c r="V356" s="89">
        <v>0</v>
      </c>
      <c r="W356" s="63"/>
      <c r="X356" s="89">
        <v>0</v>
      </c>
      <c r="Y356" s="63"/>
      <c r="Z356" s="89">
        <v>0</v>
      </c>
      <c r="AA356" s="63"/>
      <c r="AB356" s="89">
        <v>0</v>
      </c>
      <c r="AC356" s="63"/>
      <c r="AD356" s="89">
        <v>117337.068583766</v>
      </c>
      <c r="AE356" s="63">
        <v>4.4030879905967999E-3</v>
      </c>
      <c r="AF356" s="89">
        <v>0</v>
      </c>
      <c r="AG356" s="63"/>
      <c r="AH356" s="89">
        <v>352076.90961080301</v>
      </c>
      <c r="AI356" s="63">
        <v>2.7426770104247494E-3</v>
      </c>
    </row>
    <row r="357" spans="1:35" x14ac:dyDescent="0.3">
      <c r="A357" s="84" t="s">
        <v>247</v>
      </c>
      <c r="B357" s="89">
        <v>0</v>
      </c>
      <c r="C357" s="63"/>
      <c r="D357" s="89">
        <v>0</v>
      </c>
      <c r="E357" s="63"/>
      <c r="F357" s="89">
        <v>0</v>
      </c>
      <c r="G357" s="63"/>
      <c r="H357" s="89">
        <v>0</v>
      </c>
      <c r="I357" s="63"/>
      <c r="J357" s="89">
        <v>0</v>
      </c>
      <c r="K357" s="63"/>
      <c r="L357" s="89">
        <v>0</v>
      </c>
      <c r="M357" s="63"/>
      <c r="N357" s="89">
        <v>234739.84102703704</v>
      </c>
      <c r="O357" s="63">
        <v>7.3495745039306778E-3</v>
      </c>
      <c r="P357" s="89">
        <v>0</v>
      </c>
      <c r="Q357" s="63"/>
      <c r="R357" s="89">
        <v>0</v>
      </c>
      <c r="S357" s="63"/>
      <c r="T357" s="89">
        <v>0</v>
      </c>
      <c r="U357" s="63"/>
      <c r="V357" s="89">
        <v>0</v>
      </c>
      <c r="W357" s="63"/>
      <c r="X357" s="89">
        <v>0</v>
      </c>
      <c r="Y357" s="63"/>
      <c r="Z357" s="89">
        <v>0</v>
      </c>
      <c r="AA357" s="63"/>
      <c r="AB357" s="89">
        <v>0</v>
      </c>
      <c r="AC357" s="63"/>
      <c r="AD357" s="89">
        <v>117337.068583766</v>
      </c>
      <c r="AE357" s="63">
        <v>4.4030879905967999E-3</v>
      </c>
      <c r="AF357" s="89">
        <v>0</v>
      </c>
      <c r="AG357" s="63"/>
      <c r="AH357" s="89">
        <v>352076.90961080301</v>
      </c>
      <c r="AI357" s="63">
        <v>2.7426770104247494E-3</v>
      </c>
    </row>
    <row r="358" spans="1:35" x14ac:dyDescent="0.3">
      <c r="A358" s="82" t="s">
        <v>251</v>
      </c>
      <c r="B358" s="89">
        <v>0</v>
      </c>
      <c r="C358" s="63"/>
      <c r="D358" s="89">
        <v>0</v>
      </c>
      <c r="E358" s="63"/>
      <c r="F358" s="89">
        <v>0</v>
      </c>
      <c r="G358" s="63"/>
      <c r="H358" s="89">
        <v>0</v>
      </c>
      <c r="I358" s="63"/>
      <c r="J358" s="89">
        <v>0</v>
      </c>
      <c r="K358" s="63"/>
      <c r="L358" s="89">
        <v>0</v>
      </c>
      <c r="M358" s="63"/>
      <c r="N358" s="89">
        <v>7036.8027297606004</v>
      </c>
      <c r="O358" s="63">
        <v>2.2031839889455132E-4</v>
      </c>
      <c r="P358" s="89">
        <v>1759.2037273274</v>
      </c>
      <c r="Q358" s="63">
        <v>4.3197919394037741E-4</v>
      </c>
      <c r="R358" s="89">
        <v>0</v>
      </c>
      <c r="S358" s="63"/>
      <c r="T358" s="89">
        <v>0</v>
      </c>
      <c r="U358" s="63"/>
      <c r="V358" s="89">
        <v>7036.8027297606004</v>
      </c>
      <c r="W358" s="63">
        <v>4.236764150330406E-4</v>
      </c>
      <c r="X358" s="89">
        <v>1759.2037273274</v>
      </c>
      <c r="Y358" s="63">
        <v>4.6072963381200348E-4</v>
      </c>
      <c r="Z358" s="89">
        <v>0</v>
      </c>
      <c r="AA358" s="63"/>
      <c r="AB358" s="89">
        <v>0</v>
      </c>
      <c r="AC358" s="63"/>
      <c r="AD358" s="89">
        <v>0</v>
      </c>
      <c r="AE358" s="63"/>
      <c r="AF358" s="89">
        <v>0</v>
      </c>
      <c r="AG358" s="63"/>
      <c r="AH358" s="89">
        <v>17592.012914176001</v>
      </c>
      <c r="AI358" s="63">
        <v>1.3704167490035635E-4</v>
      </c>
    </row>
    <row r="359" spans="1:35" x14ac:dyDescent="0.3">
      <c r="A359" s="84" t="s">
        <v>247</v>
      </c>
      <c r="B359" s="89">
        <v>0</v>
      </c>
      <c r="C359" s="63"/>
      <c r="D359" s="89">
        <v>0</v>
      </c>
      <c r="E359" s="63"/>
      <c r="F359" s="89">
        <v>0</v>
      </c>
      <c r="G359" s="63"/>
      <c r="H359" s="89">
        <v>0</v>
      </c>
      <c r="I359" s="63"/>
      <c r="J359" s="89">
        <v>0</v>
      </c>
      <c r="K359" s="63"/>
      <c r="L359" s="89">
        <v>0</v>
      </c>
      <c r="M359" s="63"/>
      <c r="N359" s="89">
        <v>7036.8027297606004</v>
      </c>
      <c r="O359" s="63">
        <v>2.2031839889455132E-4</v>
      </c>
      <c r="P359" s="89">
        <v>1759.2037273274</v>
      </c>
      <c r="Q359" s="63">
        <v>4.3197919394037741E-4</v>
      </c>
      <c r="R359" s="89">
        <v>0</v>
      </c>
      <c r="S359" s="63"/>
      <c r="T359" s="89">
        <v>0</v>
      </c>
      <c r="U359" s="63"/>
      <c r="V359" s="89">
        <v>7036.8027297606004</v>
      </c>
      <c r="W359" s="63">
        <v>4.236764150330406E-4</v>
      </c>
      <c r="X359" s="89">
        <v>1759.2037273274</v>
      </c>
      <c r="Y359" s="63">
        <v>4.6072963381200348E-4</v>
      </c>
      <c r="Z359" s="89">
        <v>0</v>
      </c>
      <c r="AA359" s="63"/>
      <c r="AB359" s="89">
        <v>0</v>
      </c>
      <c r="AC359" s="63"/>
      <c r="AD359" s="89">
        <v>0</v>
      </c>
      <c r="AE359" s="63"/>
      <c r="AF359" s="89">
        <v>0</v>
      </c>
      <c r="AG359" s="63"/>
      <c r="AH359" s="89">
        <v>17592.012914176001</v>
      </c>
      <c r="AI359" s="63">
        <v>1.3704167490035635E-4</v>
      </c>
    </row>
    <row r="360" spans="1:35" x14ac:dyDescent="0.3">
      <c r="A360" s="82" t="s">
        <v>352</v>
      </c>
      <c r="B360" s="89">
        <v>0</v>
      </c>
      <c r="C360" s="63"/>
      <c r="D360" s="89">
        <v>0</v>
      </c>
      <c r="E360" s="63"/>
      <c r="F360" s="89">
        <v>90515.529861239003</v>
      </c>
      <c r="G360" s="63">
        <v>8.0343508379446121E-3</v>
      </c>
      <c r="H360" s="89">
        <v>12348.836267284101</v>
      </c>
      <c r="I360" s="63">
        <v>3.2847829970740258E-3</v>
      </c>
      <c r="J360" s="89">
        <v>0</v>
      </c>
      <c r="K360" s="63"/>
      <c r="L360" s="89">
        <v>0</v>
      </c>
      <c r="M360" s="63"/>
      <c r="N360" s="89">
        <v>494465.08840500499</v>
      </c>
      <c r="O360" s="63">
        <v>1.5481428252337793E-2</v>
      </c>
      <c r="P360" s="89">
        <v>0</v>
      </c>
      <c r="Q360" s="63"/>
      <c r="R360" s="89">
        <v>0</v>
      </c>
      <c r="S360" s="63"/>
      <c r="T360" s="89">
        <v>0</v>
      </c>
      <c r="U360" s="63"/>
      <c r="V360" s="89">
        <v>0</v>
      </c>
      <c r="W360" s="63"/>
      <c r="X360" s="89">
        <v>0</v>
      </c>
      <c r="Y360" s="63"/>
      <c r="Z360" s="89">
        <v>0</v>
      </c>
      <c r="AA360" s="63"/>
      <c r="AB360" s="89">
        <v>0</v>
      </c>
      <c r="AC360" s="63"/>
      <c r="AD360" s="89">
        <v>246976.77853615</v>
      </c>
      <c r="AE360" s="63">
        <v>9.267834118017685E-3</v>
      </c>
      <c r="AF360" s="89">
        <v>82240.342988971097</v>
      </c>
      <c r="AG360" s="63">
        <v>2.242414891823491E-2</v>
      </c>
      <c r="AH360" s="89">
        <v>926546.57605864923</v>
      </c>
      <c r="AI360" s="63">
        <v>7.2177922603699467E-3</v>
      </c>
    </row>
    <row r="361" spans="1:35" x14ac:dyDescent="0.3">
      <c r="A361" s="84" t="s">
        <v>247</v>
      </c>
      <c r="B361" s="89">
        <v>0</v>
      </c>
      <c r="C361" s="63"/>
      <c r="D361" s="89">
        <v>0</v>
      </c>
      <c r="E361" s="63"/>
      <c r="F361" s="89">
        <v>90515.529861239003</v>
      </c>
      <c r="G361" s="63">
        <v>8.0343508379446121E-3</v>
      </c>
      <c r="H361" s="89">
        <v>12348.836267284101</v>
      </c>
      <c r="I361" s="63">
        <v>3.2847829970740258E-3</v>
      </c>
      <c r="J361" s="89">
        <v>0</v>
      </c>
      <c r="K361" s="63"/>
      <c r="L361" s="89">
        <v>0</v>
      </c>
      <c r="M361" s="63"/>
      <c r="N361" s="89">
        <v>494465.08840500499</v>
      </c>
      <c r="O361" s="63">
        <v>1.5481428252337793E-2</v>
      </c>
      <c r="P361" s="89">
        <v>0</v>
      </c>
      <c r="Q361" s="63"/>
      <c r="R361" s="89">
        <v>0</v>
      </c>
      <c r="S361" s="63"/>
      <c r="T361" s="89">
        <v>0</v>
      </c>
      <c r="U361" s="63"/>
      <c r="V361" s="89">
        <v>0</v>
      </c>
      <c r="W361" s="63"/>
      <c r="X361" s="89">
        <v>0</v>
      </c>
      <c r="Y361" s="63"/>
      <c r="Z361" s="89">
        <v>0</v>
      </c>
      <c r="AA361" s="63"/>
      <c r="AB361" s="89">
        <v>0</v>
      </c>
      <c r="AC361" s="63"/>
      <c r="AD361" s="89">
        <v>246976.77853615</v>
      </c>
      <c r="AE361" s="63">
        <v>9.267834118017685E-3</v>
      </c>
      <c r="AF361" s="89">
        <v>82240.342988971097</v>
      </c>
      <c r="AG361" s="63">
        <v>2.242414891823491E-2</v>
      </c>
      <c r="AH361" s="89">
        <v>926546.57605864923</v>
      </c>
      <c r="AI361" s="63">
        <v>7.2177922603699467E-3</v>
      </c>
    </row>
    <row r="362" spans="1:35" x14ac:dyDescent="0.3">
      <c r="A362" s="82" t="s">
        <v>252</v>
      </c>
      <c r="B362" s="89">
        <v>0</v>
      </c>
      <c r="C362" s="63"/>
      <c r="D362" s="89">
        <v>0</v>
      </c>
      <c r="E362" s="63"/>
      <c r="F362" s="89">
        <v>0</v>
      </c>
      <c r="G362" s="63"/>
      <c r="H362" s="89">
        <v>0</v>
      </c>
      <c r="I362" s="63"/>
      <c r="J362" s="89">
        <v>0</v>
      </c>
      <c r="K362" s="63"/>
      <c r="L362" s="89">
        <v>0</v>
      </c>
      <c r="M362" s="63"/>
      <c r="N362" s="89">
        <v>6156.4644746797003</v>
      </c>
      <c r="O362" s="63">
        <v>1.9275549535815423E-4</v>
      </c>
      <c r="P362" s="89">
        <v>2277.0836088768997</v>
      </c>
      <c r="Q362" s="63">
        <v>5.591465767252915E-4</v>
      </c>
      <c r="R362" s="89">
        <v>0</v>
      </c>
      <c r="S362" s="63"/>
      <c r="T362" s="89">
        <v>0</v>
      </c>
      <c r="U362" s="63"/>
      <c r="V362" s="89">
        <v>0</v>
      </c>
      <c r="W362" s="63"/>
      <c r="X362" s="89">
        <v>0</v>
      </c>
      <c r="Y362" s="63"/>
      <c r="Z362" s="89">
        <v>0</v>
      </c>
      <c r="AA362" s="63"/>
      <c r="AB362" s="89">
        <v>0</v>
      </c>
      <c r="AC362" s="63"/>
      <c r="AD362" s="89">
        <v>0</v>
      </c>
      <c r="AE362" s="63"/>
      <c r="AF362" s="89">
        <v>0</v>
      </c>
      <c r="AG362" s="63"/>
      <c r="AH362" s="89">
        <v>8433.5480835565995</v>
      </c>
      <c r="AI362" s="63">
        <v>6.5697288898188688E-5</v>
      </c>
    </row>
    <row r="363" spans="1:35" x14ac:dyDescent="0.3">
      <c r="A363" s="84" t="s">
        <v>247</v>
      </c>
      <c r="B363" s="89">
        <v>0</v>
      </c>
      <c r="C363" s="63"/>
      <c r="D363" s="89">
        <v>0</v>
      </c>
      <c r="E363" s="63"/>
      <c r="F363" s="89">
        <v>0</v>
      </c>
      <c r="G363" s="63"/>
      <c r="H363" s="89">
        <v>0</v>
      </c>
      <c r="I363" s="63"/>
      <c r="J363" s="89">
        <v>0</v>
      </c>
      <c r="K363" s="63"/>
      <c r="L363" s="89">
        <v>0</v>
      </c>
      <c r="M363" s="63"/>
      <c r="N363" s="89">
        <v>6156.4644746797003</v>
      </c>
      <c r="O363" s="63">
        <v>1.9275549535815423E-4</v>
      </c>
      <c r="P363" s="89">
        <v>2277.0836088768997</v>
      </c>
      <c r="Q363" s="63">
        <v>5.591465767252915E-4</v>
      </c>
      <c r="R363" s="89">
        <v>0</v>
      </c>
      <c r="S363" s="63"/>
      <c r="T363" s="89">
        <v>0</v>
      </c>
      <c r="U363" s="63"/>
      <c r="V363" s="89">
        <v>0</v>
      </c>
      <c r="W363" s="63"/>
      <c r="X363" s="89">
        <v>0</v>
      </c>
      <c r="Y363" s="63"/>
      <c r="Z363" s="89">
        <v>0</v>
      </c>
      <c r="AA363" s="63"/>
      <c r="AB363" s="89">
        <v>0</v>
      </c>
      <c r="AC363" s="63"/>
      <c r="AD363" s="89">
        <v>0</v>
      </c>
      <c r="AE363" s="63"/>
      <c r="AF363" s="89">
        <v>0</v>
      </c>
      <c r="AG363" s="63"/>
      <c r="AH363" s="89">
        <v>8433.5480835565995</v>
      </c>
      <c r="AI363" s="63">
        <v>6.5697288898188688E-5</v>
      </c>
    </row>
    <row r="364" spans="1:35" x14ac:dyDescent="0.3">
      <c r="A364" s="82" t="s">
        <v>253</v>
      </c>
      <c r="B364" s="89">
        <v>0</v>
      </c>
      <c r="C364" s="63"/>
      <c r="D364" s="89">
        <v>0</v>
      </c>
      <c r="E364" s="63"/>
      <c r="F364" s="89">
        <v>0</v>
      </c>
      <c r="G364" s="63"/>
      <c r="H364" s="89">
        <v>0</v>
      </c>
      <c r="I364" s="63"/>
      <c r="J364" s="89">
        <v>0</v>
      </c>
      <c r="K364" s="63"/>
      <c r="L364" s="89">
        <v>0</v>
      </c>
      <c r="M364" s="63"/>
      <c r="N364" s="89">
        <v>0</v>
      </c>
      <c r="O364" s="63"/>
      <c r="P364" s="89">
        <v>0</v>
      </c>
      <c r="Q364" s="63"/>
      <c r="R364" s="89">
        <v>0</v>
      </c>
      <c r="S364" s="63"/>
      <c r="T364" s="89">
        <v>0</v>
      </c>
      <c r="U364" s="63"/>
      <c r="V364" s="89">
        <v>186556.09936683002</v>
      </c>
      <c r="W364" s="63">
        <v>1.1232291484882261E-2</v>
      </c>
      <c r="X364" s="89">
        <v>23134.518378320998</v>
      </c>
      <c r="Y364" s="63">
        <v>6.0588537957759966E-3</v>
      </c>
      <c r="Z364" s="89">
        <v>0</v>
      </c>
      <c r="AA364" s="63"/>
      <c r="AB364" s="89">
        <v>0</v>
      </c>
      <c r="AC364" s="63"/>
      <c r="AD364" s="89">
        <v>0</v>
      </c>
      <c r="AE364" s="63"/>
      <c r="AF364" s="89">
        <v>0</v>
      </c>
      <c r="AG364" s="63"/>
      <c r="AH364" s="89">
        <v>209690.61774515102</v>
      </c>
      <c r="AI364" s="63">
        <v>1.6334886523150253E-3</v>
      </c>
    </row>
    <row r="365" spans="1:35" x14ac:dyDescent="0.3">
      <c r="A365" s="84" t="s">
        <v>247</v>
      </c>
      <c r="B365" s="89">
        <v>0</v>
      </c>
      <c r="C365" s="63"/>
      <c r="D365" s="89">
        <v>0</v>
      </c>
      <c r="E365" s="63"/>
      <c r="F365" s="89">
        <v>0</v>
      </c>
      <c r="G365" s="63"/>
      <c r="H365" s="89">
        <v>0</v>
      </c>
      <c r="I365" s="63"/>
      <c r="J365" s="89">
        <v>0</v>
      </c>
      <c r="K365" s="63"/>
      <c r="L365" s="89">
        <v>0</v>
      </c>
      <c r="M365" s="63"/>
      <c r="N365" s="89">
        <v>0</v>
      </c>
      <c r="O365" s="63"/>
      <c r="P365" s="89">
        <v>0</v>
      </c>
      <c r="Q365" s="63"/>
      <c r="R365" s="89">
        <v>0</v>
      </c>
      <c r="S365" s="63"/>
      <c r="T365" s="89">
        <v>0</v>
      </c>
      <c r="U365" s="63"/>
      <c r="V365" s="89">
        <v>186556.09936683002</v>
      </c>
      <c r="W365" s="63">
        <v>1.1232291484882261E-2</v>
      </c>
      <c r="X365" s="89">
        <v>23134.518378320998</v>
      </c>
      <c r="Y365" s="63">
        <v>6.0588537957759966E-3</v>
      </c>
      <c r="Z365" s="89">
        <v>0</v>
      </c>
      <c r="AA365" s="63"/>
      <c r="AB365" s="89">
        <v>0</v>
      </c>
      <c r="AC365" s="63"/>
      <c r="AD365" s="89">
        <v>0</v>
      </c>
      <c r="AE365" s="63"/>
      <c r="AF365" s="89">
        <v>0</v>
      </c>
      <c r="AG365" s="63"/>
      <c r="AH365" s="89">
        <v>209690.61774515102</v>
      </c>
      <c r="AI365" s="63">
        <v>1.6334886523150253E-3</v>
      </c>
    </row>
    <row r="366" spans="1:35" x14ac:dyDescent="0.3">
      <c r="A366" s="82" t="s">
        <v>254</v>
      </c>
      <c r="B366" s="89">
        <v>0</v>
      </c>
      <c r="C366" s="63"/>
      <c r="D366" s="89">
        <v>0</v>
      </c>
      <c r="E366" s="63"/>
      <c r="F366" s="89">
        <v>0</v>
      </c>
      <c r="G366" s="63"/>
      <c r="H366" s="89">
        <v>0</v>
      </c>
      <c r="I366" s="63"/>
      <c r="J366" s="89">
        <v>0</v>
      </c>
      <c r="K366" s="63"/>
      <c r="L366" s="89">
        <v>0</v>
      </c>
      <c r="M366" s="63"/>
      <c r="N366" s="89">
        <v>45473.890999341398</v>
      </c>
      <c r="O366" s="63">
        <v>1.4237623593039239E-3</v>
      </c>
      <c r="P366" s="89">
        <v>20948.725299945803</v>
      </c>
      <c r="Q366" s="63">
        <v>5.1440395041095887E-3</v>
      </c>
      <c r="R366" s="89">
        <v>0</v>
      </c>
      <c r="S366" s="63"/>
      <c r="T366" s="89">
        <v>0</v>
      </c>
      <c r="U366" s="63"/>
      <c r="V366" s="89">
        <v>29634.7002504827</v>
      </c>
      <c r="W366" s="63">
        <v>1.7842653893937444E-3</v>
      </c>
      <c r="X366" s="89">
        <v>11240.634231881199</v>
      </c>
      <c r="Y366" s="63">
        <v>2.9438849025957459E-3</v>
      </c>
      <c r="Z366" s="89">
        <v>0</v>
      </c>
      <c r="AA366" s="63"/>
      <c r="AB366" s="89">
        <v>0</v>
      </c>
      <c r="AC366" s="63"/>
      <c r="AD366" s="89">
        <v>20437.6690976758</v>
      </c>
      <c r="AE366" s="63">
        <v>7.6692605709273638E-4</v>
      </c>
      <c r="AF366" s="89">
        <v>20437.6690976758</v>
      </c>
      <c r="AG366" s="63">
        <v>5.5726583660935134E-3</v>
      </c>
      <c r="AH366" s="89">
        <v>148173.2889770027</v>
      </c>
      <c r="AI366" s="63">
        <v>1.1542690308361495E-3</v>
      </c>
    </row>
    <row r="367" spans="1:35" x14ac:dyDescent="0.3">
      <c r="A367" s="84" t="s">
        <v>247</v>
      </c>
      <c r="B367" s="89">
        <v>0</v>
      </c>
      <c r="C367" s="63"/>
      <c r="D367" s="89">
        <v>0</v>
      </c>
      <c r="E367" s="63"/>
      <c r="F367" s="89">
        <v>0</v>
      </c>
      <c r="G367" s="63"/>
      <c r="H367" s="89">
        <v>0</v>
      </c>
      <c r="I367" s="63"/>
      <c r="J367" s="89">
        <v>0</v>
      </c>
      <c r="K367" s="63"/>
      <c r="L367" s="89">
        <v>0</v>
      </c>
      <c r="M367" s="63"/>
      <c r="N367" s="89">
        <v>45473.890999341398</v>
      </c>
      <c r="O367" s="63">
        <v>1.4237623593039239E-3</v>
      </c>
      <c r="P367" s="89">
        <v>20948.725299945803</v>
      </c>
      <c r="Q367" s="63">
        <v>5.1440395041095887E-3</v>
      </c>
      <c r="R367" s="89">
        <v>0</v>
      </c>
      <c r="S367" s="63"/>
      <c r="T367" s="89">
        <v>0</v>
      </c>
      <c r="U367" s="63"/>
      <c r="V367" s="89">
        <v>29634.7002504827</v>
      </c>
      <c r="W367" s="63">
        <v>1.7842653893937444E-3</v>
      </c>
      <c r="X367" s="89">
        <v>11240.634231881199</v>
      </c>
      <c r="Y367" s="63">
        <v>2.9438849025957459E-3</v>
      </c>
      <c r="Z367" s="89">
        <v>0</v>
      </c>
      <c r="AA367" s="63"/>
      <c r="AB367" s="89">
        <v>0</v>
      </c>
      <c r="AC367" s="63"/>
      <c r="AD367" s="89">
        <v>20437.6690976758</v>
      </c>
      <c r="AE367" s="63">
        <v>7.6692605709273638E-4</v>
      </c>
      <c r="AF367" s="89">
        <v>20437.6690976758</v>
      </c>
      <c r="AG367" s="63">
        <v>5.5726583660935134E-3</v>
      </c>
      <c r="AH367" s="89">
        <v>148173.2889770027</v>
      </c>
      <c r="AI367" s="63">
        <v>1.1542690308361495E-3</v>
      </c>
    </row>
    <row r="368" spans="1:35" x14ac:dyDescent="0.3">
      <c r="A368" s="82" t="s">
        <v>1185</v>
      </c>
      <c r="B368" s="89">
        <v>0</v>
      </c>
      <c r="C368" s="63"/>
      <c r="D368" s="89">
        <v>0</v>
      </c>
      <c r="E368" s="63"/>
      <c r="F368" s="89">
        <v>0</v>
      </c>
      <c r="G368" s="63"/>
      <c r="H368" s="89">
        <v>0</v>
      </c>
      <c r="I368" s="63"/>
      <c r="J368" s="89">
        <v>0</v>
      </c>
      <c r="K368" s="63"/>
      <c r="L368" s="89">
        <v>0</v>
      </c>
      <c r="M368" s="63"/>
      <c r="N368" s="89">
        <v>102665.29533853001</v>
      </c>
      <c r="O368" s="63">
        <v>3.2143935761278185E-3</v>
      </c>
      <c r="P368" s="89">
        <v>0</v>
      </c>
      <c r="Q368" s="63"/>
      <c r="R368" s="89">
        <v>0</v>
      </c>
      <c r="S368" s="63"/>
      <c r="T368" s="89">
        <v>0</v>
      </c>
      <c r="U368" s="63"/>
      <c r="V368" s="89">
        <v>0</v>
      </c>
      <c r="W368" s="63"/>
      <c r="X368" s="89">
        <v>0</v>
      </c>
      <c r="Y368" s="63"/>
      <c r="Z368" s="89">
        <v>0</v>
      </c>
      <c r="AA368" s="63"/>
      <c r="AB368" s="89">
        <v>0</v>
      </c>
      <c r="AC368" s="63"/>
      <c r="AD368" s="89">
        <v>0</v>
      </c>
      <c r="AE368" s="63"/>
      <c r="AF368" s="89">
        <v>0</v>
      </c>
      <c r="AG368" s="63"/>
      <c r="AH368" s="89">
        <v>102665.29533853001</v>
      </c>
      <c r="AI368" s="63">
        <v>7.9976203382584325E-4</v>
      </c>
    </row>
    <row r="369" spans="1:35" x14ac:dyDescent="0.3">
      <c r="A369" s="84" t="s">
        <v>247</v>
      </c>
      <c r="B369" s="89">
        <v>0</v>
      </c>
      <c r="C369" s="63"/>
      <c r="D369" s="89">
        <v>0</v>
      </c>
      <c r="E369" s="63"/>
      <c r="F369" s="89">
        <v>0</v>
      </c>
      <c r="G369" s="63"/>
      <c r="H369" s="89">
        <v>0</v>
      </c>
      <c r="I369" s="63"/>
      <c r="J369" s="89">
        <v>0</v>
      </c>
      <c r="K369" s="63"/>
      <c r="L369" s="89">
        <v>0</v>
      </c>
      <c r="M369" s="63"/>
      <c r="N369" s="89">
        <v>102665.29533853001</v>
      </c>
      <c r="O369" s="63">
        <v>3.2143935761278185E-3</v>
      </c>
      <c r="P369" s="89">
        <v>0</v>
      </c>
      <c r="Q369" s="63"/>
      <c r="R369" s="89">
        <v>0</v>
      </c>
      <c r="S369" s="63"/>
      <c r="T369" s="89">
        <v>0</v>
      </c>
      <c r="U369" s="63"/>
      <c r="V369" s="89">
        <v>0</v>
      </c>
      <c r="W369" s="63"/>
      <c r="X369" s="89">
        <v>0</v>
      </c>
      <c r="Y369" s="63"/>
      <c r="Z369" s="89">
        <v>0</v>
      </c>
      <c r="AA369" s="63"/>
      <c r="AB369" s="89">
        <v>0</v>
      </c>
      <c r="AC369" s="63"/>
      <c r="AD369" s="89">
        <v>0</v>
      </c>
      <c r="AE369" s="63"/>
      <c r="AF369" s="89">
        <v>0</v>
      </c>
      <c r="AG369" s="63"/>
      <c r="AH369" s="89">
        <v>102665.29533853001</v>
      </c>
      <c r="AI369" s="63">
        <v>7.9976203382584325E-4</v>
      </c>
    </row>
    <row r="370" spans="1:35" x14ac:dyDescent="0.3">
      <c r="A370" s="82" t="s">
        <v>255</v>
      </c>
      <c r="B370" s="89">
        <v>0</v>
      </c>
      <c r="C370" s="63"/>
      <c r="D370" s="89">
        <v>0</v>
      </c>
      <c r="E370" s="63"/>
      <c r="F370" s="89">
        <v>0</v>
      </c>
      <c r="G370" s="63"/>
      <c r="H370" s="89">
        <v>0</v>
      </c>
      <c r="I370" s="63"/>
      <c r="J370" s="89">
        <v>0</v>
      </c>
      <c r="K370" s="63"/>
      <c r="L370" s="89">
        <v>0</v>
      </c>
      <c r="M370" s="63"/>
      <c r="N370" s="89">
        <v>0</v>
      </c>
      <c r="O370" s="63"/>
      <c r="P370" s="89">
        <v>0</v>
      </c>
      <c r="Q370" s="63"/>
      <c r="R370" s="89">
        <v>0</v>
      </c>
      <c r="S370" s="63"/>
      <c r="T370" s="89">
        <v>0</v>
      </c>
      <c r="U370" s="63"/>
      <c r="V370" s="89">
        <v>76001.616235931608</v>
      </c>
      <c r="W370" s="63">
        <v>4.5759549528613715E-3</v>
      </c>
      <c r="X370" s="89">
        <v>0</v>
      </c>
      <c r="Y370" s="63"/>
      <c r="Z370" s="89">
        <v>0</v>
      </c>
      <c r="AA370" s="63"/>
      <c r="AB370" s="89">
        <v>0</v>
      </c>
      <c r="AC370" s="63"/>
      <c r="AD370" s="89">
        <v>0</v>
      </c>
      <c r="AE370" s="63"/>
      <c r="AF370" s="89">
        <v>0</v>
      </c>
      <c r="AG370" s="63"/>
      <c r="AH370" s="89">
        <v>76001.616235931608</v>
      </c>
      <c r="AI370" s="63">
        <v>5.9205213382450695E-4</v>
      </c>
    </row>
    <row r="371" spans="1:35" x14ac:dyDescent="0.3">
      <c r="A371" s="84" t="s">
        <v>247</v>
      </c>
      <c r="B371" s="89">
        <v>0</v>
      </c>
      <c r="C371" s="63"/>
      <c r="D371" s="89">
        <v>0</v>
      </c>
      <c r="E371" s="63"/>
      <c r="F371" s="89">
        <v>0</v>
      </c>
      <c r="G371" s="63"/>
      <c r="H371" s="89">
        <v>0</v>
      </c>
      <c r="I371" s="63"/>
      <c r="J371" s="89">
        <v>0</v>
      </c>
      <c r="K371" s="63"/>
      <c r="L371" s="89">
        <v>0</v>
      </c>
      <c r="M371" s="63"/>
      <c r="N371" s="89">
        <v>0</v>
      </c>
      <c r="O371" s="63"/>
      <c r="P371" s="89">
        <v>0</v>
      </c>
      <c r="Q371" s="63"/>
      <c r="R371" s="89">
        <v>0</v>
      </c>
      <c r="S371" s="63"/>
      <c r="T371" s="89">
        <v>0</v>
      </c>
      <c r="U371" s="63"/>
      <c r="V371" s="89">
        <v>76001.616235931608</v>
      </c>
      <c r="W371" s="63">
        <v>4.5759549528613715E-3</v>
      </c>
      <c r="X371" s="89">
        <v>0</v>
      </c>
      <c r="Y371" s="63"/>
      <c r="Z371" s="89">
        <v>0</v>
      </c>
      <c r="AA371" s="63"/>
      <c r="AB371" s="89">
        <v>0</v>
      </c>
      <c r="AC371" s="63"/>
      <c r="AD371" s="89">
        <v>0</v>
      </c>
      <c r="AE371" s="63"/>
      <c r="AF371" s="89">
        <v>0</v>
      </c>
      <c r="AG371" s="63"/>
      <c r="AH371" s="89">
        <v>76001.616235931608</v>
      </c>
      <c r="AI371" s="63">
        <v>5.9205213382450695E-4</v>
      </c>
    </row>
    <row r="372" spans="1:35" x14ac:dyDescent="0.3">
      <c r="A372" s="82" t="s">
        <v>328</v>
      </c>
      <c r="B372" s="89">
        <v>0</v>
      </c>
      <c r="C372" s="63"/>
      <c r="D372" s="89">
        <v>0</v>
      </c>
      <c r="E372" s="63"/>
      <c r="F372" s="89">
        <v>41399.375937561999</v>
      </c>
      <c r="G372" s="63">
        <v>3.6746966102307503E-3</v>
      </c>
      <c r="H372" s="89">
        <v>13799.793834764101</v>
      </c>
      <c r="I372" s="63">
        <v>3.6707368346644564E-3</v>
      </c>
      <c r="J372" s="89">
        <v>0</v>
      </c>
      <c r="K372" s="63"/>
      <c r="L372" s="89">
        <v>0</v>
      </c>
      <c r="M372" s="63"/>
      <c r="N372" s="89">
        <v>344994.781851704</v>
      </c>
      <c r="O372" s="63">
        <v>1.0801595679679987E-2</v>
      </c>
      <c r="P372" s="89">
        <v>0</v>
      </c>
      <c r="Q372" s="63"/>
      <c r="R372" s="89">
        <v>0</v>
      </c>
      <c r="S372" s="63"/>
      <c r="T372" s="89">
        <v>0</v>
      </c>
      <c r="U372" s="63"/>
      <c r="V372" s="89">
        <v>0</v>
      </c>
      <c r="W372" s="63"/>
      <c r="X372" s="89">
        <v>0</v>
      </c>
      <c r="Y372" s="63"/>
      <c r="Z372" s="89">
        <v>0</v>
      </c>
      <c r="AA372" s="63"/>
      <c r="AB372" s="89">
        <v>0</v>
      </c>
      <c r="AC372" s="63"/>
      <c r="AD372" s="89">
        <v>0</v>
      </c>
      <c r="AE372" s="63"/>
      <c r="AF372" s="89">
        <v>0</v>
      </c>
      <c r="AG372" s="63"/>
      <c r="AH372" s="89">
        <v>400193.95162403013</v>
      </c>
      <c r="AI372" s="63">
        <v>3.1175084785980047E-3</v>
      </c>
    </row>
    <row r="373" spans="1:35" x14ac:dyDescent="0.3">
      <c r="A373" s="84" t="s">
        <v>247</v>
      </c>
      <c r="B373" s="89">
        <v>0</v>
      </c>
      <c r="C373" s="63"/>
      <c r="D373" s="89">
        <v>0</v>
      </c>
      <c r="E373" s="63"/>
      <c r="F373" s="89">
        <v>41399.375937561999</v>
      </c>
      <c r="G373" s="63">
        <v>3.6746966102307503E-3</v>
      </c>
      <c r="H373" s="89">
        <v>13799.793834764101</v>
      </c>
      <c r="I373" s="63">
        <v>3.6707368346644564E-3</v>
      </c>
      <c r="J373" s="89">
        <v>0</v>
      </c>
      <c r="K373" s="63"/>
      <c r="L373" s="89">
        <v>0</v>
      </c>
      <c r="M373" s="63"/>
      <c r="N373" s="89">
        <v>344994.781851704</v>
      </c>
      <c r="O373" s="63">
        <v>1.0801595679679987E-2</v>
      </c>
      <c r="P373" s="89">
        <v>0</v>
      </c>
      <c r="Q373" s="63"/>
      <c r="R373" s="89">
        <v>0</v>
      </c>
      <c r="S373" s="63"/>
      <c r="T373" s="89">
        <v>0</v>
      </c>
      <c r="U373" s="63"/>
      <c r="V373" s="89">
        <v>0</v>
      </c>
      <c r="W373" s="63"/>
      <c r="X373" s="89">
        <v>0</v>
      </c>
      <c r="Y373" s="63"/>
      <c r="Z373" s="89">
        <v>0</v>
      </c>
      <c r="AA373" s="63"/>
      <c r="AB373" s="89">
        <v>0</v>
      </c>
      <c r="AC373" s="63"/>
      <c r="AD373" s="89">
        <v>0</v>
      </c>
      <c r="AE373" s="63"/>
      <c r="AF373" s="89">
        <v>0</v>
      </c>
      <c r="AG373" s="63"/>
      <c r="AH373" s="89">
        <v>400193.95162403013</v>
      </c>
      <c r="AI373" s="63">
        <v>3.1175084785980047E-3</v>
      </c>
    </row>
    <row r="374" spans="1:35" x14ac:dyDescent="0.3">
      <c r="A374" s="82" t="s">
        <v>1186</v>
      </c>
      <c r="B374" s="89">
        <v>0</v>
      </c>
      <c r="C374" s="63"/>
      <c r="D374" s="89">
        <v>0</v>
      </c>
      <c r="E374" s="63"/>
      <c r="F374" s="89">
        <v>1.0454525771000001</v>
      </c>
      <c r="G374" s="63">
        <v>9.2796593045760068E-8</v>
      </c>
      <c r="H374" s="89">
        <v>0</v>
      </c>
      <c r="I374" s="63"/>
      <c r="J374" s="89">
        <v>0</v>
      </c>
      <c r="K374" s="63"/>
      <c r="L374" s="89">
        <v>0</v>
      </c>
      <c r="M374" s="63"/>
      <c r="N374" s="89">
        <v>0</v>
      </c>
      <c r="O374" s="63"/>
      <c r="P374" s="89">
        <v>0</v>
      </c>
      <c r="Q374" s="63"/>
      <c r="R374" s="89">
        <v>0</v>
      </c>
      <c r="S374" s="63"/>
      <c r="T374" s="89">
        <v>0</v>
      </c>
      <c r="U374" s="63"/>
      <c r="V374" s="89">
        <v>0</v>
      </c>
      <c r="W374" s="63"/>
      <c r="X374" s="89">
        <v>0</v>
      </c>
      <c r="Y374" s="63"/>
      <c r="Z374" s="89">
        <v>0</v>
      </c>
      <c r="AA374" s="63"/>
      <c r="AB374" s="89">
        <v>0</v>
      </c>
      <c r="AC374" s="63"/>
      <c r="AD374" s="89">
        <v>0</v>
      </c>
      <c r="AE374" s="63"/>
      <c r="AF374" s="89">
        <v>0</v>
      </c>
      <c r="AG374" s="63"/>
      <c r="AH374" s="89">
        <v>1.0454525771000001</v>
      </c>
      <c r="AI374" s="63">
        <v>8.1440692940389797E-9</v>
      </c>
    </row>
    <row r="375" spans="1:35" x14ac:dyDescent="0.3">
      <c r="A375" s="84" t="s">
        <v>91</v>
      </c>
      <c r="B375" s="89">
        <v>0</v>
      </c>
      <c r="C375" s="63"/>
      <c r="D375" s="89">
        <v>0</v>
      </c>
      <c r="E375" s="63"/>
      <c r="F375" s="89">
        <v>1.0454525771000001</v>
      </c>
      <c r="G375" s="63">
        <v>9.2796593045760068E-8</v>
      </c>
      <c r="H375" s="89">
        <v>0</v>
      </c>
      <c r="I375" s="63"/>
      <c r="J375" s="89">
        <v>0</v>
      </c>
      <c r="K375" s="63"/>
      <c r="L375" s="89">
        <v>0</v>
      </c>
      <c r="M375" s="63"/>
      <c r="N375" s="89">
        <v>0</v>
      </c>
      <c r="O375" s="63"/>
      <c r="P375" s="89">
        <v>0</v>
      </c>
      <c r="Q375" s="63"/>
      <c r="R375" s="89">
        <v>0</v>
      </c>
      <c r="S375" s="63"/>
      <c r="T375" s="89">
        <v>0</v>
      </c>
      <c r="U375" s="63"/>
      <c r="V375" s="89">
        <v>0</v>
      </c>
      <c r="W375" s="63"/>
      <c r="X375" s="89">
        <v>0</v>
      </c>
      <c r="Y375" s="63"/>
      <c r="Z375" s="89">
        <v>0</v>
      </c>
      <c r="AA375" s="63"/>
      <c r="AB375" s="89">
        <v>0</v>
      </c>
      <c r="AC375" s="63"/>
      <c r="AD375" s="89">
        <v>0</v>
      </c>
      <c r="AE375" s="63"/>
      <c r="AF375" s="89">
        <v>0</v>
      </c>
      <c r="AG375" s="63"/>
      <c r="AH375" s="89">
        <v>1.0454525771000001</v>
      </c>
      <c r="AI375" s="63">
        <v>8.1440692940389797E-9</v>
      </c>
    </row>
    <row r="376" spans="1:35" x14ac:dyDescent="0.3">
      <c r="A376" s="82" t="s">
        <v>256</v>
      </c>
      <c r="B376" s="89">
        <v>0</v>
      </c>
      <c r="C376" s="63"/>
      <c r="D376" s="89">
        <v>0</v>
      </c>
      <c r="E376" s="63"/>
      <c r="F376" s="89">
        <v>0</v>
      </c>
      <c r="G376" s="63"/>
      <c r="H376" s="89">
        <v>0</v>
      </c>
      <c r="I376" s="63"/>
      <c r="J376" s="89">
        <v>0</v>
      </c>
      <c r="K376" s="63"/>
      <c r="L376" s="89">
        <v>0</v>
      </c>
      <c r="M376" s="63"/>
      <c r="N376" s="89">
        <v>0</v>
      </c>
      <c r="O376" s="63"/>
      <c r="P376" s="89">
        <v>0</v>
      </c>
      <c r="Q376" s="63"/>
      <c r="R376" s="89">
        <v>0</v>
      </c>
      <c r="S376" s="63"/>
      <c r="T376" s="89">
        <v>0.2686930797</v>
      </c>
      <c r="U376" s="63">
        <v>5.4784945857860599E-8</v>
      </c>
      <c r="V376" s="89">
        <v>4208.3384303916</v>
      </c>
      <c r="W376" s="63">
        <v>2.5337838900803532E-4</v>
      </c>
      <c r="X376" s="89">
        <v>0</v>
      </c>
      <c r="Y376" s="63"/>
      <c r="Z376" s="89">
        <v>0</v>
      </c>
      <c r="AA376" s="63"/>
      <c r="AB376" s="89">
        <v>45438.093206488804</v>
      </c>
      <c r="AC376" s="63">
        <v>6.8997288239744372E-3</v>
      </c>
      <c r="AD376" s="89">
        <v>0</v>
      </c>
      <c r="AE376" s="63"/>
      <c r="AF376" s="89">
        <v>0</v>
      </c>
      <c r="AG376" s="63"/>
      <c r="AH376" s="89">
        <v>49646.700329960098</v>
      </c>
      <c r="AI376" s="63">
        <v>3.8674749726969981E-4</v>
      </c>
    </row>
    <row r="377" spans="1:35" x14ac:dyDescent="0.3">
      <c r="A377" s="84" t="s">
        <v>91</v>
      </c>
      <c r="B377" s="89">
        <v>0</v>
      </c>
      <c r="C377" s="63"/>
      <c r="D377" s="89">
        <v>0</v>
      </c>
      <c r="E377" s="63"/>
      <c r="F377" s="89">
        <v>0</v>
      </c>
      <c r="G377" s="63"/>
      <c r="H377" s="89">
        <v>0</v>
      </c>
      <c r="I377" s="63"/>
      <c r="J377" s="89">
        <v>0</v>
      </c>
      <c r="K377" s="63"/>
      <c r="L377" s="89">
        <v>0</v>
      </c>
      <c r="M377" s="63"/>
      <c r="N377" s="89">
        <v>0</v>
      </c>
      <c r="O377" s="63"/>
      <c r="P377" s="89">
        <v>0</v>
      </c>
      <c r="Q377" s="63"/>
      <c r="R377" s="89">
        <v>0</v>
      </c>
      <c r="S377" s="63"/>
      <c r="T377" s="89">
        <v>0.2686930797</v>
      </c>
      <c r="U377" s="63">
        <v>5.4784945857860599E-8</v>
      </c>
      <c r="V377" s="89">
        <v>4208.3384303916</v>
      </c>
      <c r="W377" s="63">
        <v>2.5337838900803532E-4</v>
      </c>
      <c r="X377" s="89">
        <v>0</v>
      </c>
      <c r="Y377" s="63"/>
      <c r="Z377" s="89">
        <v>0</v>
      </c>
      <c r="AA377" s="63"/>
      <c r="AB377" s="89">
        <v>45438.093206488804</v>
      </c>
      <c r="AC377" s="63">
        <v>6.8997288239744372E-3</v>
      </c>
      <c r="AD377" s="89">
        <v>0</v>
      </c>
      <c r="AE377" s="63"/>
      <c r="AF377" s="89">
        <v>0</v>
      </c>
      <c r="AG377" s="63"/>
      <c r="AH377" s="89">
        <v>49646.700329960098</v>
      </c>
      <c r="AI377" s="63">
        <v>3.8674749726969981E-4</v>
      </c>
    </row>
    <row r="378" spans="1:35" x14ac:dyDescent="0.3">
      <c r="A378" s="82" t="s">
        <v>257</v>
      </c>
      <c r="B378" s="89">
        <v>0</v>
      </c>
      <c r="C378" s="63"/>
      <c r="D378" s="89">
        <v>0</v>
      </c>
      <c r="E378" s="63"/>
      <c r="F378" s="89">
        <v>0</v>
      </c>
      <c r="G378" s="63"/>
      <c r="H378" s="89">
        <v>0</v>
      </c>
      <c r="I378" s="63"/>
      <c r="J378" s="89">
        <v>0</v>
      </c>
      <c r="K378" s="63"/>
      <c r="L378" s="89">
        <v>0</v>
      </c>
      <c r="M378" s="63"/>
      <c r="N378" s="89">
        <v>193431.76745216802</v>
      </c>
      <c r="O378" s="63">
        <v>6.0562415825823075E-3</v>
      </c>
      <c r="P378" s="89">
        <v>13816.5516644702</v>
      </c>
      <c r="Q378" s="63">
        <v>3.392707028946992E-3</v>
      </c>
      <c r="R378" s="89">
        <v>0</v>
      </c>
      <c r="S378" s="63"/>
      <c r="T378" s="89">
        <v>0</v>
      </c>
      <c r="U378" s="63"/>
      <c r="V378" s="89">
        <v>0</v>
      </c>
      <c r="W378" s="63"/>
      <c r="X378" s="89">
        <v>0</v>
      </c>
      <c r="Y378" s="63"/>
      <c r="Z378" s="89">
        <v>0</v>
      </c>
      <c r="AA378" s="63"/>
      <c r="AB378" s="89">
        <v>0</v>
      </c>
      <c r="AC378" s="63"/>
      <c r="AD378" s="89">
        <v>0</v>
      </c>
      <c r="AE378" s="63"/>
      <c r="AF378" s="89">
        <v>0</v>
      </c>
      <c r="AG378" s="63"/>
      <c r="AH378" s="89">
        <v>207248.31911663822</v>
      </c>
      <c r="AI378" s="63">
        <v>1.6144631606733878E-3</v>
      </c>
    </row>
    <row r="379" spans="1:35" x14ac:dyDescent="0.3">
      <c r="A379" s="84" t="s">
        <v>247</v>
      </c>
      <c r="B379" s="89">
        <v>0</v>
      </c>
      <c r="C379" s="63"/>
      <c r="D379" s="89">
        <v>0</v>
      </c>
      <c r="E379" s="63"/>
      <c r="F379" s="89">
        <v>0</v>
      </c>
      <c r="G379" s="63"/>
      <c r="H379" s="89">
        <v>0</v>
      </c>
      <c r="I379" s="63"/>
      <c r="J379" s="89">
        <v>0</v>
      </c>
      <c r="K379" s="63"/>
      <c r="L379" s="89">
        <v>0</v>
      </c>
      <c r="M379" s="63"/>
      <c r="N379" s="89">
        <v>193431.76745216802</v>
      </c>
      <c r="O379" s="63">
        <v>6.0562415825823075E-3</v>
      </c>
      <c r="P379" s="89">
        <v>13816.5516644702</v>
      </c>
      <c r="Q379" s="63">
        <v>3.392707028946992E-3</v>
      </c>
      <c r="R379" s="89">
        <v>0</v>
      </c>
      <c r="S379" s="63"/>
      <c r="T379" s="89">
        <v>0</v>
      </c>
      <c r="U379" s="63"/>
      <c r="V379" s="89">
        <v>0</v>
      </c>
      <c r="W379" s="63"/>
      <c r="X379" s="89">
        <v>0</v>
      </c>
      <c r="Y379" s="63"/>
      <c r="Z379" s="89">
        <v>0</v>
      </c>
      <c r="AA379" s="63"/>
      <c r="AB379" s="89">
        <v>0</v>
      </c>
      <c r="AC379" s="63"/>
      <c r="AD379" s="89">
        <v>0</v>
      </c>
      <c r="AE379" s="63"/>
      <c r="AF379" s="89">
        <v>0</v>
      </c>
      <c r="AG379" s="63"/>
      <c r="AH379" s="89">
        <v>207248.31911663822</v>
      </c>
      <c r="AI379" s="63">
        <v>1.6144631606733878E-3</v>
      </c>
    </row>
    <row r="380" spans="1:35" x14ac:dyDescent="0.3">
      <c r="A380" s="82" t="s">
        <v>258</v>
      </c>
      <c r="B380" s="89">
        <v>0</v>
      </c>
      <c r="C380" s="63"/>
      <c r="D380" s="89">
        <v>0</v>
      </c>
      <c r="E380" s="63"/>
      <c r="F380" s="89">
        <v>0</v>
      </c>
      <c r="G380" s="63"/>
      <c r="H380" s="89">
        <v>0</v>
      </c>
      <c r="I380" s="63"/>
      <c r="J380" s="89">
        <v>0</v>
      </c>
      <c r="K380" s="63"/>
      <c r="L380" s="89">
        <v>0</v>
      </c>
      <c r="M380" s="63"/>
      <c r="N380" s="89">
        <v>244285.75065961602</v>
      </c>
      <c r="O380" s="63">
        <v>7.6484516512673678E-3</v>
      </c>
      <c r="P380" s="89">
        <v>27142.918587991302</v>
      </c>
      <c r="Q380" s="63">
        <v>6.6650473226559015E-3</v>
      </c>
      <c r="R380" s="89">
        <v>0</v>
      </c>
      <c r="S380" s="63"/>
      <c r="T380" s="89">
        <v>0</v>
      </c>
      <c r="U380" s="63"/>
      <c r="V380" s="89">
        <v>0</v>
      </c>
      <c r="W380" s="63"/>
      <c r="X380" s="89">
        <v>0</v>
      </c>
      <c r="Y380" s="63"/>
      <c r="Z380" s="89">
        <v>0</v>
      </c>
      <c r="AA380" s="63"/>
      <c r="AB380" s="89">
        <v>0</v>
      </c>
      <c r="AC380" s="63"/>
      <c r="AD380" s="89">
        <v>0</v>
      </c>
      <c r="AE380" s="63"/>
      <c r="AF380" s="89">
        <v>0</v>
      </c>
      <c r="AG380" s="63"/>
      <c r="AH380" s="89">
        <v>271428.66924760735</v>
      </c>
      <c r="AI380" s="63">
        <v>2.1144277025679547E-3</v>
      </c>
    </row>
    <row r="381" spans="1:35" x14ac:dyDescent="0.3">
      <c r="A381" s="84" t="s">
        <v>247</v>
      </c>
      <c r="B381" s="89">
        <v>0</v>
      </c>
      <c r="C381" s="63"/>
      <c r="D381" s="89">
        <v>0</v>
      </c>
      <c r="E381" s="63"/>
      <c r="F381" s="89">
        <v>0</v>
      </c>
      <c r="G381" s="63"/>
      <c r="H381" s="89">
        <v>0</v>
      </c>
      <c r="I381" s="63"/>
      <c r="J381" s="89">
        <v>0</v>
      </c>
      <c r="K381" s="63"/>
      <c r="L381" s="89">
        <v>0</v>
      </c>
      <c r="M381" s="63"/>
      <c r="N381" s="89">
        <v>244285.75065961602</v>
      </c>
      <c r="O381" s="63">
        <v>7.6484516512673678E-3</v>
      </c>
      <c r="P381" s="89">
        <v>27142.918587991302</v>
      </c>
      <c r="Q381" s="63">
        <v>6.6650473226559015E-3</v>
      </c>
      <c r="R381" s="89">
        <v>0</v>
      </c>
      <c r="S381" s="63"/>
      <c r="T381" s="89">
        <v>0</v>
      </c>
      <c r="U381" s="63"/>
      <c r="V381" s="89">
        <v>0</v>
      </c>
      <c r="W381" s="63"/>
      <c r="X381" s="89">
        <v>0</v>
      </c>
      <c r="Y381" s="63"/>
      <c r="Z381" s="89">
        <v>0</v>
      </c>
      <c r="AA381" s="63"/>
      <c r="AB381" s="89">
        <v>0</v>
      </c>
      <c r="AC381" s="63"/>
      <c r="AD381" s="89">
        <v>0</v>
      </c>
      <c r="AE381" s="63"/>
      <c r="AF381" s="89">
        <v>0</v>
      </c>
      <c r="AG381" s="63"/>
      <c r="AH381" s="89">
        <v>271428.66924760735</v>
      </c>
      <c r="AI381" s="63">
        <v>2.1144277025679547E-3</v>
      </c>
    </row>
    <row r="382" spans="1:35" x14ac:dyDescent="0.3">
      <c r="A382" s="82" t="s">
        <v>1187</v>
      </c>
      <c r="B382" s="89">
        <v>0</v>
      </c>
      <c r="C382" s="63"/>
      <c r="D382" s="89">
        <v>1415.7216680561</v>
      </c>
      <c r="E382" s="63">
        <v>9.8171141202639794E-4</v>
      </c>
      <c r="F382" s="89">
        <v>0.75509885999999993</v>
      </c>
      <c r="G382" s="63">
        <v>6.7024179915561042E-8</v>
      </c>
      <c r="H382" s="89">
        <v>184.36342745979999</v>
      </c>
      <c r="I382" s="63">
        <v>4.9040560478289571E-5</v>
      </c>
      <c r="J382" s="89">
        <v>0</v>
      </c>
      <c r="K382" s="63"/>
      <c r="L382" s="89">
        <v>0</v>
      </c>
      <c r="M382" s="63"/>
      <c r="N382" s="89">
        <v>0</v>
      </c>
      <c r="O382" s="63"/>
      <c r="P382" s="89">
        <v>0</v>
      </c>
      <c r="Q382" s="63"/>
      <c r="R382" s="89">
        <v>0</v>
      </c>
      <c r="S382" s="63"/>
      <c r="T382" s="89">
        <v>0</v>
      </c>
      <c r="U382" s="63"/>
      <c r="V382" s="89">
        <v>0</v>
      </c>
      <c r="W382" s="63"/>
      <c r="X382" s="89">
        <v>0</v>
      </c>
      <c r="Y382" s="63"/>
      <c r="Z382" s="89">
        <v>0</v>
      </c>
      <c r="AA382" s="63"/>
      <c r="AB382" s="89">
        <v>0</v>
      </c>
      <c r="AC382" s="63"/>
      <c r="AD382" s="89">
        <v>0</v>
      </c>
      <c r="AE382" s="63"/>
      <c r="AF382" s="89">
        <v>0</v>
      </c>
      <c r="AG382" s="63"/>
      <c r="AH382" s="89">
        <v>1600.8401943759002</v>
      </c>
      <c r="AI382" s="63">
        <v>1.2470535495588628E-5</v>
      </c>
    </row>
    <row r="383" spans="1:35" x14ac:dyDescent="0.3">
      <c r="A383" s="84" t="s">
        <v>91</v>
      </c>
      <c r="B383" s="89">
        <v>0</v>
      </c>
      <c r="C383" s="63"/>
      <c r="D383" s="89">
        <v>1415.7216680561</v>
      </c>
      <c r="E383" s="63">
        <v>9.8171141202639794E-4</v>
      </c>
      <c r="F383" s="89">
        <v>0.75509885999999993</v>
      </c>
      <c r="G383" s="63">
        <v>6.7024179915561042E-8</v>
      </c>
      <c r="H383" s="89">
        <v>184.36342745979999</v>
      </c>
      <c r="I383" s="63">
        <v>4.9040560478289571E-5</v>
      </c>
      <c r="J383" s="89">
        <v>0</v>
      </c>
      <c r="K383" s="63"/>
      <c r="L383" s="89">
        <v>0</v>
      </c>
      <c r="M383" s="63"/>
      <c r="N383" s="89">
        <v>0</v>
      </c>
      <c r="O383" s="63"/>
      <c r="P383" s="89">
        <v>0</v>
      </c>
      <c r="Q383" s="63"/>
      <c r="R383" s="89">
        <v>0</v>
      </c>
      <c r="S383" s="63"/>
      <c r="T383" s="89">
        <v>0</v>
      </c>
      <c r="U383" s="63"/>
      <c r="V383" s="89">
        <v>0</v>
      </c>
      <c r="W383" s="63"/>
      <c r="X383" s="89">
        <v>0</v>
      </c>
      <c r="Y383" s="63"/>
      <c r="Z383" s="89">
        <v>0</v>
      </c>
      <c r="AA383" s="63"/>
      <c r="AB383" s="89">
        <v>0</v>
      </c>
      <c r="AC383" s="63"/>
      <c r="AD383" s="89">
        <v>0</v>
      </c>
      <c r="AE383" s="63"/>
      <c r="AF383" s="89">
        <v>0</v>
      </c>
      <c r="AG383" s="63"/>
      <c r="AH383" s="89">
        <v>1600.8401943759002</v>
      </c>
      <c r="AI383" s="63">
        <v>1.2470535495588628E-5</v>
      </c>
    </row>
    <row r="384" spans="1:35" x14ac:dyDescent="0.3">
      <c r="A384" s="82" t="s">
        <v>376</v>
      </c>
      <c r="B384" s="89">
        <v>0</v>
      </c>
      <c r="C384" s="63"/>
      <c r="D384" s="89">
        <v>0</v>
      </c>
      <c r="E384" s="63"/>
      <c r="F384" s="89">
        <v>3.6555020100000002E-2</v>
      </c>
      <c r="G384" s="63">
        <v>3.2447012885165131E-9</v>
      </c>
      <c r="H384" s="89">
        <v>143.59641694230001</v>
      </c>
      <c r="I384" s="63">
        <v>3.8196560275275045E-5</v>
      </c>
      <c r="J384" s="89">
        <v>0</v>
      </c>
      <c r="K384" s="63"/>
      <c r="L384" s="89">
        <v>0</v>
      </c>
      <c r="M384" s="63"/>
      <c r="N384" s="89">
        <v>0</v>
      </c>
      <c r="O384" s="63"/>
      <c r="P384" s="89">
        <v>0</v>
      </c>
      <c r="Q384" s="63"/>
      <c r="R384" s="89">
        <v>0</v>
      </c>
      <c r="S384" s="63"/>
      <c r="T384" s="89">
        <v>6297.8156842230992</v>
      </c>
      <c r="U384" s="63">
        <v>1.284087746763609E-3</v>
      </c>
      <c r="V384" s="89">
        <v>54183.687804871799</v>
      </c>
      <c r="W384" s="63">
        <v>3.2623268669091372E-3</v>
      </c>
      <c r="X384" s="89">
        <v>15720.8212519565</v>
      </c>
      <c r="Y384" s="63">
        <v>4.1172310552351956E-3</v>
      </c>
      <c r="Z384" s="89">
        <v>0</v>
      </c>
      <c r="AA384" s="63"/>
      <c r="AB384" s="89">
        <v>0</v>
      </c>
      <c r="AC384" s="63"/>
      <c r="AD384" s="89">
        <v>0</v>
      </c>
      <c r="AE384" s="63"/>
      <c r="AF384" s="89">
        <v>0</v>
      </c>
      <c r="AG384" s="63"/>
      <c r="AH384" s="89">
        <v>76345.957713013791</v>
      </c>
      <c r="AI384" s="63">
        <v>5.947345518620119E-4</v>
      </c>
    </row>
    <row r="385" spans="1:35" x14ac:dyDescent="0.3">
      <c r="A385" s="84" t="s">
        <v>91</v>
      </c>
      <c r="B385" s="89">
        <v>0</v>
      </c>
      <c r="C385" s="63"/>
      <c r="D385" s="89">
        <v>0</v>
      </c>
      <c r="E385" s="63"/>
      <c r="F385" s="89">
        <v>3.6555020100000002E-2</v>
      </c>
      <c r="G385" s="63">
        <v>3.2447012885165131E-9</v>
      </c>
      <c r="H385" s="89">
        <v>143.59641694230001</v>
      </c>
      <c r="I385" s="63">
        <v>3.8196560275275045E-5</v>
      </c>
      <c r="J385" s="89">
        <v>0</v>
      </c>
      <c r="K385" s="63"/>
      <c r="L385" s="89">
        <v>0</v>
      </c>
      <c r="M385" s="63"/>
      <c r="N385" s="89">
        <v>0</v>
      </c>
      <c r="O385" s="63"/>
      <c r="P385" s="89">
        <v>0</v>
      </c>
      <c r="Q385" s="63"/>
      <c r="R385" s="89">
        <v>0</v>
      </c>
      <c r="S385" s="63"/>
      <c r="T385" s="89">
        <v>6297.8156842230992</v>
      </c>
      <c r="U385" s="63">
        <v>1.284087746763609E-3</v>
      </c>
      <c r="V385" s="89">
        <v>54183.687804871799</v>
      </c>
      <c r="W385" s="63">
        <v>3.2623268669091372E-3</v>
      </c>
      <c r="X385" s="89">
        <v>15720.8212519565</v>
      </c>
      <c r="Y385" s="63">
        <v>4.1172310552351956E-3</v>
      </c>
      <c r="Z385" s="89">
        <v>0</v>
      </c>
      <c r="AA385" s="63"/>
      <c r="AB385" s="89">
        <v>0</v>
      </c>
      <c r="AC385" s="63"/>
      <c r="AD385" s="89">
        <v>0</v>
      </c>
      <c r="AE385" s="63"/>
      <c r="AF385" s="89">
        <v>0</v>
      </c>
      <c r="AG385" s="63"/>
      <c r="AH385" s="89">
        <v>76345.957713013791</v>
      </c>
      <c r="AI385" s="63">
        <v>5.947345518620119E-4</v>
      </c>
    </row>
    <row r="386" spans="1:35" x14ac:dyDescent="0.3">
      <c r="A386" s="82" t="s">
        <v>333</v>
      </c>
      <c r="B386" s="89">
        <v>0</v>
      </c>
      <c r="C386" s="63"/>
      <c r="D386" s="89">
        <v>0</v>
      </c>
      <c r="E386" s="63"/>
      <c r="F386" s="89">
        <v>0</v>
      </c>
      <c r="G386" s="63"/>
      <c r="H386" s="89">
        <v>0</v>
      </c>
      <c r="I386" s="63"/>
      <c r="J386" s="89">
        <v>0</v>
      </c>
      <c r="K386" s="63"/>
      <c r="L386" s="89">
        <v>0</v>
      </c>
      <c r="M386" s="63"/>
      <c r="N386" s="89">
        <v>0</v>
      </c>
      <c r="O386" s="63"/>
      <c r="P386" s="89">
        <v>0</v>
      </c>
      <c r="Q386" s="63"/>
      <c r="R386" s="89">
        <v>0</v>
      </c>
      <c r="S386" s="63"/>
      <c r="T386" s="89">
        <v>0</v>
      </c>
      <c r="U386" s="63"/>
      <c r="V386" s="89">
        <v>51.889452501299999</v>
      </c>
      <c r="W386" s="63">
        <v>3.1241940492093285E-6</v>
      </c>
      <c r="X386" s="89">
        <v>16.766813745099999</v>
      </c>
      <c r="Y386" s="63">
        <v>4.3911730273047109E-6</v>
      </c>
      <c r="Z386" s="89">
        <v>0</v>
      </c>
      <c r="AA386" s="63"/>
      <c r="AB386" s="89">
        <v>0</v>
      </c>
      <c r="AC386" s="63"/>
      <c r="AD386" s="89">
        <v>1.5123358388999999</v>
      </c>
      <c r="AE386" s="63">
        <v>5.6750589139321787E-8</v>
      </c>
      <c r="AF386" s="89">
        <v>1.5123358388999999</v>
      </c>
      <c r="AG386" s="63">
        <v>4.1236262925636419E-7</v>
      </c>
      <c r="AH386" s="89">
        <v>71.680937924200009</v>
      </c>
      <c r="AI386" s="63">
        <v>5.5839407573678189E-7</v>
      </c>
    </row>
    <row r="387" spans="1:35" x14ac:dyDescent="0.3">
      <c r="A387" s="84" t="s">
        <v>91</v>
      </c>
      <c r="B387" s="89">
        <v>0</v>
      </c>
      <c r="C387" s="63"/>
      <c r="D387" s="89">
        <v>0</v>
      </c>
      <c r="E387" s="63"/>
      <c r="F387" s="89">
        <v>0</v>
      </c>
      <c r="G387" s="63"/>
      <c r="H387" s="89">
        <v>0</v>
      </c>
      <c r="I387" s="63"/>
      <c r="J387" s="89">
        <v>0</v>
      </c>
      <c r="K387" s="63"/>
      <c r="L387" s="89">
        <v>0</v>
      </c>
      <c r="M387" s="63"/>
      <c r="N387" s="89">
        <v>0</v>
      </c>
      <c r="O387" s="63"/>
      <c r="P387" s="89">
        <v>0</v>
      </c>
      <c r="Q387" s="63"/>
      <c r="R387" s="89">
        <v>0</v>
      </c>
      <c r="S387" s="63"/>
      <c r="T387" s="89">
        <v>0</v>
      </c>
      <c r="U387" s="63"/>
      <c r="V387" s="89">
        <v>51.889452501299999</v>
      </c>
      <c r="W387" s="63">
        <v>3.1241940492093285E-6</v>
      </c>
      <c r="X387" s="89">
        <v>16.766813745099999</v>
      </c>
      <c r="Y387" s="63">
        <v>4.3911730273047109E-6</v>
      </c>
      <c r="Z387" s="89">
        <v>0</v>
      </c>
      <c r="AA387" s="63"/>
      <c r="AB387" s="89">
        <v>0</v>
      </c>
      <c r="AC387" s="63"/>
      <c r="AD387" s="89">
        <v>1.5123358388999999</v>
      </c>
      <c r="AE387" s="63">
        <v>5.6750589139321787E-8</v>
      </c>
      <c r="AF387" s="89">
        <v>1.5123358388999999</v>
      </c>
      <c r="AG387" s="63">
        <v>4.1236262925636419E-7</v>
      </c>
      <c r="AH387" s="89">
        <v>71.680937924200009</v>
      </c>
      <c r="AI387" s="63">
        <v>5.5839407573678189E-7</v>
      </c>
    </row>
    <row r="388" spans="1:35" x14ac:dyDescent="0.3">
      <c r="A388" s="82" t="s">
        <v>1188</v>
      </c>
      <c r="B388" s="89">
        <v>0</v>
      </c>
      <c r="C388" s="63"/>
      <c r="D388" s="89">
        <v>0</v>
      </c>
      <c r="E388" s="63"/>
      <c r="F388" s="89">
        <v>69794.790420577701</v>
      </c>
      <c r="G388" s="63">
        <v>6.1951339594363527E-3</v>
      </c>
      <c r="H388" s="89">
        <v>2406.7142665531996</v>
      </c>
      <c r="I388" s="63">
        <v>6.4018454293815908E-4</v>
      </c>
      <c r="J388" s="89">
        <v>0</v>
      </c>
      <c r="K388" s="63"/>
      <c r="L388" s="89">
        <v>0</v>
      </c>
      <c r="M388" s="63"/>
      <c r="N388" s="89">
        <v>0</v>
      </c>
      <c r="O388" s="63"/>
      <c r="P388" s="89">
        <v>0</v>
      </c>
      <c r="Q388" s="63"/>
      <c r="R388" s="89">
        <v>0</v>
      </c>
      <c r="S388" s="63"/>
      <c r="T388" s="89">
        <v>0</v>
      </c>
      <c r="U388" s="63"/>
      <c r="V388" s="89">
        <v>0</v>
      </c>
      <c r="W388" s="63"/>
      <c r="X388" s="89">
        <v>0</v>
      </c>
      <c r="Y388" s="63"/>
      <c r="Z388" s="89">
        <v>0</v>
      </c>
      <c r="AA388" s="63"/>
      <c r="AB388" s="89">
        <v>0</v>
      </c>
      <c r="AC388" s="63"/>
      <c r="AD388" s="89">
        <v>0</v>
      </c>
      <c r="AE388" s="63"/>
      <c r="AF388" s="89">
        <v>0</v>
      </c>
      <c r="AG388" s="63"/>
      <c r="AH388" s="89">
        <v>72201.504687130902</v>
      </c>
      <c r="AI388" s="63">
        <v>5.6244928769220417E-4</v>
      </c>
    </row>
    <row r="389" spans="1:35" x14ac:dyDescent="0.3">
      <c r="A389" s="84" t="s">
        <v>247</v>
      </c>
      <c r="B389" s="89">
        <v>0</v>
      </c>
      <c r="C389" s="63"/>
      <c r="D389" s="89">
        <v>0</v>
      </c>
      <c r="E389" s="63"/>
      <c r="F389" s="89">
        <v>69794.790420577701</v>
      </c>
      <c r="G389" s="63">
        <v>6.1951339594363527E-3</v>
      </c>
      <c r="H389" s="89">
        <v>2406.7142665531996</v>
      </c>
      <c r="I389" s="63">
        <v>6.4018454293815908E-4</v>
      </c>
      <c r="J389" s="89">
        <v>0</v>
      </c>
      <c r="K389" s="63"/>
      <c r="L389" s="89">
        <v>0</v>
      </c>
      <c r="M389" s="63"/>
      <c r="N389" s="89">
        <v>0</v>
      </c>
      <c r="O389" s="63"/>
      <c r="P389" s="89">
        <v>0</v>
      </c>
      <c r="Q389" s="63"/>
      <c r="R389" s="89">
        <v>0</v>
      </c>
      <c r="S389" s="63"/>
      <c r="T389" s="89">
        <v>0</v>
      </c>
      <c r="U389" s="63"/>
      <c r="V389" s="89">
        <v>0</v>
      </c>
      <c r="W389" s="63"/>
      <c r="X389" s="89">
        <v>0</v>
      </c>
      <c r="Y389" s="63"/>
      <c r="Z389" s="89">
        <v>0</v>
      </c>
      <c r="AA389" s="63"/>
      <c r="AB389" s="89">
        <v>0</v>
      </c>
      <c r="AC389" s="63"/>
      <c r="AD389" s="89">
        <v>0</v>
      </c>
      <c r="AE389" s="63"/>
      <c r="AF389" s="89">
        <v>0</v>
      </c>
      <c r="AG389" s="63"/>
      <c r="AH389" s="89">
        <v>72201.504687130902</v>
      </c>
      <c r="AI389" s="63">
        <v>5.6244928769220417E-4</v>
      </c>
    </row>
    <row r="390" spans="1:35" x14ac:dyDescent="0.3">
      <c r="A390" s="82" t="s">
        <v>1189</v>
      </c>
      <c r="B390" s="89">
        <v>0</v>
      </c>
      <c r="C390" s="63"/>
      <c r="D390" s="89">
        <v>0</v>
      </c>
      <c r="E390" s="63"/>
      <c r="F390" s="89">
        <v>0</v>
      </c>
      <c r="G390" s="63"/>
      <c r="H390" s="89">
        <v>0</v>
      </c>
      <c r="I390" s="63"/>
      <c r="J390" s="89">
        <v>0</v>
      </c>
      <c r="K390" s="63"/>
      <c r="L390" s="89">
        <v>63260.348540999999</v>
      </c>
      <c r="M390" s="63">
        <v>8.2292768978701105E-3</v>
      </c>
      <c r="N390" s="89">
        <v>563134.56154799997</v>
      </c>
      <c r="O390" s="63">
        <v>1.7631431450780697E-2</v>
      </c>
      <c r="P390" s="89">
        <v>96988.014474000011</v>
      </c>
      <c r="Q390" s="63">
        <v>2.3815777367642479E-2</v>
      </c>
      <c r="R390" s="89">
        <v>0</v>
      </c>
      <c r="S390" s="63"/>
      <c r="T390" s="89">
        <v>14452.556551289999</v>
      </c>
      <c r="U390" s="63">
        <v>2.9467916667378583E-3</v>
      </c>
      <c r="V390" s="89">
        <v>114927.44116503</v>
      </c>
      <c r="W390" s="63">
        <v>6.9196264456566859E-3</v>
      </c>
      <c r="X390" s="89">
        <v>40449.70721298</v>
      </c>
      <c r="Y390" s="63">
        <v>1.0593644444098358E-2</v>
      </c>
      <c r="Z390" s="89">
        <v>0</v>
      </c>
      <c r="AA390" s="63"/>
      <c r="AB390" s="89">
        <v>0</v>
      </c>
      <c r="AC390" s="63"/>
      <c r="AD390" s="89">
        <v>0</v>
      </c>
      <c r="AE390" s="63"/>
      <c r="AF390" s="89">
        <v>0</v>
      </c>
      <c r="AG390" s="63"/>
      <c r="AH390" s="89">
        <v>893212.62949229998</v>
      </c>
      <c r="AI390" s="63">
        <v>6.9581210169040912E-3</v>
      </c>
    </row>
    <row r="391" spans="1:35" x14ac:dyDescent="0.3">
      <c r="A391" s="84" t="s">
        <v>91</v>
      </c>
      <c r="B391" s="89">
        <v>0</v>
      </c>
      <c r="C391" s="63"/>
      <c r="D391" s="89">
        <v>0</v>
      </c>
      <c r="E391" s="63"/>
      <c r="F391" s="89">
        <v>0</v>
      </c>
      <c r="G391" s="63"/>
      <c r="H391" s="89">
        <v>0</v>
      </c>
      <c r="I391" s="63"/>
      <c r="J391" s="89">
        <v>0</v>
      </c>
      <c r="K391" s="63"/>
      <c r="L391" s="89">
        <v>63260.348540999999</v>
      </c>
      <c r="M391" s="63">
        <v>8.2292768978701105E-3</v>
      </c>
      <c r="N391" s="89">
        <v>563134.56154799997</v>
      </c>
      <c r="O391" s="63">
        <v>1.7631431450780697E-2</v>
      </c>
      <c r="P391" s="89">
        <v>96988.014474000011</v>
      </c>
      <c r="Q391" s="63">
        <v>2.3815777367642479E-2</v>
      </c>
      <c r="R391" s="89">
        <v>0</v>
      </c>
      <c r="S391" s="63"/>
      <c r="T391" s="89">
        <v>14452.556551289999</v>
      </c>
      <c r="U391" s="63">
        <v>2.9467916667378583E-3</v>
      </c>
      <c r="V391" s="89">
        <v>114927.44116503</v>
      </c>
      <c r="W391" s="63">
        <v>6.9196264456566859E-3</v>
      </c>
      <c r="X391" s="89">
        <v>40449.70721298</v>
      </c>
      <c r="Y391" s="63">
        <v>1.0593644444098358E-2</v>
      </c>
      <c r="Z391" s="89">
        <v>0</v>
      </c>
      <c r="AA391" s="63"/>
      <c r="AB391" s="89">
        <v>0</v>
      </c>
      <c r="AC391" s="63"/>
      <c r="AD391" s="89">
        <v>0</v>
      </c>
      <c r="AE391" s="63"/>
      <c r="AF391" s="89">
        <v>0</v>
      </c>
      <c r="AG391" s="63"/>
      <c r="AH391" s="89">
        <v>893212.62949229998</v>
      </c>
      <c r="AI391" s="63">
        <v>6.9581210169040912E-3</v>
      </c>
    </row>
    <row r="392" spans="1:35" x14ac:dyDescent="0.3">
      <c r="A392" s="82" t="s">
        <v>1190</v>
      </c>
      <c r="B392" s="89">
        <v>0</v>
      </c>
      <c r="C392" s="63"/>
      <c r="D392" s="89">
        <v>2294.1001729238001</v>
      </c>
      <c r="E392" s="63">
        <v>1.5908100941786133E-3</v>
      </c>
      <c r="F392" s="89">
        <v>1040.3873954316</v>
      </c>
      <c r="G392" s="63">
        <v>9.2346996753894605E-5</v>
      </c>
      <c r="H392" s="89">
        <v>0</v>
      </c>
      <c r="I392" s="63"/>
      <c r="J392" s="89">
        <v>0</v>
      </c>
      <c r="K392" s="63"/>
      <c r="L392" s="89">
        <v>0.98576789830000011</v>
      </c>
      <c r="M392" s="63">
        <v>1.2823446565243864E-7</v>
      </c>
      <c r="N392" s="89">
        <v>0.37855464</v>
      </c>
      <c r="O392" s="63">
        <v>1.1852336264333605E-8</v>
      </c>
      <c r="P392" s="89">
        <v>0</v>
      </c>
      <c r="Q392" s="63"/>
      <c r="R392" s="89">
        <v>0</v>
      </c>
      <c r="S392" s="63"/>
      <c r="T392" s="89">
        <v>2.3833800133999996</v>
      </c>
      <c r="U392" s="63">
        <v>4.859572309737684E-7</v>
      </c>
      <c r="V392" s="89">
        <v>0.30852203159999997</v>
      </c>
      <c r="W392" s="63">
        <v>1.8575695998151916E-8</v>
      </c>
      <c r="X392" s="89">
        <v>0</v>
      </c>
      <c r="Y392" s="63"/>
      <c r="Z392" s="89">
        <v>0</v>
      </c>
      <c r="AA392" s="63"/>
      <c r="AB392" s="89">
        <v>0</v>
      </c>
      <c r="AC392" s="63"/>
      <c r="AD392" s="89">
        <v>0</v>
      </c>
      <c r="AE392" s="63"/>
      <c r="AF392" s="89">
        <v>0</v>
      </c>
      <c r="AG392" s="63"/>
      <c r="AH392" s="89">
        <v>3338.5437929387003</v>
      </c>
      <c r="AI392" s="63">
        <v>2.6007236087453603E-5</v>
      </c>
    </row>
    <row r="393" spans="1:35" x14ac:dyDescent="0.3">
      <c r="A393" s="84" t="s">
        <v>91</v>
      </c>
      <c r="B393" s="89">
        <v>0</v>
      </c>
      <c r="C393" s="63"/>
      <c r="D393" s="89">
        <v>2294.1001729238001</v>
      </c>
      <c r="E393" s="63">
        <v>1.5908100941786133E-3</v>
      </c>
      <c r="F393" s="89">
        <v>1040.3873954316</v>
      </c>
      <c r="G393" s="63">
        <v>9.2346996753894605E-5</v>
      </c>
      <c r="H393" s="89">
        <v>0</v>
      </c>
      <c r="I393" s="63"/>
      <c r="J393" s="89">
        <v>0</v>
      </c>
      <c r="K393" s="63"/>
      <c r="L393" s="89">
        <v>0.98576789830000011</v>
      </c>
      <c r="M393" s="63">
        <v>1.2823446565243864E-7</v>
      </c>
      <c r="N393" s="89">
        <v>0.37855464</v>
      </c>
      <c r="O393" s="63">
        <v>1.1852336264333605E-8</v>
      </c>
      <c r="P393" s="89">
        <v>0</v>
      </c>
      <c r="Q393" s="63"/>
      <c r="R393" s="89">
        <v>0</v>
      </c>
      <c r="S393" s="63"/>
      <c r="T393" s="89">
        <v>2.3833800133999996</v>
      </c>
      <c r="U393" s="63">
        <v>4.859572309737684E-7</v>
      </c>
      <c r="V393" s="89">
        <v>0.30852203159999997</v>
      </c>
      <c r="W393" s="63">
        <v>1.8575695998151916E-8</v>
      </c>
      <c r="X393" s="89">
        <v>0</v>
      </c>
      <c r="Y393" s="63"/>
      <c r="Z393" s="89">
        <v>0</v>
      </c>
      <c r="AA393" s="63"/>
      <c r="AB393" s="89">
        <v>0</v>
      </c>
      <c r="AC393" s="63"/>
      <c r="AD393" s="89">
        <v>0</v>
      </c>
      <c r="AE393" s="63"/>
      <c r="AF393" s="89">
        <v>0</v>
      </c>
      <c r="AG393" s="63"/>
      <c r="AH393" s="89">
        <v>3338.5437929387003</v>
      </c>
      <c r="AI393" s="63">
        <v>2.6007236087453603E-5</v>
      </c>
    </row>
    <row r="394" spans="1:35" x14ac:dyDescent="0.3">
      <c r="A394" s="82" t="s">
        <v>396</v>
      </c>
      <c r="B394" s="89">
        <v>0</v>
      </c>
      <c r="C394" s="63"/>
      <c r="D394" s="89">
        <v>0</v>
      </c>
      <c r="E394" s="63"/>
      <c r="F394" s="89">
        <v>0</v>
      </c>
      <c r="G394" s="63"/>
      <c r="H394" s="89">
        <v>0</v>
      </c>
      <c r="I394" s="63"/>
      <c r="J394" s="89">
        <v>0</v>
      </c>
      <c r="K394" s="63"/>
      <c r="L394" s="89">
        <v>0</v>
      </c>
      <c r="M394" s="63"/>
      <c r="N394" s="89">
        <v>0</v>
      </c>
      <c r="O394" s="63"/>
      <c r="P394" s="89">
        <v>0</v>
      </c>
      <c r="Q394" s="63"/>
      <c r="R394" s="89">
        <v>0</v>
      </c>
      <c r="S394" s="63"/>
      <c r="T394" s="89">
        <v>6555.9310080444002</v>
      </c>
      <c r="U394" s="63">
        <v>1.3367159501264294E-3</v>
      </c>
      <c r="V394" s="89">
        <v>70976.013732992098</v>
      </c>
      <c r="W394" s="63">
        <v>4.2733701947550535E-3</v>
      </c>
      <c r="X394" s="89">
        <v>47791.423474124698</v>
      </c>
      <c r="Y394" s="63">
        <v>1.2516415634270644E-2</v>
      </c>
      <c r="Z394" s="89">
        <v>0</v>
      </c>
      <c r="AA394" s="63"/>
      <c r="AB394" s="89">
        <v>0</v>
      </c>
      <c r="AC394" s="63"/>
      <c r="AD394" s="89">
        <v>0</v>
      </c>
      <c r="AE394" s="63"/>
      <c r="AF394" s="89">
        <v>0</v>
      </c>
      <c r="AG394" s="63"/>
      <c r="AH394" s="89">
        <v>125323.3682151612</v>
      </c>
      <c r="AI394" s="63">
        <v>9.7626828539445825E-4</v>
      </c>
    </row>
    <row r="395" spans="1:35" x14ac:dyDescent="0.3">
      <c r="A395" s="84" t="s">
        <v>91</v>
      </c>
      <c r="B395" s="89">
        <v>0</v>
      </c>
      <c r="C395" s="63"/>
      <c r="D395" s="89">
        <v>0</v>
      </c>
      <c r="E395" s="63"/>
      <c r="F395" s="89">
        <v>0</v>
      </c>
      <c r="G395" s="63"/>
      <c r="H395" s="89">
        <v>0</v>
      </c>
      <c r="I395" s="63"/>
      <c r="J395" s="89">
        <v>0</v>
      </c>
      <c r="K395" s="63"/>
      <c r="L395" s="89">
        <v>0</v>
      </c>
      <c r="M395" s="63"/>
      <c r="N395" s="89">
        <v>0</v>
      </c>
      <c r="O395" s="63"/>
      <c r="P395" s="89">
        <v>0</v>
      </c>
      <c r="Q395" s="63"/>
      <c r="R395" s="89">
        <v>0</v>
      </c>
      <c r="S395" s="63"/>
      <c r="T395" s="89">
        <v>6555.9310080444002</v>
      </c>
      <c r="U395" s="63">
        <v>1.3367159501264294E-3</v>
      </c>
      <c r="V395" s="89">
        <v>70976.013732992098</v>
      </c>
      <c r="W395" s="63">
        <v>4.2733701947550535E-3</v>
      </c>
      <c r="X395" s="89">
        <v>47791.423474124698</v>
      </c>
      <c r="Y395" s="63">
        <v>1.2516415634270644E-2</v>
      </c>
      <c r="Z395" s="89">
        <v>0</v>
      </c>
      <c r="AA395" s="63"/>
      <c r="AB395" s="89">
        <v>0</v>
      </c>
      <c r="AC395" s="63"/>
      <c r="AD395" s="89">
        <v>0</v>
      </c>
      <c r="AE395" s="63"/>
      <c r="AF395" s="89">
        <v>0</v>
      </c>
      <c r="AG395" s="63"/>
      <c r="AH395" s="89">
        <v>125323.3682151612</v>
      </c>
      <c r="AI395" s="63">
        <v>9.7626828539445825E-4</v>
      </c>
    </row>
    <row r="396" spans="1:35" x14ac:dyDescent="0.3">
      <c r="A396" s="82" t="s">
        <v>259</v>
      </c>
      <c r="B396" s="89">
        <v>0</v>
      </c>
      <c r="C396" s="63"/>
      <c r="D396" s="89">
        <v>0</v>
      </c>
      <c r="E396" s="63"/>
      <c r="F396" s="89">
        <v>0</v>
      </c>
      <c r="G396" s="63"/>
      <c r="H396" s="89">
        <v>0</v>
      </c>
      <c r="I396" s="63"/>
      <c r="J396" s="89">
        <v>0</v>
      </c>
      <c r="K396" s="63"/>
      <c r="L396" s="89">
        <v>0</v>
      </c>
      <c r="M396" s="63"/>
      <c r="N396" s="89">
        <v>0</v>
      </c>
      <c r="O396" s="63"/>
      <c r="P396" s="89">
        <v>0</v>
      </c>
      <c r="Q396" s="63"/>
      <c r="R396" s="89">
        <v>0</v>
      </c>
      <c r="S396" s="63"/>
      <c r="T396" s="89">
        <v>0.16321632</v>
      </c>
      <c r="U396" s="63">
        <v>3.3278852080235582E-8</v>
      </c>
      <c r="V396" s="89">
        <v>0</v>
      </c>
      <c r="W396" s="63"/>
      <c r="X396" s="89">
        <v>0</v>
      </c>
      <c r="Y396" s="63"/>
      <c r="Z396" s="89">
        <v>0</v>
      </c>
      <c r="AA396" s="63"/>
      <c r="AB396" s="89">
        <v>0</v>
      </c>
      <c r="AC396" s="63"/>
      <c r="AD396" s="89">
        <v>0</v>
      </c>
      <c r="AE396" s="63"/>
      <c r="AF396" s="89">
        <v>0</v>
      </c>
      <c r="AG396" s="63"/>
      <c r="AH396" s="89">
        <v>0.16321632</v>
      </c>
      <c r="AI396" s="63">
        <v>1.271454152119704E-9</v>
      </c>
    </row>
    <row r="397" spans="1:35" x14ac:dyDescent="0.3">
      <c r="A397" s="84" t="s">
        <v>91</v>
      </c>
      <c r="B397" s="89">
        <v>0</v>
      </c>
      <c r="C397" s="63"/>
      <c r="D397" s="89">
        <v>0</v>
      </c>
      <c r="E397" s="63"/>
      <c r="F397" s="89">
        <v>0</v>
      </c>
      <c r="G397" s="63"/>
      <c r="H397" s="89">
        <v>0</v>
      </c>
      <c r="I397" s="63"/>
      <c r="J397" s="89">
        <v>0</v>
      </c>
      <c r="K397" s="63"/>
      <c r="L397" s="89">
        <v>0</v>
      </c>
      <c r="M397" s="63"/>
      <c r="N397" s="89">
        <v>0</v>
      </c>
      <c r="O397" s="63"/>
      <c r="P397" s="89">
        <v>0</v>
      </c>
      <c r="Q397" s="63"/>
      <c r="R397" s="89">
        <v>0</v>
      </c>
      <c r="S397" s="63"/>
      <c r="T397" s="89">
        <v>0.16321632</v>
      </c>
      <c r="U397" s="63">
        <v>3.3278852080235582E-8</v>
      </c>
      <c r="V397" s="89">
        <v>0</v>
      </c>
      <c r="W397" s="63"/>
      <c r="X397" s="89">
        <v>0</v>
      </c>
      <c r="Y397" s="63"/>
      <c r="Z397" s="89">
        <v>0</v>
      </c>
      <c r="AA397" s="63"/>
      <c r="AB397" s="89">
        <v>0</v>
      </c>
      <c r="AC397" s="63"/>
      <c r="AD397" s="89">
        <v>0</v>
      </c>
      <c r="AE397" s="63"/>
      <c r="AF397" s="89">
        <v>0</v>
      </c>
      <c r="AG397" s="63"/>
      <c r="AH397" s="89">
        <v>0.16321632</v>
      </c>
      <c r="AI397" s="63">
        <v>1.271454152119704E-9</v>
      </c>
    </row>
    <row r="398" spans="1:35" x14ac:dyDescent="0.3">
      <c r="A398" s="82" t="s">
        <v>260</v>
      </c>
      <c r="B398" s="89">
        <v>0</v>
      </c>
      <c r="C398" s="63"/>
      <c r="D398" s="89">
        <v>16499.091401100002</v>
      </c>
      <c r="E398" s="63">
        <v>1.144105277329459E-2</v>
      </c>
      <c r="F398" s="89">
        <v>598564.11893414997</v>
      </c>
      <c r="G398" s="63">
        <v>5.3129823555079586E-2</v>
      </c>
      <c r="H398" s="89">
        <v>296945.94548888999</v>
      </c>
      <c r="I398" s="63">
        <v>7.8987442353262188E-2</v>
      </c>
      <c r="J398" s="89">
        <v>0</v>
      </c>
      <c r="K398" s="63"/>
      <c r="L398" s="89">
        <v>360180.68760819</v>
      </c>
      <c r="M398" s="63">
        <v>4.6854414810440344E-2</v>
      </c>
      <c r="N398" s="89">
        <v>3263164.6686392096</v>
      </c>
      <c r="O398" s="63">
        <v>0.10216787975073996</v>
      </c>
      <c r="P398" s="89">
        <v>426111.09687966009</v>
      </c>
      <c r="Q398" s="63">
        <v>0.10463320722880023</v>
      </c>
      <c r="R398" s="89">
        <v>0</v>
      </c>
      <c r="S398" s="63"/>
      <c r="T398" s="89">
        <v>363259.08977090998</v>
      </c>
      <c r="U398" s="63">
        <v>7.406640166428903E-2</v>
      </c>
      <c r="V398" s="89">
        <v>804783.9391140301</v>
      </c>
      <c r="W398" s="63">
        <v>4.845495707275585E-2</v>
      </c>
      <c r="X398" s="89">
        <v>146914.66278852001</v>
      </c>
      <c r="Y398" s="63">
        <v>3.8476463945992773E-2</v>
      </c>
      <c r="Z398" s="89">
        <v>0</v>
      </c>
      <c r="AA398" s="63"/>
      <c r="AB398" s="89">
        <v>117324.13116408</v>
      </c>
      <c r="AC398" s="63">
        <v>1.7815551499087968E-2</v>
      </c>
      <c r="AD398" s="89">
        <v>1960718.7666400501</v>
      </c>
      <c r="AE398" s="63">
        <v>7.3576213881356586E-2</v>
      </c>
      <c r="AF398" s="89">
        <v>392393.57377617003</v>
      </c>
      <c r="AG398" s="63">
        <v>0.10699240315784239</v>
      </c>
      <c r="AH398" s="89">
        <v>8746859.7722049616</v>
      </c>
      <c r="AI398" s="63">
        <v>6.8137985070235649E-2</v>
      </c>
    </row>
    <row r="399" spans="1:35" x14ac:dyDescent="0.3">
      <c r="A399" s="84" t="s">
        <v>91</v>
      </c>
      <c r="B399" s="89">
        <v>0</v>
      </c>
      <c r="C399" s="63"/>
      <c r="D399" s="89">
        <v>16499.091401100002</v>
      </c>
      <c r="E399" s="63">
        <v>1.144105277329459E-2</v>
      </c>
      <c r="F399" s="89">
        <v>598564.11893414997</v>
      </c>
      <c r="G399" s="63">
        <v>5.3129823555079586E-2</v>
      </c>
      <c r="H399" s="89">
        <v>296945.94548888999</v>
      </c>
      <c r="I399" s="63">
        <v>7.8987442353262188E-2</v>
      </c>
      <c r="J399" s="89">
        <v>0</v>
      </c>
      <c r="K399" s="63"/>
      <c r="L399" s="89">
        <v>360180.68760819</v>
      </c>
      <c r="M399" s="63">
        <v>4.6854414810440344E-2</v>
      </c>
      <c r="N399" s="89">
        <v>3263164.6686392096</v>
      </c>
      <c r="O399" s="63">
        <v>0.10216787975073996</v>
      </c>
      <c r="P399" s="89">
        <v>426111.09687966009</v>
      </c>
      <c r="Q399" s="63">
        <v>0.10463320722880023</v>
      </c>
      <c r="R399" s="89">
        <v>0</v>
      </c>
      <c r="S399" s="63"/>
      <c r="T399" s="89">
        <v>363259.08977090998</v>
      </c>
      <c r="U399" s="63">
        <v>7.406640166428903E-2</v>
      </c>
      <c r="V399" s="89">
        <v>804783.9391140301</v>
      </c>
      <c r="W399" s="63">
        <v>4.845495707275585E-2</v>
      </c>
      <c r="X399" s="89">
        <v>146914.66278852001</v>
      </c>
      <c r="Y399" s="63">
        <v>3.8476463945992773E-2</v>
      </c>
      <c r="Z399" s="89">
        <v>0</v>
      </c>
      <c r="AA399" s="63"/>
      <c r="AB399" s="89">
        <v>117324.13116408</v>
      </c>
      <c r="AC399" s="63">
        <v>1.7815551499087968E-2</v>
      </c>
      <c r="AD399" s="89">
        <v>1960718.7666400501</v>
      </c>
      <c r="AE399" s="63">
        <v>7.3576213881356586E-2</v>
      </c>
      <c r="AF399" s="89">
        <v>392393.57377617003</v>
      </c>
      <c r="AG399" s="63">
        <v>0.10699240315784239</v>
      </c>
      <c r="AH399" s="89">
        <v>8746859.7722049616</v>
      </c>
      <c r="AI399" s="63">
        <v>6.8137985070235649E-2</v>
      </c>
    </row>
    <row r="400" spans="1:35" x14ac:dyDescent="0.3">
      <c r="A400" s="82" t="s">
        <v>371</v>
      </c>
      <c r="B400" s="89">
        <v>0</v>
      </c>
      <c r="C400" s="63"/>
      <c r="D400" s="89">
        <v>0</v>
      </c>
      <c r="E400" s="63"/>
      <c r="F400" s="89">
        <v>0.12736383000000001</v>
      </c>
      <c r="G400" s="63">
        <v>1.1305084286122391E-8</v>
      </c>
      <c r="H400" s="89">
        <v>22801.1530082391</v>
      </c>
      <c r="I400" s="63">
        <v>6.0650929443102292E-3</v>
      </c>
      <c r="J400" s="89">
        <v>0</v>
      </c>
      <c r="K400" s="63"/>
      <c r="L400" s="89">
        <v>0</v>
      </c>
      <c r="M400" s="63"/>
      <c r="N400" s="89">
        <v>0</v>
      </c>
      <c r="O400" s="63"/>
      <c r="P400" s="89">
        <v>0</v>
      </c>
      <c r="Q400" s="63"/>
      <c r="R400" s="89">
        <v>0</v>
      </c>
      <c r="S400" s="63"/>
      <c r="T400" s="89">
        <v>8768.4499760433009</v>
      </c>
      <c r="U400" s="63">
        <v>1.7878356142675576E-3</v>
      </c>
      <c r="V400" s="89">
        <v>52533.546771383808</v>
      </c>
      <c r="W400" s="63">
        <v>3.1629740977302725E-3</v>
      </c>
      <c r="X400" s="89">
        <v>32623.8217865816</v>
      </c>
      <c r="Y400" s="63">
        <v>8.544070951983878E-3</v>
      </c>
      <c r="Z400" s="89">
        <v>0</v>
      </c>
      <c r="AA400" s="63"/>
      <c r="AB400" s="89">
        <v>0</v>
      </c>
      <c r="AC400" s="63"/>
      <c r="AD400" s="89">
        <v>0</v>
      </c>
      <c r="AE400" s="63"/>
      <c r="AF400" s="89">
        <v>0</v>
      </c>
      <c r="AG400" s="63"/>
      <c r="AH400" s="89">
        <v>116727.09890607782</v>
      </c>
      <c r="AI400" s="63">
        <v>9.0930339912712152E-4</v>
      </c>
    </row>
    <row r="401" spans="1:35" x14ac:dyDescent="0.3">
      <c r="A401" s="84" t="s">
        <v>91</v>
      </c>
      <c r="B401" s="89">
        <v>0</v>
      </c>
      <c r="C401" s="63"/>
      <c r="D401" s="89">
        <v>0</v>
      </c>
      <c r="E401" s="63"/>
      <c r="F401" s="89">
        <v>0.12736383000000001</v>
      </c>
      <c r="G401" s="63">
        <v>1.1305084286122391E-8</v>
      </c>
      <c r="H401" s="89">
        <v>22801.1530082391</v>
      </c>
      <c r="I401" s="63">
        <v>6.0650929443102292E-3</v>
      </c>
      <c r="J401" s="89">
        <v>0</v>
      </c>
      <c r="K401" s="63"/>
      <c r="L401" s="89">
        <v>0</v>
      </c>
      <c r="M401" s="63"/>
      <c r="N401" s="89">
        <v>0</v>
      </c>
      <c r="O401" s="63"/>
      <c r="P401" s="89">
        <v>0</v>
      </c>
      <c r="Q401" s="63"/>
      <c r="R401" s="89">
        <v>0</v>
      </c>
      <c r="S401" s="63"/>
      <c r="T401" s="89">
        <v>8768.4499760433009</v>
      </c>
      <c r="U401" s="63">
        <v>1.7878356142675576E-3</v>
      </c>
      <c r="V401" s="89">
        <v>52533.546771383808</v>
      </c>
      <c r="W401" s="63">
        <v>3.1629740977302725E-3</v>
      </c>
      <c r="X401" s="89">
        <v>32623.8217865816</v>
      </c>
      <c r="Y401" s="63">
        <v>8.544070951983878E-3</v>
      </c>
      <c r="Z401" s="89">
        <v>0</v>
      </c>
      <c r="AA401" s="63"/>
      <c r="AB401" s="89">
        <v>0</v>
      </c>
      <c r="AC401" s="63"/>
      <c r="AD401" s="89">
        <v>0</v>
      </c>
      <c r="AE401" s="63"/>
      <c r="AF401" s="89">
        <v>0</v>
      </c>
      <c r="AG401" s="63"/>
      <c r="AH401" s="89">
        <v>116727.09890607782</v>
      </c>
      <c r="AI401" s="63">
        <v>9.0930339912712152E-4</v>
      </c>
    </row>
    <row r="402" spans="1:35" x14ac:dyDescent="0.3">
      <c r="A402" s="82" t="s">
        <v>370</v>
      </c>
      <c r="B402" s="89">
        <v>0</v>
      </c>
      <c r="C402" s="63"/>
      <c r="D402" s="89">
        <v>0</v>
      </c>
      <c r="E402" s="63"/>
      <c r="F402" s="89">
        <v>0</v>
      </c>
      <c r="G402" s="63"/>
      <c r="H402" s="89">
        <v>0</v>
      </c>
      <c r="I402" s="63"/>
      <c r="J402" s="89">
        <v>0</v>
      </c>
      <c r="K402" s="63"/>
      <c r="L402" s="89">
        <v>0</v>
      </c>
      <c r="M402" s="63"/>
      <c r="N402" s="89">
        <v>0</v>
      </c>
      <c r="O402" s="63"/>
      <c r="P402" s="89">
        <v>0</v>
      </c>
      <c r="Q402" s="63"/>
      <c r="R402" s="89">
        <v>0</v>
      </c>
      <c r="S402" s="63"/>
      <c r="T402" s="89">
        <v>0</v>
      </c>
      <c r="U402" s="63"/>
      <c r="V402" s="89">
        <v>0</v>
      </c>
      <c r="W402" s="63"/>
      <c r="X402" s="89">
        <v>0</v>
      </c>
      <c r="Y402" s="63"/>
      <c r="Z402" s="89">
        <v>0</v>
      </c>
      <c r="AA402" s="63"/>
      <c r="AB402" s="89">
        <v>0</v>
      </c>
      <c r="AC402" s="63"/>
      <c r="AD402" s="89">
        <v>78034.146069447801</v>
      </c>
      <c r="AE402" s="63">
        <v>2.9282409690470071E-3</v>
      </c>
      <c r="AF402" s="89">
        <v>52022.766409619398</v>
      </c>
      <c r="AG402" s="63">
        <v>1.4184841875772543E-2</v>
      </c>
      <c r="AH402" s="89">
        <v>130056.91247906721</v>
      </c>
      <c r="AI402" s="63">
        <v>1.0131425667689294E-3</v>
      </c>
    </row>
    <row r="403" spans="1:35" x14ac:dyDescent="0.3">
      <c r="A403" s="84" t="s">
        <v>247</v>
      </c>
      <c r="B403" s="89">
        <v>0</v>
      </c>
      <c r="C403" s="63"/>
      <c r="D403" s="89">
        <v>0</v>
      </c>
      <c r="E403" s="63"/>
      <c r="F403" s="89">
        <v>0</v>
      </c>
      <c r="G403" s="63"/>
      <c r="H403" s="89">
        <v>0</v>
      </c>
      <c r="I403" s="63"/>
      <c r="J403" s="89">
        <v>0</v>
      </c>
      <c r="K403" s="63"/>
      <c r="L403" s="89">
        <v>0</v>
      </c>
      <c r="M403" s="63"/>
      <c r="N403" s="89">
        <v>0</v>
      </c>
      <c r="O403" s="63"/>
      <c r="P403" s="89">
        <v>0</v>
      </c>
      <c r="Q403" s="63"/>
      <c r="R403" s="89">
        <v>0</v>
      </c>
      <c r="S403" s="63"/>
      <c r="T403" s="89">
        <v>0</v>
      </c>
      <c r="U403" s="63"/>
      <c r="V403" s="89">
        <v>0</v>
      </c>
      <c r="W403" s="63"/>
      <c r="X403" s="89">
        <v>0</v>
      </c>
      <c r="Y403" s="63"/>
      <c r="Z403" s="89">
        <v>0</v>
      </c>
      <c r="AA403" s="63"/>
      <c r="AB403" s="89">
        <v>0</v>
      </c>
      <c r="AC403" s="63"/>
      <c r="AD403" s="89">
        <v>78034.146069447801</v>
      </c>
      <c r="AE403" s="63">
        <v>2.9282409690470071E-3</v>
      </c>
      <c r="AF403" s="89">
        <v>52022.766409619398</v>
      </c>
      <c r="AG403" s="63">
        <v>1.4184841875772543E-2</v>
      </c>
      <c r="AH403" s="89">
        <v>130056.91247906721</v>
      </c>
      <c r="AI403" s="63">
        <v>1.0131425667689294E-3</v>
      </c>
    </row>
    <row r="404" spans="1:35" x14ac:dyDescent="0.3">
      <c r="A404" s="82" t="s">
        <v>1191</v>
      </c>
      <c r="B404" s="89">
        <v>0</v>
      </c>
      <c r="C404" s="63"/>
      <c r="D404" s="89">
        <v>0</v>
      </c>
      <c r="E404" s="63"/>
      <c r="F404" s="89">
        <v>0</v>
      </c>
      <c r="G404" s="63"/>
      <c r="H404" s="89">
        <v>0</v>
      </c>
      <c r="I404" s="63"/>
      <c r="J404" s="89">
        <v>0</v>
      </c>
      <c r="K404" s="63"/>
      <c r="L404" s="89">
        <v>0</v>
      </c>
      <c r="M404" s="63"/>
      <c r="N404" s="89">
        <v>278189.11877435498</v>
      </c>
      <c r="O404" s="63">
        <v>8.7099473428520011E-3</v>
      </c>
      <c r="P404" s="89">
        <v>0</v>
      </c>
      <c r="Q404" s="63"/>
      <c r="R404" s="89">
        <v>0</v>
      </c>
      <c r="S404" s="63"/>
      <c r="T404" s="89">
        <v>0</v>
      </c>
      <c r="U404" s="63"/>
      <c r="V404" s="89">
        <v>0</v>
      </c>
      <c r="W404" s="63"/>
      <c r="X404" s="89">
        <v>0</v>
      </c>
      <c r="Y404" s="63"/>
      <c r="Z404" s="89">
        <v>0</v>
      </c>
      <c r="AA404" s="63"/>
      <c r="AB404" s="89">
        <v>0</v>
      </c>
      <c r="AC404" s="63"/>
      <c r="AD404" s="89">
        <v>0</v>
      </c>
      <c r="AE404" s="63"/>
      <c r="AF404" s="89">
        <v>0</v>
      </c>
      <c r="AG404" s="63"/>
      <c r="AH404" s="89">
        <v>278189.11877435498</v>
      </c>
      <c r="AI404" s="63">
        <v>2.1670915637613639E-3</v>
      </c>
    </row>
    <row r="405" spans="1:35" x14ac:dyDescent="0.3">
      <c r="A405" s="84" t="s">
        <v>247</v>
      </c>
      <c r="B405" s="89">
        <v>0</v>
      </c>
      <c r="C405" s="63"/>
      <c r="D405" s="89">
        <v>0</v>
      </c>
      <c r="E405" s="63"/>
      <c r="F405" s="89">
        <v>0</v>
      </c>
      <c r="G405" s="63"/>
      <c r="H405" s="89">
        <v>0</v>
      </c>
      <c r="I405" s="63"/>
      <c r="J405" s="89">
        <v>0</v>
      </c>
      <c r="K405" s="63"/>
      <c r="L405" s="89">
        <v>0</v>
      </c>
      <c r="M405" s="63"/>
      <c r="N405" s="89">
        <v>278189.11877435498</v>
      </c>
      <c r="O405" s="63">
        <v>8.7099473428520011E-3</v>
      </c>
      <c r="P405" s="89">
        <v>0</v>
      </c>
      <c r="Q405" s="63"/>
      <c r="R405" s="89">
        <v>0</v>
      </c>
      <c r="S405" s="63"/>
      <c r="T405" s="89">
        <v>0</v>
      </c>
      <c r="U405" s="63"/>
      <c r="V405" s="89">
        <v>0</v>
      </c>
      <c r="W405" s="63"/>
      <c r="X405" s="89">
        <v>0</v>
      </c>
      <c r="Y405" s="63"/>
      <c r="Z405" s="89">
        <v>0</v>
      </c>
      <c r="AA405" s="63"/>
      <c r="AB405" s="89">
        <v>0</v>
      </c>
      <c r="AC405" s="63"/>
      <c r="AD405" s="89">
        <v>0</v>
      </c>
      <c r="AE405" s="63"/>
      <c r="AF405" s="89">
        <v>0</v>
      </c>
      <c r="AG405" s="63"/>
      <c r="AH405" s="89">
        <v>278189.11877435498</v>
      </c>
      <c r="AI405" s="63">
        <v>2.1670915637613639E-3</v>
      </c>
    </row>
    <row r="406" spans="1:35" x14ac:dyDescent="0.3">
      <c r="A406" s="82" t="s">
        <v>359</v>
      </c>
      <c r="B406" s="89">
        <v>0</v>
      </c>
      <c r="C406" s="63"/>
      <c r="D406" s="89">
        <v>460.79771543110002</v>
      </c>
      <c r="E406" s="63">
        <v>3.1953341259199951E-4</v>
      </c>
      <c r="F406" s="89">
        <v>0</v>
      </c>
      <c r="G406" s="63"/>
      <c r="H406" s="89">
        <v>0</v>
      </c>
      <c r="I406" s="63"/>
      <c r="J406" s="89">
        <v>0</v>
      </c>
      <c r="K406" s="63"/>
      <c r="L406" s="89">
        <v>39255.0625838001</v>
      </c>
      <c r="M406" s="63">
        <v>5.1065286090851017E-3</v>
      </c>
      <c r="N406" s="89">
        <v>0</v>
      </c>
      <c r="O406" s="63"/>
      <c r="P406" s="89">
        <v>0</v>
      </c>
      <c r="Q406" s="63"/>
      <c r="R406" s="89">
        <v>0</v>
      </c>
      <c r="S406" s="63"/>
      <c r="T406" s="89">
        <v>101656.57008372089</v>
      </c>
      <c r="U406" s="63">
        <v>2.0727179480582884E-2</v>
      </c>
      <c r="V406" s="89">
        <v>75929.514994163415</v>
      </c>
      <c r="W406" s="63">
        <v>4.5716138342020993E-3</v>
      </c>
      <c r="X406" s="89">
        <v>0</v>
      </c>
      <c r="Y406" s="63"/>
      <c r="Z406" s="89">
        <v>0</v>
      </c>
      <c r="AA406" s="63"/>
      <c r="AB406" s="89">
        <v>0</v>
      </c>
      <c r="AC406" s="63"/>
      <c r="AD406" s="89">
        <v>0</v>
      </c>
      <c r="AE406" s="63"/>
      <c r="AF406" s="89">
        <v>0</v>
      </c>
      <c r="AG406" s="63"/>
      <c r="AH406" s="89">
        <v>217301.94537711551</v>
      </c>
      <c r="AI406" s="63">
        <v>1.6927808488355982E-3</v>
      </c>
    </row>
    <row r="407" spans="1:35" x14ac:dyDescent="0.3">
      <c r="A407" s="84" t="s">
        <v>91</v>
      </c>
      <c r="B407" s="89">
        <v>0</v>
      </c>
      <c r="C407" s="63"/>
      <c r="D407" s="89">
        <v>460.79771543110002</v>
      </c>
      <c r="E407" s="63">
        <v>3.1953341259199951E-4</v>
      </c>
      <c r="F407" s="89">
        <v>0</v>
      </c>
      <c r="G407" s="63"/>
      <c r="H407" s="89">
        <v>0</v>
      </c>
      <c r="I407" s="63"/>
      <c r="J407" s="89">
        <v>0</v>
      </c>
      <c r="K407" s="63"/>
      <c r="L407" s="89">
        <v>39255.0625838001</v>
      </c>
      <c r="M407" s="63">
        <v>5.1065286090851017E-3</v>
      </c>
      <c r="N407" s="89">
        <v>0</v>
      </c>
      <c r="O407" s="63"/>
      <c r="P407" s="89">
        <v>0</v>
      </c>
      <c r="Q407" s="63"/>
      <c r="R407" s="89">
        <v>0</v>
      </c>
      <c r="S407" s="63"/>
      <c r="T407" s="89">
        <v>101656.57008372089</v>
      </c>
      <c r="U407" s="63">
        <v>2.0727179480582884E-2</v>
      </c>
      <c r="V407" s="89">
        <v>75929.514994163415</v>
      </c>
      <c r="W407" s="63">
        <v>4.5716138342020993E-3</v>
      </c>
      <c r="X407" s="89">
        <v>0</v>
      </c>
      <c r="Y407" s="63"/>
      <c r="Z407" s="89">
        <v>0</v>
      </c>
      <c r="AA407" s="63"/>
      <c r="AB407" s="89">
        <v>0</v>
      </c>
      <c r="AC407" s="63"/>
      <c r="AD407" s="89">
        <v>0</v>
      </c>
      <c r="AE407" s="63"/>
      <c r="AF407" s="89">
        <v>0</v>
      </c>
      <c r="AG407" s="63"/>
      <c r="AH407" s="89">
        <v>217301.94537711551</v>
      </c>
      <c r="AI407" s="63">
        <v>1.6927808488355982E-3</v>
      </c>
    </row>
    <row r="408" spans="1:35" x14ac:dyDescent="0.3">
      <c r="A408" s="82" t="s">
        <v>1192</v>
      </c>
      <c r="B408" s="89">
        <v>0</v>
      </c>
      <c r="C408" s="63"/>
      <c r="D408" s="89">
        <v>0</v>
      </c>
      <c r="E408" s="63"/>
      <c r="F408" s="89">
        <v>0</v>
      </c>
      <c r="G408" s="63"/>
      <c r="H408" s="89">
        <v>0</v>
      </c>
      <c r="I408" s="63"/>
      <c r="J408" s="89">
        <v>0</v>
      </c>
      <c r="K408" s="63"/>
      <c r="L408" s="89">
        <v>0</v>
      </c>
      <c r="M408" s="63"/>
      <c r="N408" s="89">
        <v>11477.0646485779</v>
      </c>
      <c r="O408" s="63">
        <v>3.5934054207456306E-4</v>
      </c>
      <c r="P408" s="89">
        <v>3941.5547281137001</v>
      </c>
      <c r="Q408" s="63">
        <v>9.6786381694924709E-4</v>
      </c>
      <c r="R408" s="89">
        <v>0</v>
      </c>
      <c r="S408" s="63"/>
      <c r="T408" s="89">
        <v>0</v>
      </c>
      <c r="U408" s="63"/>
      <c r="V408" s="89">
        <v>0</v>
      </c>
      <c r="W408" s="63"/>
      <c r="X408" s="89">
        <v>0</v>
      </c>
      <c r="Y408" s="63"/>
      <c r="Z408" s="89">
        <v>0</v>
      </c>
      <c r="AA408" s="63"/>
      <c r="AB408" s="89">
        <v>0</v>
      </c>
      <c r="AC408" s="63"/>
      <c r="AD408" s="89">
        <v>0</v>
      </c>
      <c r="AE408" s="63"/>
      <c r="AF408" s="89">
        <v>0</v>
      </c>
      <c r="AG408" s="63"/>
      <c r="AH408" s="89">
        <v>15418.6193766916</v>
      </c>
      <c r="AI408" s="63">
        <v>1.2011095230212186E-4</v>
      </c>
    </row>
    <row r="409" spans="1:35" x14ac:dyDescent="0.3">
      <c r="A409" s="84" t="s">
        <v>91</v>
      </c>
      <c r="B409" s="89">
        <v>0</v>
      </c>
      <c r="C409" s="63"/>
      <c r="D409" s="89">
        <v>0</v>
      </c>
      <c r="E409" s="63"/>
      <c r="F409" s="89">
        <v>0</v>
      </c>
      <c r="G409" s="63"/>
      <c r="H409" s="89">
        <v>0</v>
      </c>
      <c r="I409" s="63"/>
      <c r="J409" s="89">
        <v>0</v>
      </c>
      <c r="K409" s="63"/>
      <c r="L409" s="89">
        <v>0</v>
      </c>
      <c r="M409" s="63"/>
      <c r="N409" s="89">
        <v>11477.0646485779</v>
      </c>
      <c r="O409" s="63">
        <v>3.5934054207456306E-4</v>
      </c>
      <c r="P409" s="89">
        <v>3941.5547281137001</v>
      </c>
      <c r="Q409" s="63">
        <v>9.6786381694924709E-4</v>
      </c>
      <c r="R409" s="89">
        <v>0</v>
      </c>
      <c r="S409" s="63"/>
      <c r="T409" s="89">
        <v>0</v>
      </c>
      <c r="U409" s="63"/>
      <c r="V409" s="89">
        <v>0</v>
      </c>
      <c r="W409" s="63"/>
      <c r="X409" s="89">
        <v>0</v>
      </c>
      <c r="Y409" s="63"/>
      <c r="Z409" s="89">
        <v>0</v>
      </c>
      <c r="AA409" s="63"/>
      <c r="AB409" s="89">
        <v>0</v>
      </c>
      <c r="AC409" s="63"/>
      <c r="AD409" s="89">
        <v>0</v>
      </c>
      <c r="AE409" s="63"/>
      <c r="AF409" s="89">
        <v>0</v>
      </c>
      <c r="AG409" s="63"/>
      <c r="AH409" s="89">
        <v>15418.6193766916</v>
      </c>
      <c r="AI409" s="63">
        <v>1.2011095230212186E-4</v>
      </c>
    </row>
    <row r="410" spans="1:35" x14ac:dyDescent="0.3">
      <c r="A410" s="82" t="s">
        <v>1193</v>
      </c>
      <c r="B410" s="89">
        <v>0</v>
      </c>
      <c r="C410" s="63"/>
      <c r="D410" s="89">
        <v>228.93173803940002</v>
      </c>
      <c r="E410" s="63">
        <v>1.587493536896343E-4</v>
      </c>
      <c r="F410" s="89">
        <v>546.70517294199999</v>
      </c>
      <c r="G410" s="63">
        <v>4.8526713273057408E-5</v>
      </c>
      <c r="H410" s="89">
        <v>2318.7295331656996</v>
      </c>
      <c r="I410" s="63">
        <v>6.1678065693806453E-4</v>
      </c>
      <c r="J410" s="89">
        <v>0</v>
      </c>
      <c r="K410" s="63"/>
      <c r="L410" s="89">
        <v>0</v>
      </c>
      <c r="M410" s="63"/>
      <c r="N410" s="89">
        <v>0.5623458321</v>
      </c>
      <c r="O410" s="63">
        <v>1.7606736768292386E-8</v>
      </c>
      <c r="P410" s="89">
        <v>0.5623458321</v>
      </c>
      <c r="Q410" s="63">
        <v>1.3808616676553883E-7</v>
      </c>
      <c r="R410" s="89">
        <v>0</v>
      </c>
      <c r="S410" s="63"/>
      <c r="T410" s="89">
        <v>0</v>
      </c>
      <c r="U410" s="63"/>
      <c r="V410" s="89">
        <v>8.3789528899999993E-2</v>
      </c>
      <c r="W410" s="63">
        <v>5.0448546854271537E-9</v>
      </c>
      <c r="X410" s="89">
        <v>2.2493832999999999E-3</v>
      </c>
      <c r="Y410" s="63">
        <v>5.8910604156477135E-10</v>
      </c>
      <c r="Z410" s="89">
        <v>0</v>
      </c>
      <c r="AA410" s="63"/>
      <c r="AB410" s="89">
        <v>0</v>
      </c>
      <c r="AC410" s="63"/>
      <c r="AD410" s="89">
        <v>0</v>
      </c>
      <c r="AE410" s="63"/>
      <c r="AF410" s="89">
        <v>0</v>
      </c>
      <c r="AG410" s="63"/>
      <c r="AH410" s="89">
        <v>3095.5771747235003</v>
      </c>
      <c r="AI410" s="63">
        <v>2.4114527591414736E-5</v>
      </c>
    </row>
    <row r="411" spans="1:35" x14ac:dyDescent="0.3">
      <c r="A411" s="84" t="s">
        <v>91</v>
      </c>
      <c r="B411" s="89">
        <v>0</v>
      </c>
      <c r="C411" s="63"/>
      <c r="D411" s="89">
        <v>228.93173803940002</v>
      </c>
      <c r="E411" s="63">
        <v>1.587493536896343E-4</v>
      </c>
      <c r="F411" s="89">
        <v>546.70517294199999</v>
      </c>
      <c r="G411" s="63">
        <v>4.8526713273057408E-5</v>
      </c>
      <c r="H411" s="89">
        <v>2318.7295331656996</v>
      </c>
      <c r="I411" s="63">
        <v>6.1678065693806453E-4</v>
      </c>
      <c r="J411" s="89">
        <v>0</v>
      </c>
      <c r="K411" s="63"/>
      <c r="L411" s="89">
        <v>0</v>
      </c>
      <c r="M411" s="63"/>
      <c r="N411" s="89">
        <v>0.5623458321</v>
      </c>
      <c r="O411" s="63">
        <v>1.7606736768292386E-8</v>
      </c>
      <c r="P411" s="89">
        <v>0.5623458321</v>
      </c>
      <c r="Q411" s="63">
        <v>1.3808616676553883E-7</v>
      </c>
      <c r="R411" s="89">
        <v>0</v>
      </c>
      <c r="S411" s="63"/>
      <c r="T411" s="89">
        <v>0</v>
      </c>
      <c r="U411" s="63"/>
      <c r="V411" s="89">
        <v>8.3789528899999993E-2</v>
      </c>
      <c r="W411" s="63">
        <v>5.0448546854271537E-9</v>
      </c>
      <c r="X411" s="89">
        <v>2.2493832999999999E-3</v>
      </c>
      <c r="Y411" s="63">
        <v>5.8910604156477135E-10</v>
      </c>
      <c r="Z411" s="89">
        <v>0</v>
      </c>
      <c r="AA411" s="63"/>
      <c r="AB411" s="89">
        <v>0</v>
      </c>
      <c r="AC411" s="63"/>
      <c r="AD411" s="89">
        <v>0</v>
      </c>
      <c r="AE411" s="63"/>
      <c r="AF411" s="89">
        <v>0</v>
      </c>
      <c r="AG411" s="63"/>
      <c r="AH411" s="89">
        <v>3095.5771747235003</v>
      </c>
      <c r="AI411" s="63">
        <v>2.4114527591414736E-5</v>
      </c>
    </row>
    <row r="412" spans="1:35" x14ac:dyDescent="0.3">
      <c r="A412" s="82" t="s">
        <v>261</v>
      </c>
      <c r="B412" s="89">
        <v>0</v>
      </c>
      <c r="C412" s="63"/>
      <c r="D412" s="89">
        <v>0</v>
      </c>
      <c r="E412" s="63"/>
      <c r="F412" s="89">
        <v>0</v>
      </c>
      <c r="G412" s="63"/>
      <c r="H412" s="89">
        <v>0</v>
      </c>
      <c r="I412" s="63"/>
      <c r="J412" s="89">
        <v>0</v>
      </c>
      <c r="K412" s="63"/>
      <c r="L412" s="89">
        <v>0</v>
      </c>
      <c r="M412" s="63"/>
      <c r="N412" s="89">
        <v>0</v>
      </c>
      <c r="O412" s="63"/>
      <c r="P412" s="89">
        <v>0</v>
      </c>
      <c r="Q412" s="63"/>
      <c r="R412" s="89">
        <v>0</v>
      </c>
      <c r="S412" s="63"/>
      <c r="T412" s="89">
        <v>0</v>
      </c>
      <c r="U412" s="63"/>
      <c r="V412" s="89">
        <v>262784.66926003405</v>
      </c>
      <c r="W412" s="63">
        <v>1.582191101178166E-2</v>
      </c>
      <c r="X412" s="89">
        <v>55819.475770777004</v>
      </c>
      <c r="Y412" s="63">
        <v>1.4618935960600004E-2</v>
      </c>
      <c r="Z412" s="89">
        <v>0</v>
      </c>
      <c r="AA412" s="63"/>
      <c r="AB412" s="89">
        <v>0</v>
      </c>
      <c r="AC412" s="63"/>
      <c r="AD412" s="89">
        <v>0</v>
      </c>
      <c r="AE412" s="63"/>
      <c r="AF412" s="89">
        <v>0</v>
      </c>
      <c r="AG412" s="63"/>
      <c r="AH412" s="89">
        <v>318604.14503081102</v>
      </c>
      <c r="AI412" s="63">
        <v>2.4819243754666998E-3</v>
      </c>
    </row>
    <row r="413" spans="1:35" x14ac:dyDescent="0.3">
      <c r="A413" s="84" t="s">
        <v>247</v>
      </c>
      <c r="B413" s="89">
        <v>0</v>
      </c>
      <c r="C413" s="63"/>
      <c r="D413" s="89">
        <v>0</v>
      </c>
      <c r="E413" s="63"/>
      <c r="F413" s="89">
        <v>0</v>
      </c>
      <c r="G413" s="63"/>
      <c r="H413" s="89">
        <v>0</v>
      </c>
      <c r="I413" s="63"/>
      <c r="J413" s="89">
        <v>0</v>
      </c>
      <c r="K413" s="63"/>
      <c r="L413" s="89">
        <v>0</v>
      </c>
      <c r="M413" s="63"/>
      <c r="N413" s="89">
        <v>0</v>
      </c>
      <c r="O413" s="63"/>
      <c r="P413" s="89">
        <v>0</v>
      </c>
      <c r="Q413" s="63"/>
      <c r="R413" s="89">
        <v>0</v>
      </c>
      <c r="S413" s="63"/>
      <c r="T413" s="89">
        <v>0</v>
      </c>
      <c r="U413" s="63"/>
      <c r="V413" s="89">
        <v>262784.66926003405</v>
      </c>
      <c r="W413" s="63">
        <v>1.582191101178166E-2</v>
      </c>
      <c r="X413" s="89">
        <v>55819.475770777004</v>
      </c>
      <c r="Y413" s="63">
        <v>1.4618935960600004E-2</v>
      </c>
      <c r="Z413" s="89">
        <v>0</v>
      </c>
      <c r="AA413" s="63"/>
      <c r="AB413" s="89">
        <v>0</v>
      </c>
      <c r="AC413" s="63"/>
      <c r="AD413" s="89">
        <v>0</v>
      </c>
      <c r="AE413" s="63"/>
      <c r="AF413" s="89">
        <v>0</v>
      </c>
      <c r="AG413" s="63"/>
      <c r="AH413" s="89">
        <v>318604.14503081102</v>
      </c>
      <c r="AI413" s="63">
        <v>2.4819243754666998E-3</v>
      </c>
    </row>
    <row r="414" spans="1:35" x14ac:dyDescent="0.3">
      <c r="A414" s="82" t="s">
        <v>355</v>
      </c>
      <c r="B414" s="89">
        <v>0</v>
      </c>
      <c r="C414" s="63"/>
      <c r="D414" s="89">
        <v>0</v>
      </c>
      <c r="E414" s="63"/>
      <c r="F414" s="89">
        <v>89235.834898658199</v>
      </c>
      <c r="G414" s="63">
        <v>7.9207623928381626E-3</v>
      </c>
      <c r="H414" s="89">
        <v>0</v>
      </c>
      <c r="I414" s="63"/>
      <c r="J414" s="89">
        <v>0</v>
      </c>
      <c r="K414" s="63"/>
      <c r="L414" s="89">
        <v>0</v>
      </c>
      <c r="M414" s="63"/>
      <c r="N414" s="89">
        <v>0</v>
      </c>
      <c r="O414" s="63"/>
      <c r="P414" s="89">
        <v>0</v>
      </c>
      <c r="Q414" s="63"/>
      <c r="R414" s="89">
        <v>0</v>
      </c>
      <c r="S414" s="63"/>
      <c r="T414" s="89">
        <v>0</v>
      </c>
      <c r="U414" s="63"/>
      <c r="V414" s="89">
        <v>0</v>
      </c>
      <c r="W414" s="63"/>
      <c r="X414" s="89">
        <v>0</v>
      </c>
      <c r="Y414" s="63"/>
      <c r="Z414" s="89">
        <v>0</v>
      </c>
      <c r="AA414" s="63"/>
      <c r="AB414" s="89">
        <v>0</v>
      </c>
      <c r="AC414" s="63"/>
      <c r="AD414" s="89">
        <v>0</v>
      </c>
      <c r="AE414" s="63"/>
      <c r="AF414" s="89">
        <v>0</v>
      </c>
      <c r="AG414" s="63"/>
      <c r="AH414" s="89">
        <v>89235.834898658199</v>
      </c>
      <c r="AI414" s="63">
        <v>6.9514661768974668E-4</v>
      </c>
    </row>
    <row r="415" spans="1:35" x14ac:dyDescent="0.3">
      <c r="A415" s="84" t="s">
        <v>247</v>
      </c>
      <c r="B415" s="89">
        <v>0</v>
      </c>
      <c r="C415" s="63"/>
      <c r="D415" s="89">
        <v>0</v>
      </c>
      <c r="E415" s="63"/>
      <c r="F415" s="89">
        <v>89235.834898658199</v>
      </c>
      <c r="G415" s="63">
        <v>7.9207623928381626E-3</v>
      </c>
      <c r="H415" s="89">
        <v>0</v>
      </c>
      <c r="I415" s="63"/>
      <c r="J415" s="89">
        <v>0</v>
      </c>
      <c r="K415" s="63"/>
      <c r="L415" s="89">
        <v>0</v>
      </c>
      <c r="M415" s="63"/>
      <c r="N415" s="89">
        <v>0</v>
      </c>
      <c r="O415" s="63"/>
      <c r="P415" s="89">
        <v>0</v>
      </c>
      <c r="Q415" s="63"/>
      <c r="R415" s="89">
        <v>0</v>
      </c>
      <c r="S415" s="63"/>
      <c r="T415" s="89">
        <v>0</v>
      </c>
      <c r="U415" s="63"/>
      <c r="V415" s="89">
        <v>0</v>
      </c>
      <c r="W415" s="63"/>
      <c r="X415" s="89">
        <v>0</v>
      </c>
      <c r="Y415" s="63"/>
      <c r="Z415" s="89">
        <v>0</v>
      </c>
      <c r="AA415" s="63"/>
      <c r="AB415" s="89">
        <v>0</v>
      </c>
      <c r="AC415" s="63"/>
      <c r="AD415" s="89">
        <v>0</v>
      </c>
      <c r="AE415" s="63"/>
      <c r="AF415" s="89">
        <v>0</v>
      </c>
      <c r="AG415" s="63"/>
      <c r="AH415" s="89">
        <v>89235.834898658199</v>
      </c>
      <c r="AI415" s="63">
        <v>6.9514661768974668E-4</v>
      </c>
    </row>
    <row r="416" spans="1:35" x14ac:dyDescent="0.3">
      <c r="A416" s="82" t="s">
        <v>262</v>
      </c>
      <c r="B416" s="89">
        <v>0</v>
      </c>
      <c r="C416" s="63"/>
      <c r="D416" s="89">
        <v>1519.4996953286</v>
      </c>
      <c r="E416" s="63">
        <v>1.053674761878131E-3</v>
      </c>
      <c r="F416" s="89">
        <v>329.84819071360005</v>
      </c>
      <c r="G416" s="63">
        <v>2.9278026560933516E-5</v>
      </c>
      <c r="H416" s="89">
        <v>0</v>
      </c>
      <c r="I416" s="63"/>
      <c r="J416" s="89">
        <v>0</v>
      </c>
      <c r="K416" s="63"/>
      <c r="L416" s="89">
        <v>0</v>
      </c>
      <c r="M416" s="63"/>
      <c r="N416" s="89">
        <v>0</v>
      </c>
      <c r="O416" s="63"/>
      <c r="P416" s="89">
        <v>0</v>
      </c>
      <c r="Q416" s="63"/>
      <c r="R416" s="89">
        <v>0</v>
      </c>
      <c r="S416" s="63"/>
      <c r="T416" s="89">
        <v>6.7675743916000002</v>
      </c>
      <c r="U416" s="63">
        <v>1.3798687969441214E-6</v>
      </c>
      <c r="V416" s="89">
        <v>9.9281014013000011</v>
      </c>
      <c r="W416" s="63">
        <v>5.9775761397966518E-7</v>
      </c>
      <c r="X416" s="89">
        <v>10.737419576000001</v>
      </c>
      <c r="Y416" s="63">
        <v>2.8120946496924051E-6</v>
      </c>
      <c r="Z416" s="89">
        <v>0</v>
      </c>
      <c r="AA416" s="63"/>
      <c r="AB416" s="89">
        <v>0</v>
      </c>
      <c r="AC416" s="63"/>
      <c r="AD416" s="89">
        <v>0</v>
      </c>
      <c r="AE416" s="63"/>
      <c r="AF416" s="89">
        <v>0</v>
      </c>
      <c r="AG416" s="63"/>
      <c r="AH416" s="89">
        <v>1876.7809814111001</v>
      </c>
      <c r="AI416" s="63">
        <v>1.4620112568611007E-5</v>
      </c>
    </row>
    <row r="417" spans="1:35" x14ac:dyDescent="0.3">
      <c r="A417" s="84" t="s">
        <v>91</v>
      </c>
      <c r="B417" s="89">
        <v>0</v>
      </c>
      <c r="C417" s="63"/>
      <c r="D417" s="89">
        <v>1519.4996953286</v>
      </c>
      <c r="E417" s="63">
        <v>1.053674761878131E-3</v>
      </c>
      <c r="F417" s="89">
        <v>329.84819071360005</v>
      </c>
      <c r="G417" s="63">
        <v>2.9278026560933516E-5</v>
      </c>
      <c r="H417" s="89">
        <v>0</v>
      </c>
      <c r="I417" s="63"/>
      <c r="J417" s="89">
        <v>0</v>
      </c>
      <c r="K417" s="63"/>
      <c r="L417" s="89">
        <v>0</v>
      </c>
      <c r="M417" s="63"/>
      <c r="N417" s="89">
        <v>0</v>
      </c>
      <c r="O417" s="63"/>
      <c r="P417" s="89">
        <v>0</v>
      </c>
      <c r="Q417" s="63"/>
      <c r="R417" s="89">
        <v>0</v>
      </c>
      <c r="S417" s="63"/>
      <c r="T417" s="89">
        <v>6.7675743916000002</v>
      </c>
      <c r="U417" s="63">
        <v>1.3798687969441214E-6</v>
      </c>
      <c r="V417" s="89">
        <v>9.9281014013000011</v>
      </c>
      <c r="W417" s="63">
        <v>5.9775761397966518E-7</v>
      </c>
      <c r="X417" s="89">
        <v>10.737419576000001</v>
      </c>
      <c r="Y417" s="63">
        <v>2.8120946496924051E-6</v>
      </c>
      <c r="Z417" s="89">
        <v>0</v>
      </c>
      <c r="AA417" s="63"/>
      <c r="AB417" s="89">
        <v>0</v>
      </c>
      <c r="AC417" s="63"/>
      <c r="AD417" s="89">
        <v>0</v>
      </c>
      <c r="AE417" s="63"/>
      <c r="AF417" s="89">
        <v>0</v>
      </c>
      <c r="AG417" s="63"/>
      <c r="AH417" s="89">
        <v>1876.7809814111001</v>
      </c>
      <c r="AI417" s="63">
        <v>1.4620112568611007E-5</v>
      </c>
    </row>
    <row r="418" spans="1:35" x14ac:dyDescent="0.3">
      <c r="A418" s="82" t="s">
        <v>316</v>
      </c>
      <c r="B418" s="89">
        <v>0</v>
      </c>
      <c r="C418" s="63"/>
      <c r="D418" s="89">
        <v>0</v>
      </c>
      <c r="E418" s="63"/>
      <c r="F418" s="89">
        <v>0</v>
      </c>
      <c r="G418" s="63"/>
      <c r="H418" s="89">
        <v>0</v>
      </c>
      <c r="I418" s="63"/>
      <c r="J418" s="89">
        <v>0</v>
      </c>
      <c r="K418" s="63"/>
      <c r="L418" s="89">
        <v>0</v>
      </c>
      <c r="M418" s="63"/>
      <c r="N418" s="89">
        <v>311991.20644665201</v>
      </c>
      <c r="O418" s="63">
        <v>9.768271999838242E-3</v>
      </c>
      <c r="P418" s="89">
        <v>0</v>
      </c>
      <c r="Q418" s="63"/>
      <c r="R418" s="89">
        <v>0</v>
      </c>
      <c r="S418" s="63"/>
      <c r="T418" s="89">
        <v>0</v>
      </c>
      <c r="U418" s="63"/>
      <c r="V418" s="89">
        <v>0</v>
      </c>
      <c r="W418" s="63"/>
      <c r="X418" s="89">
        <v>0</v>
      </c>
      <c r="Y418" s="63"/>
      <c r="Z418" s="89">
        <v>0</v>
      </c>
      <c r="AA418" s="63"/>
      <c r="AB418" s="89">
        <v>0</v>
      </c>
      <c r="AC418" s="63"/>
      <c r="AD418" s="89">
        <v>0</v>
      </c>
      <c r="AE418" s="63"/>
      <c r="AF418" s="89">
        <v>0</v>
      </c>
      <c r="AG418" s="63"/>
      <c r="AH418" s="89">
        <v>311991.20644665201</v>
      </c>
      <c r="AI418" s="63">
        <v>2.4304096236297413E-3</v>
      </c>
    </row>
    <row r="419" spans="1:35" x14ac:dyDescent="0.3">
      <c r="A419" s="84" t="s">
        <v>247</v>
      </c>
      <c r="B419" s="89">
        <v>0</v>
      </c>
      <c r="C419" s="63"/>
      <c r="D419" s="89">
        <v>0</v>
      </c>
      <c r="E419" s="63"/>
      <c r="F419" s="89">
        <v>0</v>
      </c>
      <c r="G419" s="63"/>
      <c r="H419" s="89">
        <v>0</v>
      </c>
      <c r="I419" s="63"/>
      <c r="J419" s="89">
        <v>0</v>
      </c>
      <c r="K419" s="63"/>
      <c r="L419" s="89">
        <v>0</v>
      </c>
      <c r="M419" s="63"/>
      <c r="N419" s="89">
        <v>311991.20644665201</v>
      </c>
      <c r="O419" s="63">
        <v>9.768271999838242E-3</v>
      </c>
      <c r="P419" s="89">
        <v>0</v>
      </c>
      <c r="Q419" s="63"/>
      <c r="R419" s="89">
        <v>0</v>
      </c>
      <c r="S419" s="63"/>
      <c r="T419" s="89">
        <v>0</v>
      </c>
      <c r="U419" s="63"/>
      <c r="V419" s="89">
        <v>0</v>
      </c>
      <c r="W419" s="63"/>
      <c r="X419" s="89">
        <v>0</v>
      </c>
      <c r="Y419" s="63"/>
      <c r="Z419" s="89">
        <v>0</v>
      </c>
      <c r="AA419" s="63"/>
      <c r="AB419" s="89">
        <v>0</v>
      </c>
      <c r="AC419" s="63"/>
      <c r="AD419" s="89">
        <v>0</v>
      </c>
      <c r="AE419" s="63"/>
      <c r="AF419" s="89">
        <v>0</v>
      </c>
      <c r="AG419" s="63"/>
      <c r="AH419" s="89">
        <v>311991.20644665201</v>
      </c>
      <c r="AI419" s="63">
        <v>2.4304096236297413E-3</v>
      </c>
    </row>
    <row r="420" spans="1:35" x14ac:dyDescent="0.3">
      <c r="A420" s="82" t="s">
        <v>263</v>
      </c>
      <c r="B420" s="89">
        <v>0</v>
      </c>
      <c r="C420" s="63"/>
      <c r="D420" s="89">
        <v>0</v>
      </c>
      <c r="E420" s="63"/>
      <c r="F420" s="89">
        <v>0</v>
      </c>
      <c r="G420" s="63"/>
      <c r="H420" s="89">
        <v>0</v>
      </c>
      <c r="I420" s="63"/>
      <c r="J420" s="89">
        <v>0</v>
      </c>
      <c r="K420" s="63"/>
      <c r="L420" s="89">
        <v>0</v>
      </c>
      <c r="M420" s="63"/>
      <c r="N420" s="89">
        <v>143694.285239035</v>
      </c>
      <c r="O420" s="63">
        <v>4.4989885420929241E-3</v>
      </c>
      <c r="P420" s="89">
        <v>35923.561686237699</v>
      </c>
      <c r="Q420" s="63">
        <v>8.8211677701842076E-3</v>
      </c>
      <c r="R420" s="89">
        <v>0</v>
      </c>
      <c r="S420" s="63"/>
      <c r="T420" s="89">
        <v>0</v>
      </c>
      <c r="U420" s="63"/>
      <c r="V420" s="89">
        <v>0</v>
      </c>
      <c r="W420" s="63"/>
      <c r="X420" s="89">
        <v>0</v>
      </c>
      <c r="Y420" s="63"/>
      <c r="Z420" s="89">
        <v>0</v>
      </c>
      <c r="AA420" s="63"/>
      <c r="AB420" s="89">
        <v>0</v>
      </c>
      <c r="AC420" s="63"/>
      <c r="AD420" s="89">
        <v>0</v>
      </c>
      <c r="AE420" s="63"/>
      <c r="AF420" s="89">
        <v>0</v>
      </c>
      <c r="AG420" s="63"/>
      <c r="AH420" s="89">
        <v>179617.84692527269</v>
      </c>
      <c r="AI420" s="63">
        <v>1.3992219483195025E-3</v>
      </c>
    </row>
    <row r="421" spans="1:35" x14ac:dyDescent="0.3">
      <c r="A421" s="84" t="s">
        <v>247</v>
      </c>
      <c r="B421" s="89">
        <v>0</v>
      </c>
      <c r="C421" s="63"/>
      <c r="D421" s="89">
        <v>0</v>
      </c>
      <c r="E421" s="63"/>
      <c r="F421" s="89">
        <v>0</v>
      </c>
      <c r="G421" s="63"/>
      <c r="H421" s="89">
        <v>0</v>
      </c>
      <c r="I421" s="63"/>
      <c r="J421" s="89">
        <v>0</v>
      </c>
      <c r="K421" s="63"/>
      <c r="L421" s="89">
        <v>0</v>
      </c>
      <c r="M421" s="63"/>
      <c r="N421" s="89">
        <v>143694.285239035</v>
      </c>
      <c r="O421" s="63">
        <v>4.4989885420929241E-3</v>
      </c>
      <c r="P421" s="89">
        <v>35923.561686237699</v>
      </c>
      <c r="Q421" s="63">
        <v>8.8211677701842076E-3</v>
      </c>
      <c r="R421" s="89">
        <v>0</v>
      </c>
      <c r="S421" s="63"/>
      <c r="T421" s="89">
        <v>0</v>
      </c>
      <c r="U421" s="63"/>
      <c r="V421" s="89">
        <v>0</v>
      </c>
      <c r="W421" s="63"/>
      <c r="X421" s="89">
        <v>0</v>
      </c>
      <c r="Y421" s="63"/>
      <c r="Z421" s="89">
        <v>0</v>
      </c>
      <c r="AA421" s="63"/>
      <c r="AB421" s="89">
        <v>0</v>
      </c>
      <c r="AC421" s="63"/>
      <c r="AD421" s="89">
        <v>0</v>
      </c>
      <c r="AE421" s="63"/>
      <c r="AF421" s="89">
        <v>0</v>
      </c>
      <c r="AG421" s="63"/>
      <c r="AH421" s="89">
        <v>179617.84692527269</v>
      </c>
      <c r="AI421" s="63">
        <v>1.3992219483195025E-3</v>
      </c>
    </row>
    <row r="422" spans="1:35" x14ac:dyDescent="0.3">
      <c r="A422" s="82" t="s">
        <v>1194</v>
      </c>
      <c r="B422" s="89">
        <v>0</v>
      </c>
      <c r="C422" s="63"/>
      <c r="D422" s="89">
        <v>0</v>
      </c>
      <c r="E422" s="63"/>
      <c r="F422" s="89">
        <v>0</v>
      </c>
      <c r="G422" s="63"/>
      <c r="H422" s="89">
        <v>0</v>
      </c>
      <c r="I422" s="63"/>
      <c r="J422" s="89">
        <v>0</v>
      </c>
      <c r="K422" s="63"/>
      <c r="L422" s="89">
        <v>0</v>
      </c>
      <c r="M422" s="63"/>
      <c r="N422" s="89">
        <v>0</v>
      </c>
      <c r="O422" s="63"/>
      <c r="P422" s="89">
        <v>0</v>
      </c>
      <c r="Q422" s="63"/>
      <c r="R422" s="89">
        <v>0</v>
      </c>
      <c r="S422" s="63"/>
      <c r="T422" s="89">
        <v>0</v>
      </c>
      <c r="U422" s="63"/>
      <c r="V422" s="89">
        <v>25026.274010820798</v>
      </c>
      <c r="W422" s="63">
        <v>1.5067982522368986E-3</v>
      </c>
      <c r="X422" s="89">
        <v>7058.5920112313997</v>
      </c>
      <c r="Y422" s="63">
        <v>1.848621886166421E-3</v>
      </c>
      <c r="Z422" s="89">
        <v>0</v>
      </c>
      <c r="AA422" s="63"/>
      <c r="AB422" s="89">
        <v>0</v>
      </c>
      <c r="AC422" s="63"/>
      <c r="AD422" s="89">
        <v>19225.080465581799</v>
      </c>
      <c r="AE422" s="63">
        <v>7.2142351890979448E-4</v>
      </c>
      <c r="AF422" s="89">
        <v>12816.710419040499</v>
      </c>
      <c r="AG422" s="63">
        <v>3.4946817174266844E-3</v>
      </c>
      <c r="AH422" s="89">
        <v>64126.656906674507</v>
      </c>
      <c r="AI422" s="63">
        <v>4.9954627199992618E-4</v>
      </c>
    </row>
    <row r="423" spans="1:35" x14ac:dyDescent="0.3">
      <c r="A423" s="84" t="s">
        <v>247</v>
      </c>
      <c r="B423" s="89">
        <v>0</v>
      </c>
      <c r="C423" s="63"/>
      <c r="D423" s="89">
        <v>0</v>
      </c>
      <c r="E423" s="63"/>
      <c r="F423" s="89">
        <v>0</v>
      </c>
      <c r="G423" s="63"/>
      <c r="H423" s="89">
        <v>0</v>
      </c>
      <c r="I423" s="63"/>
      <c r="J423" s="89">
        <v>0</v>
      </c>
      <c r="K423" s="63"/>
      <c r="L423" s="89">
        <v>0</v>
      </c>
      <c r="M423" s="63"/>
      <c r="N423" s="89">
        <v>0</v>
      </c>
      <c r="O423" s="63"/>
      <c r="P423" s="89">
        <v>0</v>
      </c>
      <c r="Q423" s="63"/>
      <c r="R423" s="89">
        <v>0</v>
      </c>
      <c r="S423" s="63"/>
      <c r="T423" s="89">
        <v>0</v>
      </c>
      <c r="U423" s="63"/>
      <c r="V423" s="89">
        <v>25026.274010820798</v>
      </c>
      <c r="W423" s="63">
        <v>1.5067982522368986E-3</v>
      </c>
      <c r="X423" s="89">
        <v>7058.5920112313997</v>
      </c>
      <c r="Y423" s="63">
        <v>1.848621886166421E-3</v>
      </c>
      <c r="Z423" s="89">
        <v>0</v>
      </c>
      <c r="AA423" s="63"/>
      <c r="AB423" s="89">
        <v>0</v>
      </c>
      <c r="AC423" s="63"/>
      <c r="AD423" s="89">
        <v>19225.080465581799</v>
      </c>
      <c r="AE423" s="63">
        <v>7.2142351890979448E-4</v>
      </c>
      <c r="AF423" s="89">
        <v>12816.710419040499</v>
      </c>
      <c r="AG423" s="63">
        <v>3.4946817174266844E-3</v>
      </c>
      <c r="AH423" s="89">
        <v>64126.656906674507</v>
      </c>
      <c r="AI423" s="63">
        <v>4.9954627199992618E-4</v>
      </c>
    </row>
    <row r="424" spans="1:35" x14ac:dyDescent="0.3">
      <c r="A424" s="82" t="s">
        <v>1195</v>
      </c>
      <c r="B424" s="89">
        <v>0</v>
      </c>
      <c r="C424" s="63"/>
      <c r="D424" s="89">
        <v>23844.458234556001</v>
      </c>
      <c r="E424" s="63">
        <v>1.6534589595278312E-2</v>
      </c>
      <c r="F424" s="89">
        <v>62696.222038223998</v>
      </c>
      <c r="G424" s="63">
        <v>5.5650499405016825E-3</v>
      </c>
      <c r="H424" s="89">
        <v>0</v>
      </c>
      <c r="I424" s="63"/>
      <c r="J424" s="89">
        <v>0</v>
      </c>
      <c r="K424" s="63"/>
      <c r="L424" s="89">
        <v>31923.1087569138</v>
      </c>
      <c r="M424" s="63">
        <v>4.1527450837739724E-3</v>
      </c>
      <c r="N424" s="89">
        <v>75820.301123161102</v>
      </c>
      <c r="O424" s="63">
        <v>2.3738916648194733E-3</v>
      </c>
      <c r="P424" s="89">
        <v>33130.956589039604</v>
      </c>
      <c r="Q424" s="63">
        <v>8.1354329231383121E-3</v>
      </c>
      <c r="R424" s="89">
        <v>0</v>
      </c>
      <c r="S424" s="63"/>
      <c r="T424" s="89">
        <v>0</v>
      </c>
      <c r="U424" s="63"/>
      <c r="V424" s="89">
        <v>162173.77148199599</v>
      </c>
      <c r="W424" s="63">
        <v>9.7642643616097473E-3</v>
      </c>
      <c r="X424" s="89">
        <v>0</v>
      </c>
      <c r="Y424" s="63"/>
      <c r="Z424" s="89">
        <v>0</v>
      </c>
      <c r="AA424" s="63"/>
      <c r="AB424" s="89">
        <v>0</v>
      </c>
      <c r="AC424" s="63"/>
      <c r="AD424" s="89">
        <v>0</v>
      </c>
      <c r="AE424" s="63"/>
      <c r="AF424" s="89">
        <v>0</v>
      </c>
      <c r="AG424" s="63"/>
      <c r="AH424" s="89">
        <v>389588.81822389056</v>
      </c>
      <c r="AI424" s="63">
        <v>3.0348945531315386E-3</v>
      </c>
    </row>
    <row r="425" spans="1:35" x14ac:dyDescent="0.3">
      <c r="A425" s="84" t="s">
        <v>91</v>
      </c>
      <c r="B425" s="89">
        <v>0</v>
      </c>
      <c r="C425" s="63"/>
      <c r="D425" s="89">
        <v>23844.458234556001</v>
      </c>
      <c r="E425" s="63">
        <v>1.6534589595278312E-2</v>
      </c>
      <c r="F425" s="89">
        <v>62696.222038223998</v>
      </c>
      <c r="G425" s="63">
        <v>5.5650499405016825E-3</v>
      </c>
      <c r="H425" s="89">
        <v>0</v>
      </c>
      <c r="I425" s="63"/>
      <c r="J425" s="89">
        <v>0</v>
      </c>
      <c r="K425" s="63"/>
      <c r="L425" s="89">
        <v>31923.1087569138</v>
      </c>
      <c r="M425" s="63">
        <v>4.1527450837739724E-3</v>
      </c>
      <c r="N425" s="89">
        <v>75820.301123161102</v>
      </c>
      <c r="O425" s="63">
        <v>2.3738916648194733E-3</v>
      </c>
      <c r="P425" s="89">
        <v>33130.956589039604</v>
      </c>
      <c r="Q425" s="63">
        <v>8.1354329231383121E-3</v>
      </c>
      <c r="R425" s="89">
        <v>0</v>
      </c>
      <c r="S425" s="63"/>
      <c r="T425" s="89">
        <v>0</v>
      </c>
      <c r="U425" s="63"/>
      <c r="V425" s="89">
        <v>162173.77148199599</v>
      </c>
      <c r="W425" s="63">
        <v>9.7642643616097473E-3</v>
      </c>
      <c r="X425" s="89">
        <v>0</v>
      </c>
      <c r="Y425" s="63"/>
      <c r="Z425" s="89">
        <v>0</v>
      </c>
      <c r="AA425" s="63"/>
      <c r="AB425" s="89">
        <v>0</v>
      </c>
      <c r="AC425" s="63"/>
      <c r="AD425" s="89">
        <v>0</v>
      </c>
      <c r="AE425" s="63"/>
      <c r="AF425" s="89">
        <v>0</v>
      </c>
      <c r="AG425" s="63"/>
      <c r="AH425" s="89">
        <v>389588.81822389056</v>
      </c>
      <c r="AI425" s="63">
        <v>3.0348945531315386E-3</v>
      </c>
    </row>
    <row r="426" spans="1:35" x14ac:dyDescent="0.3">
      <c r="A426" s="82" t="s">
        <v>386</v>
      </c>
      <c r="B426" s="89">
        <v>0</v>
      </c>
      <c r="C426" s="63"/>
      <c r="D426" s="89">
        <v>2616.9290603160002</v>
      </c>
      <c r="E426" s="63">
        <v>1.8146710479491881E-3</v>
      </c>
      <c r="F426" s="89">
        <v>24631.156789742399</v>
      </c>
      <c r="G426" s="63">
        <v>2.1863138347263398E-3</v>
      </c>
      <c r="H426" s="89">
        <v>21495.3361442592</v>
      </c>
      <c r="I426" s="63">
        <v>5.7177464462877838E-3</v>
      </c>
      <c r="J426" s="89">
        <v>0</v>
      </c>
      <c r="K426" s="63"/>
      <c r="L426" s="89">
        <v>0</v>
      </c>
      <c r="M426" s="63"/>
      <c r="N426" s="89">
        <v>0</v>
      </c>
      <c r="O426" s="63"/>
      <c r="P426" s="89">
        <v>0</v>
      </c>
      <c r="Q426" s="63"/>
      <c r="R426" s="89">
        <v>0</v>
      </c>
      <c r="S426" s="63"/>
      <c r="T426" s="89">
        <v>0</v>
      </c>
      <c r="U426" s="63"/>
      <c r="V426" s="89">
        <v>0</v>
      </c>
      <c r="W426" s="63"/>
      <c r="X426" s="89">
        <v>0</v>
      </c>
      <c r="Y426" s="63"/>
      <c r="Z426" s="89">
        <v>0</v>
      </c>
      <c r="AA426" s="63"/>
      <c r="AB426" s="89">
        <v>0</v>
      </c>
      <c r="AC426" s="63"/>
      <c r="AD426" s="89">
        <v>0</v>
      </c>
      <c r="AE426" s="63"/>
      <c r="AF426" s="89">
        <v>0</v>
      </c>
      <c r="AG426" s="63"/>
      <c r="AH426" s="89">
        <v>48743.421994317599</v>
      </c>
      <c r="AI426" s="63">
        <v>3.7971096446236512E-4</v>
      </c>
    </row>
    <row r="427" spans="1:35" x14ac:dyDescent="0.3">
      <c r="A427" s="84" t="s">
        <v>91</v>
      </c>
      <c r="B427" s="89">
        <v>0</v>
      </c>
      <c r="C427" s="63"/>
      <c r="D427" s="89">
        <v>2616.9290603160002</v>
      </c>
      <c r="E427" s="63">
        <v>1.8146710479491881E-3</v>
      </c>
      <c r="F427" s="89">
        <v>24631.156789742399</v>
      </c>
      <c r="G427" s="63">
        <v>2.1863138347263398E-3</v>
      </c>
      <c r="H427" s="89">
        <v>21495.3361442592</v>
      </c>
      <c r="I427" s="63">
        <v>5.7177464462877838E-3</v>
      </c>
      <c r="J427" s="89">
        <v>0</v>
      </c>
      <c r="K427" s="63"/>
      <c r="L427" s="89">
        <v>0</v>
      </c>
      <c r="M427" s="63"/>
      <c r="N427" s="89">
        <v>0</v>
      </c>
      <c r="O427" s="63"/>
      <c r="P427" s="89">
        <v>0</v>
      </c>
      <c r="Q427" s="63"/>
      <c r="R427" s="89">
        <v>0</v>
      </c>
      <c r="S427" s="63"/>
      <c r="T427" s="89">
        <v>0</v>
      </c>
      <c r="U427" s="63"/>
      <c r="V427" s="89">
        <v>0</v>
      </c>
      <c r="W427" s="63"/>
      <c r="X427" s="89">
        <v>0</v>
      </c>
      <c r="Y427" s="63"/>
      <c r="Z427" s="89">
        <v>0</v>
      </c>
      <c r="AA427" s="63"/>
      <c r="AB427" s="89">
        <v>0</v>
      </c>
      <c r="AC427" s="63"/>
      <c r="AD427" s="89">
        <v>0</v>
      </c>
      <c r="AE427" s="63"/>
      <c r="AF427" s="89">
        <v>0</v>
      </c>
      <c r="AG427" s="63"/>
      <c r="AH427" s="89">
        <v>48743.421994317599</v>
      </c>
      <c r="AI427" s="63">
        <v>3.7971096446236512E-4</v>
      </c>
    </row>
    <row r="428" spans="1:35" x14ac:dyDescent="0.3">
      <c r="A428" s="82" t="s">
        <v>366</v>
      </c>
      <c r="B428" s="89">
        <v>0</v>
      </c>
      <c r="C428" s="63"/>
      <c r="D428" s="89">
        <v>0</v>
      </c>
      <c r="E428" s="63"/>
      <c r="F428" s="89">
        <v>0</v>
      </c>
      <c r="G428" s="63"/>
      <c r="H428" s="89">
        <v>0</v>
      </c>
      <c r="I428" s="63"/>
      <c r="J428" s="89">
        <v>0</v>
      </c>
      <c r="K428" s="63"/>
      <c r="L428" s="89">
        <v>0</v>
      </c>
      <c r="M428" s="63"/>
      <c r="N428" s="89">
        <v>0</v>
      </c>
      <c r="O428" s="63"/>
      <c r="P428" s="89">
        <v>0</v>
      </c>
      <c r="Q428" s="63"/>
      <c r="R428" s="89">
        <v>0</v>
      </c>
      <c r="S428" s="63"/>
      <c r="T428" s="89">
        <v>0</v>
      </c>
      <c r="U428" s="63"/>
      <c r="V428" s="89">
        <v>62446.959748387904</v>
      </c>
      <c r="W428" s="63">
        <v>3.7598473414657851E-3</v>
      </c>
      <c r="X428" s="89">
        <v>0</v>
      </c>
      <c r="Y428" s="63"/>
      <c r="Z428" s="89">
        <v>0</v>
      </c>
      <c r="AA428" s="63"/>
      <c r="AB428" s="89">
        <v>0</v>
      </c>
      <c r="AC428" s="63"/>
      <c r="AD428" s="89">
        <v>112404.48935739599</v>
      </c>
      <c r="AE428" s="63">
        <v>4.2179923459174521E-3</v>
      </c>
      <c r="AF428" s="89">
        <v>43712.801520100897</v>
      </c>
      <c r="AG428" s="63">
        <v>1.1918996629810278E-2</v>
      </c>
      <c r="AH428" s="89">
        <v>218564.25062588477</v>
      </c>
      <c r="AI428" s="63">
        <v>1.7026141991389881E-3</v>
      </c>
    </row>
    <row r="429" spans="1:35" x14ac:dyDescent="0.3">
      <c r="A429" s="84" t="s">
        <v>247</v>
      </c>
      <c r="B429" s="89">
        <v>0</v>
      </c>
      <c r="C429" s="63"/>
      <c r="D429" s="89">
        <v>0</v>
      </c>
      <c r="E429" s="63"/>
      <c r="F429" s="89">
        <v>0</v>
      </c>
      <c r="G429" s="63"/>
      <c r="H429" s="89">
        <v>0</v>
      </c>
      <c r="I429" s="63"/>
      <c r="J429" s="89">
        <v>0</v>
      </c>
      <c r="K429" s="63"/>
      <c r="L429" s="89">
        <v>0</v>
      </c>
      <c r="M429" s="63"/>
      <c r="N429" s="89">
        <v>0</v>
      </c>
      <c r="O429" s="63"/>
      <c r="P429" s="89">
        <v>0</v>
      </c>
      <c r="Q429" s="63"/>
      <c r="R429" s="89">
        <v>0</v>
      </c>
      <c r="S429" s="63"/>
      <c r="T429" s="89">
        <v>0</v>
      </c>
      <c r="U429" s="63"/>
      <c r="V429" s="89">
        <v>62446.959748387904</v>
      </c>
      <c r="W429" s="63">
        <v>3.7598473414657851E-3</v>
      </c>
      <c r="X429" s="89">
        <v>0</v>
      </c>
      <c r="Y429" s="63"/>
      <c r="Z429" s="89">
        <v>0</v>
      </c>
      <c r="AA429" s="63"/>
      <c r="AB429" s="89">
        <v>0</v>
      </c>
      <c r="AC429" s="63"/>
      <c r="AD429" s="89">
        <v>112404.48935739599</v>
      </c>
      <c r="AE429" s="63">
        <v>4.2179923459174521E-3</v>
      </c>
      <c r="AF429" s="89">
        <v>43712.801520100897</v>
      </c>
      <c r="AG429" s="63">
        <v>1.1918996629810278E-2</v>
      </c>
      <c r="AH429" s="89">
        <v>218564.25062588477</v>
      </c>
      <c r="AI429" s="63">
        <v>1.7026141991389881E-3</v>
      </c>
    </row>
    <row r="430" spans="1:35" x14ac:dyDescent="0.3">
      <c r="A430" s="82" t="s">
        <v>319</v>
      </c>
      <c r="B430" s="89">
        <v>0</v>
      </c>
      <c r="C430" s="63"/>
      <c r="D430" s="89">
        <v>0</v>
      </c>
      <c r="E430" s="63"/>
      <c r="F430" s="89">
        <v>0</v>
      </c>
      <c r="G430" s="63"/>
      <c r="H430" s="89">
        <v>0</v>
      </c>
      <c r="I430" s="63"/>
      <c r="J430" s="89">
        <v>0</v>
      </c>
      <c r="K430" s="63"/>
      <c r="L430" s="89">
        <v>0</v>
      </c>
      <c r="M430" s="63"/>
      <c r="N430" s="89">
        <v>157343.88467048304</v>
      </c>
      <c r="O430" s="63">
        <v>4.9263499458125524E-3</v>
      </c>
      <c r="P430" s="89">
        <v>0</v>
      </c>
      <c r="Q430" s="63"/>
      <c r="R430" s="89">
        <v>0</v>
      </c>
      <c r="S430" s="63"/>
      <c r="T430" s="89">
        <v>0</v>
      </c>
      <c r="U430" s="63"/>
      <c r="V430" s="89">
        <v>0</v>
      </c>
      <c r="W430" s="63"/>
      <c r="X430" s="89">
        <v>0</v>
      </c>
      <c r="Y430" s="63"/>
      <c r="Z430" s="89">
        <v>0</v>
      </c>
      <c r="AA430" s="63"/>
      <c r="AB430" s="89">
        <v>0</v>
      </c>
      <c r="AC430" s="63"/>
      <c r="AD430" s="89">
        <v>0</v>
      </c>
      <c r="AE430" s="63"/>
      <c r="AF430" s="89">
        <v>0</v>
      </c>
      <c r="AG430" s="63"/>
      <c r="AH430" s="89">
        <v>157343.88467048304</v>
      </c>
      <c r="AI430" s="63">
        <v>1.2257079161871159E-3</v>
      </c>
    </row>
    <row r="431" spans="1:35" x14ac:dyDescent="0.3">
      <c r="A431" s="84" t="s">
        <v>247</v>
      </c>
      <c r="B431" s="89">
        <v>0</v>
      </c>
      <c r="C431" s="63"/>
      <c r="D431" s="89">
        <v>0</v>
      </c>
      <c r="E431" s="63"/>
      <c r="F431" s="89">
        <v>0</v>
      </c>
      <c r="G431" s="63"/>
      <c r="H431" s="89">
        <v>0</v>
      </c>
      <c r="I431" s="63"/>
      <c r="J431" s="89">
        <v>0</v>
      </c>
      <c r="K431" s="63"/>
      <c r="L431" s="89">
        <v>0</v>
      </c>
      <c r="M431" s="63"/>
      <c r="N431" s="89">
        <v>157343.88467048304</v>
      </c>
      <c r="O431" s="63">
        <v>4.9263499458125524E-3</v>
      </c>
      <c r="P431" s="89">
        <v>0</v>
      </c>
      <c r="Q431" s="63"/>
      <c r="R431" s="89">
        <v>0</v>
      </c>
      <c r="S431" s="63"/>
      <c r="T431" s="89">
        <v>0</v>
      </c>
      <c r="U431" s="63"/>
      <c r="V431" s="89">
        <v>0</v>
      </c>
      <c r="W431" s="63"/>
      <c r="X431" s="89">
        <v>0</v>
      </c>
      <c r="Y431" s="63"/>
      <c r="Z431" s="89">
        <v>0</v>
      </c>
      <c r="AA431" s="63"/>
      <c r="AB431" s="89">
        <v>0</v>
      </c>
      <c r="AC431" s="63"/>
      <c r="AD431" s="89">
        <v>0</v>
      </c>
      <c r="AE431" s="63"/>
      <c r="AF431" s="89">
        <v>0</v>
      </c>
      <c r="AG431" s="63"/>
      <c r="AH431" s="89">
        <v>157343.88467048304</v>
      </c>
      <c r="AI431" s="63">
        <v>1.2257079161871159E-3</v>
      </c>
    </row>
    <row r="432" spans="1:35" x14ac:dyDescent="0.3">
      <c r="A432" s="82" t="s">
        <v>1196</v>
      </c>
      <c r="B432" s="89">
        <v>0</v>
      </c>
      <c r="C432" s="63"/>
      <c r="D432" s="89">
        <v>0</v>
      </c>
      <c r="E432" s="63"/>
      <c r="F432" s="89">
        <v>107480.18447635201</v>
      </c>
      <c r="G432" s="63">
        <v>9.5401696430858184E-3</v>
      </c>
      <c r="H432" s="89">
        <v>26634.338283644898</v>
      </c>
      <c r="I432" s="63">
        <v>7.0847179150166136E-3</v>
      </c>
      <c r="J432" s="89">
        <v>0</v>
      </c>
      <c r="K432" s="63"/>
      <c r="L432" s="89">
        <v>0</v>
      </c>
      <c r="M432" s="63"/>
      <c r="N432" s="89">
        <v>0</v>
      </c>
      <c r="O432" s="63"/>
      <c r="P432" s="89">
        <v>0</v>
      </c>
      <c r="Q432" s="63"/>
      <c r="R432" s="89">
        <v>0</v>
      </c>
      <c r="S432" s="63"/>
      <c r="T432" s="89">
        <v>0</v>
      </c>
      <c r="U432" s="63"/>
      <c r="V432" s="89">
        <v>0</v>
      </c>
      <c r="W432" s="63"/>
      <c r="X432" s="89">
        <v>0</v>
      </c>
      <c r="Y432" s="63"/>
      <c r="Z432" s="89">
        <v>0</v>
      </c>
      <c r="AA432" s="63"/>
      <c r="AB432" s="89">
        <v>0</v>
      </c>
      <c r="AC432" s="63"/>
      <c r="AD432" s="89">
        <v>0</v>
      </c>
      <c r="AE432" s="63"/>
      <c r="AF432" s="89">
        <v>0</v>
      </c>
      <c r="AG432" s="63"/>
      <c r="AH432" s="89">
        <v>134114.52275999691</v>
      </c>
      <c r="AI432" s="63">
        <v>1.0447513264773439E-3</v>
      </c>
    </row>
    <row r="433" spans="1:35" x14ac:dyDescent="0.3">
      <c r="A433" s="84" t="s">
        <v>247</v>
      </c>
      <c r="B433" s="89">
        <v>0</v>
      </c>
      <c r="C433" s="63"/>
      <c r="D433" s="89">
        <v>0</v>
      </c>
      <c r="E433" s="63"/>
      <c r="F433" s="89">
        <v>107480.18447635201</v>
      </c>
      <c r="G433" s="63">
        <v>9.5401696430858184E-3</v>
      </c>
      <c r="H433" s="89">
        <v>26634.338283644898</v>
      </c>
      <c r="I433" s="63">
        <v>7.0847179150166136E-3</v>
      </c>
      <c r="J433" s="89">
        <v>0</v>
      </c>
      <c r="K433" s="63"/>
      <c r="L433" s="89">
        <v>0</v>
      </c>
      <c r="M433" s="63"/>
      <c r="N433" s="89">
        <v>0</v>
      </c>
      <c r="O433" s="63"/>
      <c r="P433" s="89">
        <v>0</v>
      </c>
      <c r="Q433" s="63"/>
      <c r="R433" s="89">
        <v>0</v>
      </c>
      <c r="S433" s="63"/>
      <c r="T433" s="89">
        <v>0</v>
      </c>
      <c r="U433" s="63"/>
      <c r="V433" s="89">
        <v>0</v>
      </c>
      <c r="W433" s="63"/>
      <c r="X433" s="89">
        <v>0</v>
      </c>
      <c r="Y433" s="63"/>
      <c r="Z433" s="89">
        <v>0</v>
      </c>
      <c r="AA433" s="63"/>
      <c r="AB433" s="89">
        <v>0</v>
      </c>
      <c r="AC433" s="63"/>
      <c r="AD433" s="89">
        <v>0</v>
      </c>
      <c r="AE433" s="63"/>
      <c r="AF433" s="89">
        <v>0</v>
      </c>
      <c r="AG433" s="63"/>
      <c r="AH433" s="89">
        <v>134114.52275999691</v>
      </c>
      <c r="AI433" s="63">
        <v>1.0447513264773439E-3</v>
      </c>
    </row>
    <row r="434" spans="1:35" x14ac:dyDescent="0.3">
      <c r="A434" s="82" t="s">
        <v>264</v>
      </c>
      <c r="B434" s="89">
        <v>0</v>
      </c>
      <c r="C434" s="63"/>
      <c r="D434" s="89">
        <v>0</v>
      </c>
      <c r="E434" s="63"/>
      <c r="F434" s="89">
        <v>0</v>
      </c>
      <c r="G434" s="63"/>
      <c r="H434" s="89">
        <v>0</v>
      </c>
      <c r="I434" s="63"/>
      <c r="J434" s="89">
        <v>0</v>
      </c>
      <c r="K434" s="63"/>
      <c r="L434" s="89">
        <v>0</v>
      </c>
      <c r="M434" s="63"/>
      <c r="N434" s="89">
        <v>0</v>
      </c>
      <c r="O434" s="63"/>
      <c r="P434" s="89">
        <v>0</v>
      </c>
      <c r="Q434" s="63"/>
      <c r="R434" s="89">
        <v>0</v>
      </c>
      <c r="S434" s="63"/>
      <c r="T434" s="89">
        <v>0</v>
      </c>
      <c r="U434" s="63"/>
      <c r="V434" s="89">
        <v>0</v>
      </c>
      <c r="W434" s="63"/>
      <c r="X434" s="89">
        <v>0</v>
      </c>
      <c r="Y434" s="63"/>
      <c r="Z434" s="89">
        <v>0</v>
      </c>
      <c r="AA434" s="63"/>
      <c r="AB434" s="89">
        <v>0</v>
      </c>
      <c r="AC434" s="63"/>
      <c r="AD434" s="89">
        <v>188172.63862398101</v>
      </c>
      <c r="AE434" s="63">
        <v>7.0612015050697608E-3</v>
      </c>
      <c r="AF434" s="89">
        <v>0</v>
      </c>
      <c r="AG434" s="63"/>
      <c r="AH434" s="89">
        <v>188172.63862398101</v>
      </c>
      <c r="AI434" s="63">
        <v>1.4658637242512343E-3</v>
      </c>
    </row>
    <row r="435" spans="1:35" x14ac:dyDescent="0.3">
      <c r="A435" s="84" t="s">
        <v>247</v>
      </c>
      <c r="B435" s="89">
        <v>0</v>
      </c>
      <c r="C435" s="63"/>
      <c r="D435" s="89">
        <v>0</v>
      </c>
      <c r="E435" s="63"/>
      <c r="F435" s="89">
        <v>0</v>
      </c>
      <c r="G435" s="63"/>
      <c r="H435" s="89">
        <v>0</v>
      </c>
      <c r="I435" s="63"/>
      <c r="J435" s="89">
        <v>0</v>
      </c>
      <c r="K435" s="63"/>
      <c r="L435" s="89">
        <v>0</v>
      </c>
      <c r="M435" s="63"/>
      <c r="N435" s="89">
        <v>0</v>
      </c>
      <c r="O435" s="63"/>
      <c r="P435" s="89">
        <v>0</v>
      </c>
      <c r="Q435" s="63"/>
      <c r="R435" s="89">
        <v>0</v>
      </c>
      <c r="S435" s="63"/>
      <c r="T435" s="89">
        <v>0</v>
      </c>
      <c r="U435" s="63"/>
      <c r="V435" s="89">
        <v>0</v>
      </c>
      <c r="W435" s="63"/>
      <c r="X435" s="89">
        <v>0</v>
      </c>
      <c r="Y435" s="63"/>
      <c r="Z435" s="89">
        <v>0</v>
      </c>
      <c r="AA435" s="63"/>
      <c r="AB435" s="89">
        <v>0</v>
      </c>
      <c r="AC435" s="63"/>
      <c r="AD435" s="89">
        <v>188172.63862398101</v>
      </c>
      <c r="AE435" s="63">
        <v>7.0612015050697608E-3</v>
      </c>
      <c r="AF435" s="89">
        <v>0</v>
      </c>
      <c r="AG435" s="63"/>
      <c r="AH435" s="89">
        <v>188172.63862398101</v>
      </c>
      <c r="AI435" s="63">
        <v>1.4658637242512343E-3</v>
      </c>
    </row>
    <row r="436" spans="1:35" x14ac:dyDescent="0.3">
      <c r="A436" s="82" t="s">
        <v>389</v>
      </c>
      <c r="B436" s="89">
        <v>0</v>
      </c>
      <c r="C436" s="63"/>
      <c r="D436" s="89">
        <v>0</v>
      </c>
      <c r="E436" s="63"/>
      <c r="F436" s="89">
        <v>0</v>
      </c>
      <c r="G436" s="63"/>
      <c r="H436" s="89">
        <v>0</v>
      </c>
      <c r="I436" s="63"/>
      <c r="J436" s="89">
        <v>0</v>
      </c>
      <c r="K436" s="63"/>
      <c r="L436" s="89">
        <v>0</v>
      </c>
      <c r="M436" s="63"/>
      <c r="N436" s="89">
        <v>0</v>
      </c>
      <c r="O436" s="63"/>
      <c r="P436" s="89">
        <v>0</v>
      </c>
      <c r="Q436" s="63"/>
      <c r="R436" s="89">
        <v>0</v>
      </c>
      <c r="S436" s="63"/>
      <c r="T436" s="89">
        <v>0</v>
      </c>
      <c r="U436" s="63"/>
      <c r="V436" s="89">
        <v>0</v>
      </c>
      <c r="W436" s="63"/>
      <c r="X436" s="89">
        <v>0</v>
      </c>
      <c r="Y436" s="63"/>
      <c r="Z436" s="89">
        <v>0</v>
      </c>
      <c r="AA436" s="63"/>
      <c r="AB436" s="89">
        <v>60946.165248000005</v>
      </c>
      <c r="AC436" s="63">
        <v>9.2546139901021063E-3</v>
      </c>
      <c r="AD436" s="89">
        <v>0</v>
      </c>
      <c r="AE436" s="63"/>
      <c r="AF436" s="89">
        <v>0</v>
      </c>
      <c r="AG436" s="63"/>
      <c r="AH436" s="89">
        <v>60946.165248000005</v>
      </c>
      <c r="AI436" s="63">
        <v>4.7477026108873923E-4</v>
      </c>
    </row>
    <row r="437" spans="1:35" x14ac:dyDescent="0.3">
      <c r="A437" s="84" t="s">
        <v>91</v>
      </c>
      <c r="B437" s="89">
        <v>0</v>
      </c>
      <c r="C437" s="63"/>
      <c r="D437" s="89">
        <v>0</v>
      </c>
      <c r="E437" s="63"/>
      <c r="F437" s="89">
        <v>0</v>
      </c>
      <c r="G437" s="63"/>
      <c r="H437" s="89">
        <v>0</v>
      </c>
      <c r="I437" s="63"/>
      <c r="J437" s="89">
        <v>0</v>
      </c>
      <c r="K437" s="63"/>
      <c r="L437" s="89">
        <v>0</v>
      </c>
      <c r="M437" s="63"/>
      <c r="N437" s="89">
        <v>0</v>
      </c>
      <c r="O437" s="63"/>
      <c r="P437" s="89">
        <v>0</v>
      </c>
      <c r="Q437" s="63"/>
      <c r="R437" s="89">
        <v>0</v>
      </c>
      <c r="S437" s="63"/>
      <c r="T437" s="89">
        <v>0</v>
      </c>
      <c r="U437" s="63"/>
      <c r="V437" s="89">
        <v>0</v>
      </c>
      <c r="W437" s="63"/>
      <c r="X437" s="89">
        <v>0</v>
      </c>
      <c r="Y437" s="63"/>
      <c r="Z437" s="89">
        <v>0</v>
      </c>
      <c r="AA437" s="63"/>
      <c r="AB437" s="89">
        <v>60946.165248000005</v>
      </c>
      <c r="AC437" s="63">
        <v>9.2546139901021063E-3</v>
      </c>
      <c r="AD437" s="89">
        <v>0</v>
      </c>
      <c r="AE437" s="63"/>
      <c r="AF437" s="89">
        <v>0</v>
      </c>
      <c r="AG437" s="63"/>
      <c r="AH437" s="89">
        <v>60946.165248000005</v>
      </c>
      <c r="AI437" s="63">
        <v>4.7477026108873923E-4</v>
      </c>
    </row>
    <row r="438" spans="1:35" x14ac:dyDescent="0.3">
      <c r="A438" s="82" t="s">
        <v>265</v>
      </c>
      <c r="B438" s="89">
        <v>0</v>
      </c>
      <c r="C438" s="63"/>
      <c r="D438" s="89">
        <v>0</v>
      </c>
      <c r="E438" s="63"/>
      <c r="F438" s="89">
        <v>0</v>
      </c>
      <c r="G438" s="63"/>
      <c r="H438" s="89">
        <v>0</v>
      </c>
      <c r="I438" s="63"/>
      <c r="J438" s="89">
        <v>0</v>
      </c>
      <c r="K438" s="63"/>
      <c r="L438" s="89">
        <v>0</v>
      </c>
      <c r="M438" s="63"/>
      <c r="N438" s="89">
        <v>4197.4479510356005</v>
      </c>
      <c r="O438" s="63">
        <v>1.3141977223608204E-4</v>
      </c>
      <c r="P438" s="89">
        <v>466.41371731009997</v>
      </c>
      <c r="Q438" s="63">
        <v>1.1452966959798572E-4</v>
      </c>
      <c r="R438" s="89">
        <v>0</v>
      </c>
      <c r="S438" s="63"/>
      <c r="T438" s="89">
        <v>0</v>
      </c>
      <c r="U438" s="63"/>
      <c r="V438" s="89">
        <v>4197.4479510356005</v>
      </c>
      <c r="W438" s="63">
        <v>2.5272268791355569E-4</v>
      </c>
      <c r="X438" s="89">
        <v>466.41371731009997</v>
      </c>
      <c r="Y438" s="63">
        <v>1.2215220889034932E-4</v>
      </c>
      <c r="Z438" s="89">
        <v>0</v>
      </c>
      <c r="AA438" s="63"/>
      <c r="AB438" s="89">
        <v>0</v>
      </c>
      <c r="AC438" s="63"/>
      <c r="AD438" s="89">
        <v>0</v>
      </c>
      <c r="AE438" s="63"/>
      <c r="AF438" s="89">
        <v>0</v>
      </c>
      <c r="AG438" s="63"/>
      <c r="AH438" s="89">
        <v>9327.7233366914024</v>
      </c>
      <c r="AI438" s="63">
        <v>7.266290874748395E-5</v>
      </c>
    </row>
    <row r="439" spans="1:35" x14ac:dyDescent="0.3">
      <c r="A439" s="84" t="s">
        <v>247</v>
      </c>
      <c r="B439" s="89">
        <v>0</v>
      </c>
      <c r="C439" s="63"/>
      <c r="D439" s="89">
        <v>0</v>
      </c>
      <c r="E439" s="63"/>
      <c r="F439" s="89">
        <v>0</v>
      </c>
      <c r="G439" s="63"/>
      <c r="H439" s="89">
        <v>0</v>
      </c>
      <c r="I439" s="63"/>
      <c r="J439" s="89">
        <v>0</v>
      </c>
      <c r="K439" s="63"/>
      <c r="L439" s="89">
        <v>0</v>
      </c>
      <c r="M439" s="63"/>
      <c r="N439" s="89">
        <v>4197.4479510356005</v>
      </c>
      <c r="O439" s="63">
        <v>1.3141977223608204E-4</v>
      </c>
      <c r="P439" s="89">
        <v>466.41371731009997</v>
      </c>
      <c r="Q439" s="63">
        <v>1.1452966959798572E-4</v>
      </c>
      <c r="R439" s="89">
        <v>0</v>
      </c>
      <c r="S439" s="63"/>
      <c r="T439" s="89">
        <v>0</v>
      </c>
      <c r="U439" s="63"/>
      <c r="V439" s="89">
        <v>4197.4479510356005</v>
      </c>
      <c r="W439" s="63">
        <v>2.5272268791355569E-4</v>
      </c>
      <c r="X439" s="89">
        <v>466.41371731009997</v>
      </c>
      <c r="Y439" s="63">
        <v>1.2215220889034932E-4</v>
      </c>
      <c r="Z439" s="89">
        <v>0</v>
      </c>
      <c r="AA439" s="63"/>
      <c r="AB439" s="89">
        <v>0</v>
      </c>
      <c r="AC439" s="63"/>
      <c r="AD439" s="89">
        <v>0</v>
      </c>
      <c r="AE439" s="63"/>
      <c r="AF439" s="89">
        <v>0</v>
      </c>
      <c r="AG439" s="63"/>
      <c r="AH439" s="89">
        <v>9327.7233366914024</v>
      </c>
      <c r="AI439" s="63">
        <v>7.266290874748395E-5</v>
      </c>
    </row>
    <row r="440" spans="1:35" x14ac:dyDescent="0.3">
      <c r="A440" s="82" t="s">
        <v>266</v>
      </c>
      <c r="B440" s="89">
        <v>0</v>
      </c>
      <c r="C440" s="63"/>
      <c r="D440" s="89">
        <v>0</v>
      </c>
      <c r="E440" s="63"/>
      <c r="F440" s="89">
        <v>0</v>
      </c>
      <c r="G440" s="63"/>
      <c r="H440" s="89">
        <v>0</v>
      </c>
      <c r="I440" s="63"/>
      <c r="J440" s="89">
        <v>0</v>
      </c>
      <c r="K440" s="63"/>
      <c r="L440" s="89">
        <v>0</v>
      </c>
      <c r="M440" s="63"/>
      <c r="N440" s="89">
        <v>125930.612720045</v>
      </c>
      <c r="O440" s="63">
        <v>3.9428177869687189E-3</v>
      </c>
      <c r="P440" s="89">
        <v>83953.743088860094</v>
      </c>
      <c r="Q440" s="63">
        <v>2.0615162248945097E-2</v>
      </c>
      <c r="R440" s="89">
        <v>0</v>
      </c>
      <c r="S440" s="63"/>
      <c r="T440" s="89">
        <v>0</v>
      </c>
      <c r="U440" s="63"/>
      <c r="V440" s="89">
        <v>0</v>
      </c>
      <c r="W440" s="63"/>
      <c r="X440" s="89">
        <v>0</v>
      </c>
      <c r="Y440" s="63"/>
      <c r="Z440" s="89">
        <v>0</v>
      </c>
      <c r="AA440" s="63"/>
      <c r="AB440" s="89">
        <v>0</v>
      </c>
      <c r="AC440" s="63"/>
      <c r="AD440" s="89">
        <v>134925.648520413</v>
      </c>
      <c r="AE440" s="63">
        <v>5.063101625038465E-3</v>
      </c>
      <c r="AF440" s="89">
        <v>0</v>
      </c>
      <c r="AG440" s="63"/>
      <c r="AH440" s="89">
        <v>344810.00432931812</v>
      </c>
      <c r="AI440" s="63">
        <v>2.686067861944961E-3</v>
      </c>
    </row>
    <row r="441" spans="1:35" x14ac:dyDescent="0.3">
      <c r="A441" s="84" t="s">
        <v>247</v>
      </c>
      <c r="B441" s="89">
        <v>0</v>
      </c>
      <c r="C441" s="63"/>
      <c r="D441" s="89">
        <v>0</v>
      </c>
      <c r="E441" s="63"/>
      <c r="F441" s="89">
        <v>0</v>
      </c>
      <c r="G441" s="63"/>
      <c r="H441" s="89">
        <v>0</v>
      </c>
      <c r="I441" s="63"/>
      <c r="J441" s="89">
        <v>0</v>
      </c>
      <c r="K441" s="63"/>
      <c r="L441" s="89">
        <v>0</v>
      </c>
      <c r="M441" s="63"/>
      <c r="N441" s="89">
        <v>125930.612720045</v>
      </c>
      <c r="O441" s="63">
        <v>3.9428177869687189E-3</v>
      </c>
      <c r="P441" s="89">
        <v>83953.743088860094</v>
      </c>
      <c r="Q441" s="63">
        <v>2.0615162248945097E-2</v>
      </c>
      <c r="R441" s="89">
        <v>0</v>
      </c>
      <c r="S441" s="63"/>
      <c r="T441" s="89">
        <v>0</v>
      </c>
      <c r="U441" s="63"/>
      <c r="V441" s="89">
        <v>0</v>
      </c>
      <c r="W441" s="63"/>
      <c r="X441" s="89">
        <v>0</v>
      </c>
      <c r="Y441" s="63"/>
      <c r="Z441" s="89">
        <v>0</v>
      </c>
      <c r="AA441" s="63"/>
      <c r="AB441" s="89">
        <v>0</v>
      </c>
      <c r="AC441" s="63"/>
      <c r="AD441" s="89">
        <v>134925.648520413</v>
      </c>
      <c r="AE441" s="63">
        <v>5.063101625038465E-3</v>
      </c>
      <c r="AF441" s="89">
        <v>0</v>
      </c>
      <c r="AG441" s="63"/>
      <c r="AH441" s="89">
        <v>344810.00432931812</v>
      </c>
      <c r="AI441" s="63">
        <v>2.686067861944961E-3</v>
      </c>
    </row>
    <row r="442" spans="1:35" x14ac:dyDescent="0.3">
      <c r="A442" s="82" t="s">
        <v>1197</v>
      </c>
      <c r="B442" s="89">
        <v>0</v>
      </c>
      <c r="C442" s="63"/>
      <c r="D442" s="89">
        <v>0</v>
      </c>
      <c r="E442" s="63"/>
      <c r="F442" s="89">
        <v>52041.068838664003</v>
      </c>
      <c r="G442" s="63">
        <v>4.6192758930144765E-3</v>
      </c>
      <c r="H442" s="89">
        <v>13010.265035390001</v>
      </c>
      <c r="I442" s="63">
        <v>3.4607226503517927E-3</v>
      </c>
      <c r="J442" s="89">
        <v>0</v>
      </c>
      <c r="K442" s="63"/>
      <c r="L442" s="89">
        <v>0</v>
      </c>
      <c r="M442" s="63"/>
      <c r="N442" s="89">
        <v>325256.74184613401</v>
      </c>
      <c r="O442" s="63">
        <v>1.0183608571280298E-2</v>
      </c>
      <c r="P442" s="89">
        <v>0</v>
      </c>
      <c r="Q442" s="63"/>
      <c r="R442" s="89">
        <v>0</v>
      </c>
      <c r="S442" s="63"/>
      <c r="T442" s="89">
        <v>0</v>
      </c>
      <c r="U442" s="63"/>
      <c r="V442" s="89">
        <v>0</v>
      </c>
      <c r="W442" s="63"/>
      <c r="X442" s="89">
        <v>0</v>
      </c>
      <c r="Y442" s="63"/>
      <c r="Z442" s="89">
        <v>0</v>
      </c>
      <c r="AA442" s="63"/>
      <c r="AB442" s="89">
        <v>0</v>
      </c>
      <c r="AC442" s="63"/>
      <c r="AD442" s="89">
        <v>0</v>
      </c>
      <c r="AE442" s="63"/>
      <c r="AF442" s="89">
        <v>58563.310975111002</v>
      </c>
      <c r="AG442" s="63">
        <v>1.5968226283138213E-2</v>
      </c>
      <c r="AH442" s="89">
        <v>448871.38669529901</v>
      </c>
      <c r="AI442" s="63">
        <v>3.4967054053263009E-3</v>
      </c>
    </row>
    <row r="443" spans="1:35" x14ac:dyDescent="0.3">
      <c r="A443" s="84" t="s">
        <v>247</v>
      </c>
      <c r="B443" s="89">
        <v>0</v>
      </c>
      <c r="C443" s="63"/>
      <c r="D443" s="89">
        <v>0</v>
      </c>
      <c r="E443" s="63"/>
      <c r="F443" s="89">
        <v>52041.068838664003</v>
      </c>
      <c r="G443" s="63">
        <v>4.6192758930144765E-3</v>
      </c>
      <c r="H443" s="89">
        <v>13010.265035390001</v>
      </c>
      <c r="I443" s="63">
        <v>3.4607226503517927E-3</v>
      </c>
      <c r="J443" s="89">
        <v>0</v>
      </c>
      <c r="K443" s="63"/>
      <c r="L443" s="89">
        <v>0</v>
      </c>
      <c r="M443" s="63"/>
      <c r="N443" s="89">
        <v>325256.74184613401</v>
      </c>
      <c r="O443" s="63">
        <v>1.0183608571280298E-2</v>
      </c>
      <c r="P443" s="89">
        <v>0</v>
      </c>
      <c r="Q443" s="63"/>
      <c r="R443" s="89">
        <v>0</v>
      </c>
      <c r="S443" s="63"/>
      <c r="T443" s="89">
        <v>0</v>
      </c>
      <c r="U443" s="63"/>
      <c r="V443" s="89">
        <v>0</v>
      </c>
      <c r="W443" s="63"/>
      <c r="X443" s="89">
        <v>0</v>
      </c>
      <c r="Y443" s="63"/>
      <c r="Z443" s="89">
        <v>0</v>
      </c>
      <c r="AA443" s="63"/>
      <c r="AB443" s="89">
        <v>0</v>
      </c>
      <c r="AC443" s="63"/>
      <c r="AD443" s="89">
        <v>0</v>
      </c>
      <c r="AE443" s="63"/>
      <c r="AF443" s="89">
        <v>58563.310975111002</v>
      </c>
      <c r="AG443" s="63">
        <v>1.5968226283138213E-2</v>
      </c>
      <c r="AH443" s="89">
        <v>448871.38669529901</v>
      </c>
      <c r="AI443" s="63">
        <v>3.4967054053263009E-3</v>
      </c>
    </row>
    <row r="444" spans="1:35" x14ac:dyDescent="0.3">
      <c r="A444" s="82" t="s">
        <v>330</v>
      </c>
      <c r="B444" s="89">
        <v>0</v>
      </c>
      <c r="C444" s="63"/>
      <c r="D444" s="89">
        <v>0</v>
      </c>
      <c r="E444" s="63"/>
      <c r="F444" s="89">
        <v>0</v>
      </c>
      <c r="G444" s="63"/>
      <c r="H444" s="89">
        <v>0</v>
      </c>
      <c r="I444" s="63"/>
      <c r="J444" s="89">
        <v>0</v>
      </c>
      <c r="K444" s="63"/>
      <c r="L444" s="89">
        <v>0</v>
      </c>
      <c r="M444" s="63"/>
      <c r="N444" s="89">
        <v>0</v>
      </c>
      <c r="O444" s="63"/>
      <c r="P444" s="89">
        <v>0</v>
      </c>
      <c r="Q444" s="63"/>
      <c r="R444" s="89">
        <v>0</v>
      </c>
      <c r="S444" s="63"/>
      <c r="T444" s="89">
        <v>3.4475923000000003E-3</v>
      </c>
      <c r="U444" s="63">
        <v>7.0294388566449227E-10</v>
      </c>
      <c r="V444" s="89">
        <v>45.907194539599999</v>
      </c>
      <c r="W444" s="63">
        <v>2.764010354376356E-6</v>
      </c>
      <c r="X444" s="89">
        <v>0.15405542580000001</v>
      </c>
      <c r="Y444" s="63">
        <v>4.0346606145165808E-8</v>
      </c>
      <c r="Z444" s="89">
        <v>0</v>
      </c>
      <c r="AA444" s="63"/>
      <c r="AB444" s="89">
        <v>0</v>
      </c>
      <c r="AC444" s="63"/>
      <c r="AD444" s="89">
        <v>3410.2216540724999</v>
      </c>
      <c r="AE444" s="63">
        <v>1.2796898875652691E-4</v>
      </c>
      <c r="AF444" s="89">
        <v>0</v>
      </c>
      <c r="AG444" s="63"/>
      <c r="AH444" s="89">
        <v>3456.2863516302</v>
      </c>
      <c r="AI444" s="63">
        <v>2.6924449912207806E-5</v>
      </c>
    </row>
    <row r="445" spans="1:35" x14ac:dyDescent="0.3">
      <c r="A445" s="84" t="s">
        <v>91</v>
      </c>
      <c r="B445" s="89">
        <v>0</v>
      </c>
      <c r="C445" s="63"/>
      <c r="D445" s="89">
        <v>0</v>
      </c>
      <c r="E445" s="63"/>
      <c r="F445" s="89">
        <v>0</v>
      </c>
      <c r="G445" s="63"/>
      <c r="H445" s="89">
        <v>0</v>
      </c>
      <c r="I445" s="63"/>
      <c r="J445" s="89">
        <v>0</v>
      </c>
      <c r="K445" s="63"/>
      <c r="L445" s="89">
        <v>0</v>
      </c>
      <c r="M445" s="63"/>
      <c r="N445" s="89">
        <v>0</v>
      </c>
      <c r="O445" s="63"/>
      <c r="P445" s="89">
        <v>0</v>
      </c>
      <c r="Q445" s="63"/>
      <c r="R445" s="89">
        <v>0</v>
      </c>
      <c r="S445" s="63"/>
      <c r="T445" s="89">
        <v>3.4475923000000003E-3</v>
      </c>
      <c r="U445" s="63">
        <v>7.0294388566449227E-10</v>
      </c>
      <c r="V445" s="89">
        <v>45.907194539599999</v>
      </c>
      <c r="W445" s="63">
        <v>2.764010354376356E-6</v>
      </c>
      <c r="X445" s="89">
        <v>0.15405542580000001</v>
      </c>
      <c r="Y445" s="63">
        <v>4.0346606145165808E-8</v>
      </c>
      <c r="Z445" s="89">
        <v>0</v>
      </c>
      <c r="AA445" s="63"/>
      <c r="AB445" s="89">
        <v>0</v>
      </c>
      <c r="AC445" s="63"/>
      <c r="AD445" s="89">
        <v>3410.2216540724999</v>
      </c>
      <c r="AE445" s="63">
        <v>1.2796898875652691E-4</v>
      </c>
      <c r="AF445" s="89">
        <v>0</v>
      </c>
      <c r="AG445" s="63"/>
      <c r="AH445" s="89">
        <v>3456.2863516302</v>
      </c>
      <c r="AI445" s="63">
        <v>2.6924449912207806E-5</v>
      </c>
    </row>
    <row r="446" spans="1:35" x14ac:dyDescent="0.3">
      <c r="A446" s="82" t="s">
        <v>1198</v>
      </c>
      <c r="B446" s="89">
        <v>0</v>
      </c>
      <c r="C446" s="63"/>
      <c r="D446" s="89">
        <v>20877.839399999997</v>
      </c>
      <c r="E446" s="63">
        <v>1.4477431305813837E-2</v>
      </c>
      <c r="F446" s="89">
        <v>54282.382440000001</v>
      </c>
      <c r="G446" s="63">
        <v>4.8182196525946965E-3</v>
      </c>
      <c r="H446" s="89">
        <v>0</v>
      </c>
      <c r="I446" s="63"/>
      <c r="J446" s="89">
        <v>0</v>
      </c>
      <c r="K446" s="63"/>
      <c r="L446" s="89">
        <v>0</v>
      </c>
      <c r="M446" s="63"/>
      <c r="N446" s="89">
        <v>0</v>
      </c>
      <c r="O446" s="63"/>
      <c r="P446" s="89">
        <v>0</v>
      </c>
      <c r="Q446" s="63"/>
      <c r="R446" s="89">
        <v>0</v>
      </c>
      <c r="S446" s="63"/>
      <c r="T446" s="89">
        <v>42503.310432943203</v>
      </c>
      <c r="U446" s="63">
        <v>8.6661761570059337E-3</v>
      </c>
      <c r="V446" s="89">
        <v>44628.477093381596</v>
      </c>
      <c r="W446" s="63">
        <v>2.6870204991452642E-3</v>
      </c>
      <c r="X446" s="89">
        <v>0</v>
      </c>
      <c r="Y446" s="63"/>
      <c r="Z446" s="89">
        <v>0</v>
      </c>
      <c r="AA446" s="63"/>
      <c r="AB446" s="89">
        <v>0</v>
      </c>
      <c r="AC446" s="63"/>
      <c r="AD446" s="89">
        <v>0</v>
      </c>
      <c r="AE446" s="63"/>
      <c r="AF446" s="89">
        <v>0</v>
      </c>
      <c r="AG446" s="63"/>
      <c r="AH446" s="89">
        <v>162292.00936632478</v>
      </c>
      <c r="AI446" s="63">
        <v>1.2642537778370664E-3</v>
      </c>
    </row>
    <row r="447" spans="1:35" x14ac:dyDescent="0.3">
      <c r="A447" s="84" t="s">
        <v>91</v>
      </c>
      <c r="B447" s="89">
        <v>0</v>
      </c>
      <c r="C447" s="63"/>
      <c r="D447" s="89">
        <v>20877.839399999997</v>
      </c>
      <c r="E447" s="63">
        <v>1.4477431305813837E-2</v>
      </c>
      <c r="F447" s="89">
        <v>54282.382440000001</v>
      </c>
      <c r="G447" s="63">
        <v>4.8182196525946965E-3</v>
      </c>
      <c r="H447" s="89">
        <v>0</v>
      </c>
      <c r="I447" s="63"/>
      <c r="J447" s="89">
        <v>0</v>
      </c>
      <c r="K447" s="63"/>
      <c r="L447" s="89">
        <v>0</v>
      </c>
      <c r="M447" s="63"/>
      <c r="N447" s="89">
        <v>0</v>
      </c>
      <c r="O447" s="63"/>
      <c r="P447" s="89">
        <v>0</v>
      </c>
      <c r="Q447" s="63"/>
      <c r="R447" s="89">
        <v>0</v>
      </c>
      <c r="S447" s="63"/>
      <c r="T447" s="89">
        <v>42503.310432943203</v>
      </c>
      <c r="U447" s="63">
        <v>8.6661761570059337E-3</v>
      </c>
      <c r="V447" s="89">
        <v>44628.477093381596</v>
      </c>
      <c r="W447" s="63">
        <v>2.6870204991452642E-3</v>
      </c>
      <c r="X447" s="89">
        <v>0</v>
      </c>
      <c r="Y447" s="63"/>
      <c r="Z447" s="89">
        <v>0</v>
      </c>
      <c r="AA447" s="63"/>
      <c r="AB447" s="89">
        <v>0</v>
      </c>
      <c r="AC447" s="63"/>
      <c r="AD447" s="89">
        <v>0</v>
      </c>
      <c r="AE447" s="63"/>
      <c r="AF447" s="89">
        <v>0</v>
      </c>
      <c r="AG447" s="63"/>
      <c r="AH447" s="89">
        <v>162292.00936632478</v>
      </c>
      <c r="AI447" s="63">
        <v>1.2642537778370664E-3</v>
      </c>
    </row>
    <row r="448" spans="1:35" x14ac:dyDescent="0.3">
      <c r="A448" s="82" t="s">
        <v>365</v>
      </c>
      <c r="B448" s="89">
        <v>0</v>
      </c>
      <c r="C448" s="63"/>
      <c r="D448" s="89">
        <v>0</v>
      </c>
      <c r="E448" s="63"/>
      <c r="F448" s="89">
        <v>71503.297492209807</v>
      </c>
      <c r="G448" s="63">
        <v>6.3467846788614604E-3</v>
      </c>
      <c r="H448" s="89">
        <v>0</v>
      </c>
      <c r="I448" s="63"/>
      <c r="J448" s="89">
        <v>0</v>
      </c>
      <c r="K448" s="63"/>
      <c r="L448" s="89">
        <v>0</v>
      </c>
      <c r="M448" s="63"/>
      <c r="N448" s="89">
        <v>0</v>
      </c>
      <c r="O448" s="63"/>
      <c r="P448" s="89">
        <v>0</v>
      </c>
      <c r="Q448" s="63"/>
      <c r="R448" s="89">
        <v>0</v>
      </c>
      <c r="S448" s="63"/>
      <c r="T448" s="89">
        <v>0</v>
      </c>
      <c r="U448" s="63"/>
      <c r="V448" s="89">
        <v>0</v>
      </c>
      <c r="W448" s="63"/>
      <c r="X448" s="89">
        <v>0</v>
      </c>
      <c r="Y448" s="63"/>
      <c r="Z448" s="89">
        <v>0</v>
      </c>
      <c r="AA448" s="63"/>
      <c r="AB448" s="89">
        <v>0</v>
      </c>
      <c r="AC448" s="63"/>
      <c r="AD448" s="89">
        <v>0</v>
      </c>
      <c r="AE448" s="63"/>
      <c r="AF448" s="89">
        <v>0</v>
      </c>
      <c r="AG448" s="63"/>
      <c r="AH448" s="89">
        <v>71503.297492209807</v>
      </c>
      <c r="AI448" s="63">
        <v>5.5701025783892548E-4</v>
      </c>
    </row>
    <row r="449" spans="1:35" x14ac:dyDescent="0.3">
      <c r="A449" s="84" t="s">
        <v>247</v>
      </c>
      <c r="B449" s="89">
        <v>0</v>
      </c>
      <c r="C449" s="63"/>
      <c r="D449" s="89">
        <v>0</v>
      </c>
      <c r="E449" s="63"/>
      <c r="F449" s="89">
        <v>71503.297492209807</v>
      </c>
      <c r="G449" s="63">
        <v>6.3467846788614604E-3</v>
      </c>
      <c r="H449" s="89">
        <v>0</v>
      </c>
      <c r="I449" s="63"/>
      <c r="J449" s="89">
        <v>0</v>
      </c>
      <c r="K449" s="63"/>
      <c r="L449" s="89">
        <v>0</v>
      </c>
      <c r="M449" s="63"/>
      <c r="N449" s="89">
        <v>0</v>
      </c>
      <c r="O449" s="63"/>
      <c r="P449" s="89">
        <v>0</v>
      </c>
      <c r="Q449" s="63"/>
      <c r="R449" s="89">
        <v>0</v>
      </c>
      <c r="S449" s="63"/>
      <c r="T449" s="89">
        <v>0</v>
      </c>
      <c r="U449" s="63"/>
      <c r="V449" s="89">
        <v>0</v>
      </c>
      <c r="W449" s="63"/>
      <c r="X449" s="89">
        <v>0</v>
      </c>
      <c r="Y449" s="63"/>
      <c r="Z449" s="89">
        <v>0</v>
      </c>
      <c r="AA449" s="63"/>
      <c r="AB449" s="89">
        <v>0</v>
      </c>
      <c r="AC449" s="63"/>
      <c r="AD449" s="89">
        <v>0</v>
      </c>
      <c r="AE449" s="63"/>
      <c r="AF449" s="89">
        <v>0</v>
      </c>
      <c r="AG449" s="63"/>
      <c r="AH449" s="89">
        <v>71503.297492209807</v>
      </c>
      <c r="AI449" s="63">
        <v>5.5701025783892548E-4</v>
      </c>
    </row>
    <row r="450" spans="1:35" x14ac:dyDescent="0.3">
      <c r="A450" s="82" t="s">
        <v>384</v>
      </c>
      <c r="B450" s="89">
        <v>0</v>
      </c>
      <c r="C450" s="63"/>
      <c r="D450" s="89">
        <v>0</v>
      </c>
      <c r="E450" s="63"/>
      <c r="F450" s="89">
        <v>0</v>
      </c>
      <c r="G450" s="63"/>
      <c r="H450" s="89">
        <v>31.327402412399998</v>
      </c>
      <c r="I450" s="63">
        <v>8.3330701419510442E-6</v>
      </c>
      <c r="J450" s="89">
        <v>0</v>
      </c>
      <c r="K450" s="63"/>
      <c r="L450" s="89">
        <v>0</v>
      </c>
      <c r="M450" s="63"/>
      <c r="N450" s="89">
        <v>0</v>
      </c>
      <c r="O450" s="63"/>
      <c r="P450" s="89">
        <v>0</v>
      </c>
      <c r="Q450" s="63"/>
      <c r="R450" s="89">
        <v>0</v>
      </c>
      <c r="S450" s="63"/>
      <c r="T450" s="89">
        <v>0</v>
      </c>
      <c r="U450" s="63"/>
      <c r="V450" s="89">
        <v>0</v>
      </c>
      <c r="W450" s="63"/>
      <c r="X450" s="89">
        <v>0</v>
      </c>
      <c r="Y450" s="63"/>
      <c r="Z450" s="89">
        <v>0</v>
      </c>
      <c r="AA450" s="63"/>
      <c r="AB450" s="89">
        <v>0</v>
      </c>
      <c r="AC450" s="63"/>
      <c r="AD450" s="89">
        <v>0</v>
      </c>
      <c r="AE450" s="63"/>
      <c r="AF450" s="89">
        <v>0</v>
      </c>
      <c r="AG450" s="63"/>
      <c r="AH450" s="89">
        <v>31.327402412399998</v>
      </c>
      <c r="AI450" s="63">
        <v>2.4404027656285112E-7</v>
      </c>
    </row>
    <row r="451" spans="1:35" x14ac:dyDescent="0.3">
      <c r="A451" s="84" t="s">
        <v>247</v>
      </c>
      <c r="B451" s="89">
        <v>0</v>
      </c>
      <c r="C451" s="63"/>
      <c r="D451" s="89">
        <v>0</v>
      </c>
      <c r="E451" s="63"/>
      <c r="F451" s="89">
        <v>0</v>
      </c>
      <c r="G451" s="63"/>
      <c r="H451" s="89">
        <v>31.327402412399998</v>
      </c>
      <c r="I451" s="63">
        <v>8.3330701419510442E-6</v>
      </c>
      <c r="J451" s="89">
        <v>0</v>
      </c>
      <c r="K451" s="63"/>
      <c r="L451" s="89">
        <v>0</v>
      </c>
      <c r="M451" s="63"/>
      <c r="N451" s="89">
        <v>0</v>
      </c>
      <c r="O451" s="63"/>
      <c r="P451" s="89">
        <v>0</v>
      </c>
      <c r="Q451" s="63"/>
      <c r="R451" s="89">
        <v>0</v>
      </c>
      <c r="S451" s="63"/>
      <c r="T451" s="89">
        <v>0</v>
      </c>
      <c r="U451" s="63"/>
      <c r="V451" s="89">
        <v>0</v>
      </c>
      <c r="W451" s="63"/>
      <c r="X451" s="89">
        <v>0</v>
      </c>
      <c r="Y451" s="63"/>
      <c r="Z451" s="89">
        <v>0</v>
      </c>
      <c r="AA451" s="63"/>
      <c r="AB451" s="89">
        <v>0</v>
      </c>
      <c r="AC451" s="63"/>
      <c r="AD451" s="89">
        <v>0</v>
      </c>
      <c r="AE451" s="63"/>
      <c r="AF451" s="89">
        <v>0</v>
      </c>
      <c r="AG451" s="63"/>
      <c r="AH451" s="89">
        <v>31.327402412399998</v>
      </c>
      <c r="AI451" s="63">
        <v>2.4404027656285112E-7</v>
      </c>
    </row>
    <row r="452" spans="1:35" x14ac:dyDescent="0.3">
      <c r="A452" s="82" t="s">
        <v>362</v>
      </c>
      <c r="B452" s="89">
        <v>0</v>
      </c>
      <c r="C452" s="63"/>
      <c r="D452" s="89">
        <v>0</v>
      </c>
      <c r="E452" s="63"/>
      <c r="F452" s="89">
        <v>2.00498442</v>
      </c>
      <c r="G452" s="63">
        <v>1.7796667908355312E-7</v>
      </c>
      <c r="H452" s="89">
        <v>157.076494416</v>
      </c>
      <c r="I452" s="63">
        <v>4.1782252750780565E-5</v>
      </c>
      <c r="J452" s="89">
        <v>0</v>
      </c>
      <c r="K452" s="63"/>
      <c r="L452" s="89">
        <v>0</v>
      </c>
      <c r="M452" s="63"/>
      <c r="N452" s="89">
        <v>0</v>
      </c>
      <c r="O452" s="63"/>
      <c r="P452" s="89">
        <v>0</v>
      </c>
      <c r="Q452" s="63"/>
      <c r="R452" s="89">
        <v>0</v>
      </c>
      <c r="S452" s="63"/>
      <c r="T452" s="89">
        <v>0</v>
      </c>
      <c r="U452" s="63"/>
      <c r="V452" s="89">
        <v>0</v>
      </c>
      <c r="W452" s="63"/>
      <c r="X452" s="89">
        <v>0</v>
      </c>
      <c r="Y452" s="63"/>
      <c r="Z452" s="89">
        <v>0</v>
      </c>
      <c r="AA452" s="63"/>
      <c r="AB452" s="89">
        <v>0</v>
      </c>
      <c r="AC452" s="63"/>
      <c r="AD452" s="89">
        <v>0</v>
      </c>
      <c r="AE452" s="63"/>
      <c r="AF452" s="89">
        <v>0</v>
      </c>
      <c r="AG452" s="63"/>
      <c r="AH452" s="89">
        <v>159.081478836</v>
      </c>
      <c r="AI452" s="63">
        <v>1.2392437642962113E-6</v>
      </c>
    </row>
    <row r="453" spans="1:35" x14ac:dyDescent="0.3">
      <c r="A453" s="84" t="s">
        <v>91</v>
      </c>
      <c r="B453" s="89">
        <v>0</v>
      </c>
      <c r="C453" s="63"/>
      <c r="D453" s="89">
        <v>0</v>
      </c>
      <c r="E453" s="63"/>
      <c r="F453" s="89">
        <v>2.00498442</v>
      </c>
      <c r="G453" s="63">
        <v>1.7796667908355312E-7</v>
      </c>
      <c r="H453" s="89">
        <v>157.076494416</v>
      </c>
      <c r="I453" s="63">
        <v>4.1782252750780565E-5</v>
      </c>
      <c r="J453" s="89">
        <v>0</v>
      </c>
      <c r="K453" s="63"/>
      <c r="L453" s="89">
        <v>0</v>
      </c>
      <c r="M453" s="63"/>
      <c r="N453" s="89">
        <v>0</v>
      </c>
      <c r="O453" s="63"/>
      <c r="P453" s="89">
        <v>0</v>
      </c>
      <c r="Q453" s="63"/>
      <c r="R453" s="89">
        <v>0</v>
      </c>
      <c r="S453" s="63"/>
      <c r="T453" s="89">
        <v>0</v>
      </c>
      <c r="U453" s="63"/>
      <c r="V453" s="89">
        <v>0</v>
      </c>
      <c r="W453" s="63"/>
      <c r="X453" s="89">
        <v>0</v>
      </c>
      <c r="Y453" s="63"/>
      <c r="Z453" s="89">
        <v>0</v>
      </c>
      <c r="AA453" s="63"/>
      <c r="AB453" s="89">
        <v>0</v>
      </c>
      <c r="AC453" s="63"/>
      <c r="AD453" s="89">
        <v>0</v>
      </c>
      <c r="AE453" s="63"/>
      <c r="AF453" s="89">
        <v>0</v>
      </c>
      <c r="AG453" s="63"/>
      <c r="AH453" s="89">
        <v>159.081478836</v>
      </c>
      <c r="AI453" s="63">
        <v>1.2392437642962113E-6</v>
      </c>
    </row>
    <row r="454" spans="1:35" x14ac:dyDescent="0.3">
      <c r="A454" s="82" t="s">
        <v>367</v>
      </c>
      <c r="B454" s="89">
        <v>0</v>
      </c>
      <c r="C454" s="63"/>
      <c r="D454" s="89">
        <v>0</v>
      </c>
      <c r="E454" s="63"/>
      <c r="F454" s="89">
        <v>0</v>
      </c>
      <c r="G454" s="63"/>
      <c r="H454" s="89">
        <v>0</v>
      </c>
      <c r="I454" s="63"/>
      <c r="J454" s="89">
        <v>0</v>
      </c>
      <c r="K454" s="63"/>
      <c r="L454" s="89">
        <v>0</v>
      </c>
      <c r="M454" s="63"/>
      <c r="N454" s="89">
        <v>0</v>
      </c>
      <c r="O454" s="63"/>
      <c r="P454" s="89">
        <v>0</v>
      </c>
      <c r="Q454" s="63"/>
      <c r="R454" s="89">
        <v>0</v>
      </c>
      <c r="S454" s="63"/>
      <c r="T454" s="89">
        <v>0</v>
      </c>
      <c r="U454" s="63"/>
      <c r="V454" s="89">
        <v>0</v>
      </c>
      <c r="W454" s="63"/>
      <c r="X454" s="89">
        <v>0</v>
      </c>
      <c r="Y454" s="63"/>
      <c r="Z454" s="89">
        <v>0</v>
      </c>
      <c r="AA454" s="63"/>
      <c r="AB454" s="89">
        <v>0</v>
      </c>
      <c r="AC454" s="63"/>
      <c r="AD454" s="89">
        <v>177623.95343344103</v>
      </c>
      <c r="AE454" s="63">
        <v>6.6653607904545416E-3</v>
      </c>
      <c r="AF454" s="89">
        <v>0</v>
      </c>
      <c r="AG454" s="63"/>
      <c r="AH454" s="89">
        <v>177623.95343344103</v>
      </c>
      <c r="AI454" s="63">
        <v>1.383689529998382E-3</v>
      </c>
    </row>
    <row r="455" spans="1:35" x14ac:dyDescent="0.3">
      <c r="A455" s="84" t="s">
        <v>247</v>
      </c>
      <c r="B455" s="89">
        <v>0</v>
      </c>
      <c r="C455" s="63"/>
      <c r="D455" s="89">
        <v>0</v>
      </c>
      <c r="E455" s="63"/>
      <c r="F455" s="89">
        <v>0</v>
      </c>
      <c r="G455" s="63"/>
      <c r="H455" s="89">
        <v>0</v>
      </c>
      <c r="I455" s="63"/>
      <c r="J455" s="89">
        <v>0</v>
      </c>
      <c r="K455" s="63"/>
      <c r="L455" s="89">
        <v>0</v>
      </c>
      <c r="M455" s="63"/>
      <c r="N455" s="89">
        <v>0</v>
      </c>
      <c r="O455" s="63"/>
      <c r="P455" s="89">
        <v>0</v>
      </c>
      <c r="Q455" s="63"/>
      <c r="R455" s="89">
        <v>0</v>
      </c>
      <c r="S455" s="63"/>
      <c r="T455" s="89">
        <v>0</v>
      </c>
      <c r="U455" s="63"/>
      <c r="V455" s="89">
        <v>0</v>
      </c>
      <c r="W455" s="63"/>
      <c r="X455" s="89">
        <v>0</v>
      </c>
      <c r="Y455" s="63"/>
      <c r="Z455" s="89">
        <v>0</v>
      </c>
      <c r="AA455" s="63"/>
      <c r="AB455" s="89">
        <v>0</v>
      </c>
      <c r="AC455" s="63"/>
      <c r="AD455" s="89">
        <v>177623.95343344103</v>
      </c>
      <c r="AE455" s="63">
        <v>6.6653607904545416E-3</v>
      </c>
      <c r="AF455" s="89">
        <v>0</v>
      </c>
      <c r="AG455" s="63"/>
      <c r="AH455" s="89">
        <v>177623.95343344103</v>
      </c>
      <c r="AI455" s="63">
        <v>1.383689529998382E-3</v>
      </c>
    </row>
    <row r="456" spans="1:35" x14ac:dyDescent="0.3">
      <c r="A456" s="82" t="s">
        <v>267</v>
      </c>
      <c r="B456" s="89">
        <v>0</v>
      </c>
      <c r="C456" s="63"/>
      <c r="D456" s="89">
        <v>0</v>
      </c>
      <c r="E456" s="63"/>
      <c r="F456" s="89">
        <v>0</v>
      </c>
      <c r="G456" s="63"/>
      <c r="H456" s="89">
        <v>0</v>
      </c>
      <c r="I456" s="63"/>
      <c r="J456" s="89">
        <v>0</v>
      </c>
      <c r="K456" s="63"/>
      <c r="L456" s="89">
        <v>0</v>
      </c>
      <c r="M456" s="63"/>
      <c r="N456" s="89">
        <v>459534.355544733</v>
      </c>
      <c r="O456" s="63">
        <v>1.4387766339173682E-2</v>
      </c>
      <c r="P456" s="89">
        <v>0</v>
      </c>
      <c r="Q456" s="63"/>
      <c r="R456" s="89">
        <v>0</v>
      </c>
      <c r="S456" s="63"/>
      <c r="T456" s="89">
        <v>0</v>
      </c>
      <c r="U456" s="63"/>
      <c r="V456" s="89">
        <v>0</v>
      </c>
      <c r="W456" s="63"/>
      <c r="X456" s="89">
        <v>0</v>
      </c>
      <c r="Y456" s="63"/>
      <c r="Z456" s="89">
        <v>0</v>
      </c>
      <c r="AA456" s="63"/>
      <c r="AB456" s="89">
        <v>0</v>
      </c>
      <c r="AC456" s="63"/>
      <c r="AD456" s="89">
        <v>0</v>
      </c>
      <c r="AE456" s="63"/>
      <c r="AF456" s="89">
        <v>0</v>
      </c>
      <c r="AG456" s="63"/>
      <c r="AH456" s="89">
        <v>459534.355544733</v>
      </c>
      <c r="AI456" s="63">
        <v>3.5797698685952673E-3</v>
      </c>
    </row>
    <row r="457" spans="1:35" x14ac:dyDescent="0.3">
      <c r="A457" s="84" t="s">
        <v>247</v>
      </c>
      <c r="B457" s="89">
        <v>0</v>
      </c>
      <c r="C457" s="63"/>
      <c r="D457" s="89">
        <v>0</v>
      </c>
      <c r="E457" s="63"/>
      <c r="F457" s="89">
        <v>0</v>
      </c>
      <c r="G457" s="63"/>
      <c r="H457" s="89">
        <v>0</v>
      </c>
      <c r="I457" s="63"/>
      <c r="J457" s="89">
        <v>0</v>
      </c>
      <c r="K457" s="63"/>
      <c r="L457" s="89">
        <v>0</v>
      </c>
      <c r="M457" s="63"/>
      <c r="N457" s="89">
        <v>459534.355544733</v>
      </c>
      <c r="O457" s="63">
        <v>1.4387766339173682E-2</v>
      </c>
      <c r="P457" s="89">
        <v>0</v>
      </c>
      <c r="Q457" s="63"/>
      <c r="R457" s="89">
        <v>0</v>
      </c>
      <c r="S457" s="63"/>
      <c r="T457" s="89">
        <v>0</v>
      </c>
      <c r="U457" s="63"/>
      <c r="V457" s="89">
        <v>0</v>
      </c>
      <c r="W457" s="63"/>
      <c r="X457" s="89">
        <v>0</v>
      </c>
      <c r="Y457" s="63"/>
      <c r="Z457" s="89">
        <v>0</v>
      </c>
      <c r="AA457" s="63"/>
      <c r="AB457" s="89">
        <v>0</v>
      </c>
      <c r="AC457" s="63"/>
      <c r="AD457" s="89">
        <v>0</v>
      </c>
      <c r="AE457" s="63"/>
      <c r="AF457" s="89">
        <v>0</v>
      </c>
      <c r="AG457" s="63"/>
      <c r="AH457" s="89">
        <v>459534.355544733</v>
      </c>
      <c r="AI457" s="63">
        <v>3.5797698685952673E-3</v>
      </c>
    </row>
    <row r="458" spans="1:35" x14ac:dyDescent="0.3">
      <c r="A458" s="82" t="s">
        <v>1199</v>
      </c>
      <c r="B458" s="89">
        <v>0</v>
      </c>
      <c r="C458" s="63"/>
      <c r="D458" s="89">
        <v>0</v>
      </c>
      <c r="E458" s="63"/>
      <c r="F458" s="89">
        <v>35067.979185867502</v>
      </c>
      <c r="G458" s="63">
        <v>3.1127083759982547E-3</v>
      </c>
      <c r="H458" s="89">
        <v>23378.652368660201</v>
      </c>
      <c r="I458" s="63">
        <v>6.2187074257782516E-3</v>
      </c>
      <c r="J458" s="89">
        <v>0</v>
      </c>
      <c r="K458" s="63"/>
      <c r="L458" s="89">
        <v>0</v>
      </c>
      <c r="M458" s="63"/>
      <c r="N458" s="89">
        <v>0</v>
      </c>
      <c r="O458" s="63"/>
      <c r="P458" s="89">
        <v>0</v>
      </c>
      <c r="Q458" s="63"/>
      <c r="R458" s="89">
        <v>0</v>
      </c>
      <c r="S458" s="63"/>
      <c r="T458" s="89">
        <v>0</v>
      </c>
      <c r="U458" s="63"/>
      <c r="V458" s="89">
        <v>0</v>
      </c>
      <c r="W458" s="63"/>
      <c r="X458" s="89">
        <v>0</v>
      </c>
      <c r="Y458" s="63"/>
      <c r="Z458" s="89">
        <v>0</v>
      </c>
      <c r="AA458" s="63"/>
      <c r="AB458" s="89">
        <v>0</v>
      </c>
      <c r="AC458" s="63"/>
      <c r="AD458" s="89">
        <v>0</v>
      </c>
      <c r="AE458" s="63"/>
      <c r="AF458" s="89">
        <v>0</v>
      </c>
      <c r="AG458" s="63"/>
      <c r="AH458" s="89">
        <v>58446.631554527703</v>
      </c>
      <c r="AI458" s="63">
        <v>4.5529890863496222E-4</v>
      </c>
    </row>
    <row r="459" spans="1:35" x14ac:dyDescent="0.3">
      <c r="A459" s="84" t="s">
        <v>247</v>
      </c>
      <c r="B459" s="89">
        <v>0</v>
      </c>
      <c r="C459" s="63"/>
      <c r="D459" s="89">
        <v>0</v>
      </c>
      <c r="E459" s="63"/>
      <c r="F459" s="89">
        <v>35067.979185867502</v>
      </c>
      <c r="G459" s="63">
        <v>3.1127083759982547E-3</v>
      </c>
      <c r="H459" s="89">
        <v>23378.652368660201</v>
      </c>
      <c r="I459" s="63">
        <v>6.2187074257782516E-3</v>
      </c>
      <c r="J459" s="89">
        <v>0</v>
      </c>
      <c r="K459" s="63"/>
      <c r="L459" s="89">
        <v>0</v>
      </c>
      <c r="M459" s="63"/>
      <c r="N459" s="89">
        <v>0</v>
      </c>
      <c r="O459" s="63"/>
      <c r="P459" s="89">
        <v>0</v>
      </c>
      <c r="Q459" s="63"/>
      <c r="R459" s="89">
        <v>0</v>
      </c>
      <c r="S459" s="63"/>
      <c r="T459" s="89">
        <v>0</v>
      </c>
      <c r="U459" s="63"/>
      <c r="V459" s="89">
        <v>0</v>
      </c>
      <c r="W459" s="63"/>
      <c r="X459" s="89">
        <v>0</v>
      </c>
      <c r="Y459" s="63"/>
      <c r="Z459" s="89">
        <v>0</v>
      </c>
      <c r="AA459" s="63"/>
      <c r="AB459" s="89">
        <v>0</v>
      </c>
      <c r="AC459" s="63"/>
      <c r="AD459" s="89">
        <v>0</v>
      </c>
      <c r="AE459" s="63"/>
      <c r="AF459" s="89">
        <v>0</v>
      </c>
      <c r="AG459" s="63"/>
      <c r="AH459" s="89">
        <v>58446.631554527703</v>
      </c>
      <c r="AI459" s="63">
        <v>4.5529890863496222E-4</v>
      </c>
    </row>
    <row r="460" spans="1:35" x14ac:dyDescent="0.3">
      <c r="A460" s="82" t="s">
        <v>322</v>
      </c>
      <c r="B460" s="89">
        <v>0</v>
      </c>
      <c r="C460" s="63"/>
      <c r="D460" s="89">
        <v>4274.6226864646005</v>
      </c>
      <c r="E460" s="63">
        <v>2.9641743628684419E-3</v>
      </c>
      <c r="F460" s="89">
        <v>206.9095509409</v>
      </c>
      <c r="G460" s="63">
        <v>1.8365731565944655E-5</v>
      </c>
      <c r="H460" s="89">
        <v>0</v>
      </c>
      <c r="I460" s="63"/>
      <c r="J460" s="89">
        <v>0</v>
      </c>
      <c r="K460" s="63"/>
      <c r="L460" s="89">
        <v>75276.023660440202</v>
      </c>
      <c r="M460" s="63">
        <v>9.7923463395225858E-3</v>
      </c>
      <c r="N460" s="89">
        <v>0.48640994999999998</v>
      </c>
      <c r="O460" s="63">
        <v>1.5229226327057291E-8</v>
      </c>
      <c r="P460" s="89">
        <v>0</v>
      </c>
      <c r="Q460" s="63"/>
      <c r="R460" s="89">
        <v>0</v>
      </c>
      <c r="S460" s="63"/>
      <c r="T460" s="89">
        <v>17106.689671975801</v>
      </c>
      <c r="U460" s="63">
        <v>3.4879538711335752E-3</v>
      </c>
      <c r="V460" s="89">
        <v>22808.9172927213</v>
      </c>
      <c r="W460" s="63">
        <v>1.3732941906265507E-3</v>
      </c>
      <c r="X460" s="89">
        <v>0</v>
      </c>
      <c r="Y460" s="63"/>
      <c r="Z460" s="89">
        <v>0</v>
      </c>
      <c r="AA460" s="63"/>
      <c r="AB460" s="89">
        <v>0</v>
      </c>
      <c r="AC460" s="63"/>
      <c r="AD460" s="89">
        <v>0</v>
      </c>
      <c r="AE460" s="63"/>
      <c r="AF460" s="89">
        <v>0</v>
      </c>
      <c r="AG460" s="63"/>
      <c r="AH460" s="89">
        <v>119673.6492724928</v>
      </c>
      <c r="AI460" s="63">
        <v>9.3225700877723602E-4</v>
      </c>
    </row>
    <row r="461" spans="1:35" x14ac:dyDescent="0.3">
      <c r="A461" s="84" t="s">
        <v>91</v>
      </c>
      <c r="B461" s="89">
        <v>0</v>
      </c>
      <c r="C461" s="63"/>
      <c r="D461" s="89">
        <v>4274.6226864646005</v>
      </c>
      <c r="E461" s="63">
        <v>2.9641743628684419E-3</v>
      </c>
      <c r="F461" s="89">
        <v>206.9095509409</v>
      </c>
      <c r="G461" s="63">
        <v>1.8365731565944655E-5</v>
      </c>
      <c r="H461" s="89">
        <v>0</v>
      </c>
      <c r="I461" s="63"/>
      <c r="J461" s="89">
        <v>0</v>
      </c>
      <c r="K461" s="63"/>
      <c r="L461" s="89">
        <v>75276.023660440202</v>
      </c>
      <c r="M461" s="63">
        <v>9.7923463395225858E-3</v>
      </c>
      <c r="N461" s="89">
        <v>0.48640994999999998</v>
      </c>
      <c r="O461" s="63">
        <v>1.5229226327057291E-8</v>
      </c>
      <c r="P461" s="89">
        <v>0</v>
      </c>
      <c r="Q461" s="63"/>
      <c r="R461" s="89">
        <v>0</v>
      </c>
      <c r="S461" s="63"/>
      <c r="T461" s="89">
        <v>17106.689671975801</v>
      </c>
      <c r="U461" s="63">
        <v>3.4879538711335752E-3</v>
      </c>
      <c r="V461" s="89">
        <v>22808.9172927213</v>
      </c>
      <c r="W461" s="63">
        <v>1.3732941906265507E-3</v>
      </c>
      <c r="X461" s="89">
        <v>0</v>
      </c>
      <c r="Y461" s="63"/>
      <c r="Z461" s="89">
        <v>0</v>
      </c>
      <c r="AA461" s="63"/>
      <c r="AB461" s="89">
        <v>0</v>
      </c>
      <c r="AC461" s="63"/>
      <c r="AD461" s="89">
        <v>0</v>
      </c>
      <c r="AE461" s="63"/>
      <c r="AF461" s="89">
        <v>0</v>
      </c>
      <c r="AG461" s="63"/>
      <c r="AH461" s="89">
        <v>119673.6492724928</v>
      </c>
      <c r="AI461" s="63">
        <v>9.3225700877723602E-4</v>
      </c>
    </row>
    <row r="462" spans="1:35" x14ac:dyDescent="0.3">
      <c r="A462" s="82" t="s">
        <v>268</v>
      </c>
      <c r="B462" s="89">
        <v>0</v>
      </c>
      <c r="C462" s="63"/>
      <c r="D462" s="89">
        <v>129.14443845970001</v>
      </c>
      <c r="E462" s="63">
        <v>8.9553315384168029E-5</v>
      </c>
      <c r="F462" s="89">
        <v>3.1520791124</v>
      </c>
      <c r="G462" s="63">
        <v>2.7978524234241274E-7</v>
      </c>
      <c r="H462" s="89">
        <v>182.60585613719999</v>
      </c>
      <c r="I462" s="63">
        <v>4.8573047566816565E-5</v>
      </c>
      <c r="J462" s="89">
        <v>0</v>
      </c>
      <c r="K462" s="63"/>
      <c r="L462" s="89">
        <v>0</v>
      </c>
      <c r="M462" s="63"/>
      <c r="N462" s="89">
        <v>0</v>
      </c>
      <c r="O462" s="63"/>
      <c r="P462" s="89">
        <v>0</v>
      </c>
      <c r="Q462" s="63"/>
      <c r="R462" s="89">
        <v>0</v>
      </c>
      <c r="S462" s="63"/>
      <c r="T462" s="89">
        <v>0</v>
      </c>
      <c r="U462" s="63"/>
      <c r="V462" s="89">
        <v>0</v>
      </c>
      <c r="W462" s="63"/>
      <c r="X462" s="89">
        <v>0</v>
      </c>
      <c r="Y462" s="63"/>
      <c r="Z462" s="89">
        <v>0</v>
      </c>
      <c r="AA462" s="63"/>
      <c r="AB462" s="89">
        <v>0</v>
      </c>
      <c r="AC462" s="63"/>
      <c r="AD462" s="89">
        <v>0</v>
      </c>
      <c r="AE462" s="63"/>
      <c r="AF462" s="89">
        <v>0</v>
      </c>
      <c r="AG462" s="63"/>
      <c r="AH462" s="89">
        <v>314.90237370930004</v>
      </c>
      <c r="AI462" s="63">
        <v>2.4530875991141096E-6</v>
      </c>
    </row>
    <row r="463" spans="1:35" x14ac:dyDescent="0.3">
      <c r="A463" s="84" t="s">
        <v>91</v>
      </c>
      <c r="B463" s="89">
        <v>0</v>
      </c>
      <c r="C463" s="63"/>
      <c r="D463" s="89">
        <v>129.14443845970001</v>
      </c>
      <c r="E463" s="63">
        <v>8.9553315384168029E-5</v>
      </c>
      <c r="F463" s="89">
        <v>3.1520791124</v>
      </c>
      <c r="G463" s="63">
        <v>2.7978524234241274E-7</v>
      </c>
      <c r="H463" s="89">
        <v>182.60585613719999</v>
      </c>
      <c r="I463" s="63">
        <v>4.8573047566816565E-5</v>
      </c>
      <c r="J463" s="89">
        <v>0</v>
      </c>
      <c r="K463" s="63"/>
      <c r="L463" s="89">
        <v>0</v>
      </c>
      <c r="M463" s="63"/>
      <c r="N463" s="89">
        <v>0</v>
      </c>
      <c r="O463" s="63"/>
      <c r="P463" s="89">
        <v>0</v>
      </c>
      <c r="Q463" s="63"/>
      <c r="R463" s="89">
        <v>0</v>
      </c>
      <c r="S463" s="63"/>
      <c r="T463" s="89">
        <v>0</v>
      </c>
      <c r="U463" s="63"/>
      <c r="V463" s="89">
        <v>0</v>
      </c>
      <c r="W463" s="63"/>
      <c r="X463" s="89">
        <v>0</v>
      </c>
      <c r="Y463" s="63"/>
      <c r="Z463" s="89">
        <v>0</v>
      </c>
      <c r="AA463" s="63"/>
      <c r="AB463" s="89">
        <v>0</v>
      </c>
      <c r="AC463" s="63"/>
      <c r="AD463" s="89">
        <v>0</v>
      </c>
      <c r="AE463" s="63"/>
      <c r="AF463" s="89">
        <v>0</v>
      </c>
      <c r="AG463" s="63"/>
      <c r="AH463" s="89">
        <v>314.90237370930004</v>
      </c>
      <c r="AI463" s="63">
        <v>2.4530875991141096E-6</v>
      </c>
    </row>
    <row r="464" spans="1:35" x14ac:dyDescent="0.3">
      <c r="A464" s="82" t="s">
        <v>1200</v>
      </c>
      <c r="B464" s="89">
        <v>0</v>
      </c>
      <c r="C464" s="63"/>
      <c r="D464" s="89">
        <v>0</v>
      </c>
      <c r="E464" s="63"/>
      <c r="F464" s="89">
        <v>0</v>
      </c>
      <c r="G464" s="63"/>
      <c r="H464" s="89">
        <v>0</v>
      </c>
      <c r="I464" s="63"/>
      <c r="J464" s="89">
        <v>0</v>
      </c>
      <c r="K464" s="63"/>
      <c r="L464" s="89">
        <v>0</v>
      </c>
      <c r="M464" s="63"/>
      <c r="N464" s="89">
        <v>0.17728926</v>
      </c>
      <c r="O464" s="63">
        <v>5.5508286084536423E-9</v>
      </c>
      <c r="P464" s="89">
        <v>0</v>
      </c>
      <c r="Q464" s="63"/>
      <c r="R464" s="89">
        <v>0</v>
      </c>
      <c r="S464" s="63"/>
      <c r="T464" s="89">
        <v>0</v>
      </c>
      <c r="U464" s="63"/>
      <c r="V464" s="89">
        <v>0</v>
      </c>
      <c r="W464" s="63"/>
      <c r="X464" s="89">
        <v>0</v>
      </c>
      <c r="Y464" s="63"/>
      <c r="Z464" s="89">
        <v>0</v>
      </c>
      <c r="AA464" s="63"/>
      <c r="AB464" s="89">
        <v>0</v>
      </c>
      <c r="AC464" s="63"/>
      <c r="AD464" s="89">
        <v>0</v>
      </c>
      <c r="AE464" s="63"/>
      <c r="AF464" s="89">
        <v>0</v>
      </c>
      <c r="AG464" s="63"/>
      <c r="AH464" s="89">
        <v>0.17728926</v>
      </c>
      <c r="AI464" s="63">
        <v>1.381082270162872E-9</v>
      </c>
    </row>
    <row r="465" spans="1:35" x14ac:dyDescent="0.3">
      <c r="A465" s="84" t="s">
        <v>91</v>
      </c>
      <c r="B465" s="89">
        <v>0</v>
      </c>
      <c r="C465" s="63"/>
      <c r="D465" s="89">
        <v>0</v>
      </c>
      <c r="E465" s="63"/>
      <c r="F465" s="89">
        <v>0</v>
      </c>
      <c r="G465" s="63"/>
      <c r="H465" s="89">
        <v>0</v>
      </c>
      <c r="I465" s="63"/>
      <c r="J465" s="89">
        <v>0</v>
      </c>
      <c r="K465" s="63"/>
      <c r="L465" s="89">
        <v>0</v>
      </c>
      <c r="M465" s="63"/>
      <c r="N465" s="89">
        <v>0.17728926</v>
      </c>
      <c r="O465" s="63">
        <v>5.5508286084536423E-9</v>
      </c>
      <c r="P465" s="89">
        <v>0</v>
      </c>
      <c r="Q465" s="63"/>
      <c r="R465" s="89">
        <v>0</v>
      </c>
      <c r="S465" s="63"/>
      <c r="T465" s="89">
        <v>0</v>
      </c>
      <c r="U465" s="63"/>
      <c r="V465" s="89">
        <v>0</v>
      </c>
      <c r="W465" s="63"/>
      <c r="X465" s="89">
        <v>0</v>
      </c>
      <c r="Y465" s="63"/>
      <c r="Z465" s="89">
        <v>0</v>
      </c>
      <c r="AA465" s="63"/>
      <c r="AB465" s="89">
        <v>0</v>
      </c>
      <c r="AC465" s="63"/>
      <c r="AD465" s="89">
        <v>0</v>
      </c>
      <c r="AE465" s="63"/>
      <c r="AF465" s="89">
        <v>0</v>
      </c>
      <c r="AG465" s="63"/>
      <c r="AH465" s="89">
        <v>0.17728926</v>
      </c>
      <c r="AI465" s="63">
        <v>1.381082270162872E-9</v>
      </c>
    </row>
    <row r="466" spans="1:35" x14ac:dyDescent="0.3">
      <c r="A466" s="82" t="s">
        <v>269</v>
      </c>
      <c r="B466" s="89">
        <v>0</v>
      </c>
      <c r="C466" s="63"/>
      <c r="D466" s="89">
        <v>0</v>
      </c>
      <c r="E466" s="63"/>
      <c r="F466" s="89">
        <v>0</v>
      </c>
      <c r="G466" s="63"/>
      <c r="H466" s="89">
        <v>0</v>
      </c>
      <c r="I466" s="63"/>
      <c r="J466" s="89">
        <v>0</v>
      </c>
      <c r="K466" s="63"/>
      <c r="L466" s="89">
        <v>0</v>
      </c>
      <c r="M466" s="63"/>
      <c r="N466" s="89">
        <v>0</v>
      </c>
      <c r="O466" s="63"/>
      <c r="P466" s="89">
        <v>0</v>
      </c>
      <c r="Q466" s="63"/>
      <c r="R466" s="89">
        <v>0</v>
      </c>
      <c r="S466" s="63"/>
      <c r="T466" s="89">
        <v>0</v>
      </c>
      <c r="U466" s="63"/>
      <c r="V466" s="89">
        <v>0</v>
      </c>
      <c r="W466" s="63"/>
      <c r="X466" s="89">
        <v>0</v>
      </c>
      <c r="Y466" s="63"/>
      <c r="Z466" s="89">
        <v>0</v>
      </c>
      <c r="AA466" s="63"/>
      <c r="AB466" s="89">
        <v>0</v>
      </c>
      <c r="AC466" s="63"/>
      <c r="AD466" s="89">
        <v>81.980459724999989</v>
      </c>
      <c r="AE466" s="63">
        <v>3.0763268763703645E-6</v>
      </c>
      <c r="AF466" s="89">
        <v>54.653639816599998</v>
      </c>
      <c r="AG466" s="63">
        <v>1.490219171794269E-5</v>
      </c>
      <c r="AH466" s="89">
        <v>136.63409954159997</v>
      </c>
      <c r="AI466" s="63">
        <v>1.0643788144672314E-6</v>
      </c>
    </row>
    <row r="467" spans="1:35" x14ac:dyDescent="0.3">
      <c r="A467" s="84" t="s">
        <v>247</v>
      </c>
      <c r="B467" s="89">
        <v>0</v>
      </c>
      <c r="C467" s="63"/>
      <c r="D467" s="89">
        <v>0</v>
      </c>
      <c r="E467" s="63"/>
      <c r="F467" s="89">
        <v>0</v>
      </c>
      <c r="G467" s="63"/>
      <c r="H467" s="89">
        <v>0</v>
      </c>
      <c r="I467" s="63"/>
      <c r="J467" s="89">
        <v>0</v>
      </c>
      <c r="K467" s="63"/>
      <c r="L467" s="89">
        <v>0</v>
      </c>
      <c r="M467" s="63"/>
      <c r="N467" s="89">
        <v>0</v>
      </c>
      <c r="O467" s="63"/>
      <c r="P467" s="89">
        <v>0</v>
      </c>
      <c r="Q467" s="63"/>
      <c r="R467" s="89">
        <v>0</v>
      </c>
      <c r="S467" s="63"/>
      <c r="T467" s="89">
        <v>0</v>
      </c>
      <c r="U467" s="63"/>
      <c r="V467" s="89">
        <v>0</v>
      </c>
      <c r="W467" s="63"/>
      <c r="X467" s="89">
        <v>0</v>
      </c>
      <c r="Y467" s="63"/>
      <c r="Z467" s="89">
        <v>0</v>
      </c>
      <c r="AA467" s="63"/>
      <c r="AB467" s="89">
        <v>0</v>
      </c>
      <c r="AC467" s="63"/>
      <c r="AD467" s="89">
        <v>81.980459724999989</v>
      </c>
      <c r="AE467" s="63">
        <v>3.0763268763703645E-6</v>
      </c>
      <c r="AF467" s="89">
        <v>54.653639816599998</v>
      </c>
      <c r="AG467" s="63">
        <v>1.490219171794269E-5</v>
      </c>
      <c r="AH467" s="89">
        <v>136.63409954159997</v>
      </c>
      <c r="AI467" s="63">
        <v>1.0643788144672314E-6</v>
      </c>
    </row>
    <row r="468" spans="1:35" x14ac:dyDescent="0.3">
      <c r="A468" s="82" t="s">
        <v>364</v>
      </c>
      <c r="B468" s="89">
        <v>0</v>
      </c>
      <c r="C468" s="63"/>
      <c r="D468" s="89">
        <v>0</v>
      </c>
      <c r="E468" s="63"/>
      <c r="F468" s="89">
        <v>0</v>
      </c>
      <c r="G468" s="63"/>
      <c r="H468" s="89">
        <v>0</v>
      </c>
      <c r="I468" s="63"/>
      <c r="J468" s="89">
        <v>0</v>
      </c>
      <c r="K468" s="63"/>
      <c r="L468" s="89">
        <v>0</v>
      </c>
      <c r="M468" s="63"/>
      <c r="N468" s="89">
        <v>0</v>
      </c>
      <c r="O468" s="63"/>
      <c r="P468" s="89">
        <v>0</v>
      </c>
      <c r="Q468" s="63"/>
      <c r="R468" s="89">
        <v>0</v>
      </c>
      <c r="S468" s="63"/>
      <c r="T468" s="89">
        <v>0</v>
      </c>
      <c r="U468" s="63"/>
      <c r="V468" s="89">
        <v>0</v>
      </c>
      <c r="W468" s="63"/>
      <c r="X468" s="89">
        <v>0</v>
      </c>
      <c r="Y468" s="63"/>
      <c r="Z468" s="89">
        <v>0</v>
      </c>
      <c r="AA468" s="63"/>
      <c r="AB468" s="89">
        <v>0</v>
      </c>
      <c r="AC468" s="63"/>
      <c r="AD468" s="89">
        <v>53169.220151514099</v>
      </c>
      <c r="AE468" s="63">
        <v>1.9951815529753131E-3</v>
      </c>
      <c r="AF468" s="89">
        <v>71934.867078518204</v>
      </c>
      <c r="AG468" s="63">
        <v>1.9614195577934892E-2</v>
      </c>
      <c r="AH468" s="89">
        <v>125104.0872300323</v>
      </c>
      <c r="AI468" s="63">
        <v>9.7456008783784731E-4</v>
      </c>
    </row>
    <row r="469" spans="1:35" x14ac:dyDescent="0.3">
      <c r="A469" s="84" t="s">
        <v>247</v>
      </c>
      <c r="B469" s="89">
        <v>0</v>
      </c>
      <c r="C469" s="63"/>
      <c r="D469" s="89">
        <v>0</v>
      </c>
      <c r="E469" s="63"/>
      <c r="F469" s="89">
        <v>0</v>
      </c>
      <c r="G469" s="63"/>
      <c r="H469" s="89">
        <v>0</v>
      </c>
      <c r="I469" s="63"/>
      <c r="J469" s="89">
        <v>0</v>
      </c>
      <c r="K469" s="63"/>
      <c r="L469" s="89">
        <v>0</v>
      </c>
      <c r="M469" s="63"/>
      <c r="N469" s="89">
        <v>0</v>
      </c>
      <c r="O469" s="63"/>
      <c r="P469" s="89">
        <v>0</v>
      </c>
      <c r="Q469" s="63"/>
      <c r="R469" s="89">
        <v>0</v>
      </c>
      <c r="S469" s="63"/>
      <c r="T469" s="89">
        <v>0</v>
      </c>
      <c r="U469" s="63"/>
      <c r="V469" s="89">
        <v>0</v>
      </c>
      <c r="W469" s="63"/>
      <c r="X469" s="89">
        <v>0</v>
      </c>
      <c r="Y469" s="63"/>
      <c r="Z469" s="89">
        <v>0</v>
      </c>
      <c r="AA469" s="63"/>
      <c r="AB469" s="89">
        <v>0</v>
      </c>
      <c r="AC469" s="63"/>
      <c r="AD469" s="89">
        <v>53169.220151514099</v>
      </c>
      <c r="AE469" s="63">
        <v>1.9951815529753131E-3</v>
      </c>
      <c r="AF469" s="89">
        <v>71934.867078518204</v>
      </c>
      <c r="AG469" s="63">
        <v>1.9614195577934892E-2</v>
      </c>
      <c r="AH469" s="89">
        <v>125104.0872300323</v>
      </c>
      <c r="AI469" s="63">
        <v>9.7456008783784731E-4</v>
      </c>
    </row>
    <row r="470" spans="1:35" x14ac:dyDescent="0.3">
      <c r="A470" s="82" t="s">
        <v>1201</v>
      </c>
      <c r="B470" s="89">
        <v>0</v>
      </c>
      <c r="C470" s="63"/>
      <c r="D470" s="89">
        <v>64.221625818700005</v>
      </c>
      <c r="E470" s="63">
        <v>4.4533543836816253E-5</v>
      </c>
      <c r="F470" s="89">
        <v>7752.5498698181</v>
      </c>
      <c r="G470" s="63">
        <v>6.8813280592033691E-4</v>
      </c>
      <c r="H470" s="89">
        <v>8612.6106986908999</v>
      </c>
      <c r="I470" s="63">
        <v>2.2909492498842327E-3</v>
      </c>
      <c r="J470" s="89">
        <v>0</v>
      </c>
      <c r="K470" s="63"/>
      <c r="L470" s="89">
        <v>0</v>
      </c>
      <c r="M470" s="63"/>
      <c r="N470" s="89">
        <v>0</v>
      </c>
      <c r="O470" s="63"/>
      <c r="P470" s="89">
        <v>0</v>
      </c>
      <c r="Q470" s="63"/>
      <c r="R470" s="89">
        <v>0</v>
      </c>
      <c r="S470" s="63"/>
      <c r="T470" s="89">
        <v>5505.5238111097005</v>
      </c>
      <c r="U470" s="63">
        <v>1.1225440723950557E-3</v>
      </c>
      <c r="V470" s="89">
        <v>36200.704484504698</v>
      </c>
      <c r="W470" s="63">
        <v>2.179595661080478E-3</v>
      </c>
      <c r="X470" s="89">
        <v>16629.698606991002</v>
      </c>
      <c r="Y470" s="63">
        <v>4.3552630264391407E-3</v>
      </c>
      <c r="Z470" s="89">
        <v>0</v>
      </c>
      <c r="AA470" s="63"/>
      <c r="AB470" s="89">
        <v>0</v>
      </c>
      <c r="AC470" s="63"/>
      <c r="AD470" s="89">
        <v>0</v>
      </c>
      <c r="AE470" s="63"/>
      <c r="AF470" s="89">
        <v>0</v>
      </c>
      <c r="AG470" s="63"/>
      <c r="AH470" s="89">
        <v>74765.309096933095</v>
      </c>
      <c r="AI470" s="63">
        <v>5.8242130864002235E-4</v>
      </c>
    </row>
    <row r="471" spans="1:35" x14ac:dyDescent="0.3">
      <c r="A471" s="84" t="s">
        <v>91</v>
      </c>
      <c r="B471" s="89">
        <v>0</v>
      </c>
      <c r="C471" s="63"/>
      <c r="D471" s="89">
        <v>64.221625818700005</v>
      </c>
      <c r="E471" s="63">
        <v>4.4533543836816253E-5</v>
      </c>
      <c r="F471" s="89">
        <v>7752.5498698181</v>
      </c>
      <c r="G471" s="63">
        <v>6.8813280592033691E-4</v>
      </c>
      <c r="H471" s="89">
        <v>8612.6106986908999</v>
      </c>
      <c r="I471" s="63">
        <v>2.2909492498842327E-3</v>
      </c>
      <c r="J471" s="89">
        <v>0</v>
      </c>
      <c r="K471" s="63"/>
      <c r="L471" s="89">
        <v>0</v>
      </c>
      <c r="M471" s="63"/>
      <c r="N471" s="89">
        <v>0</v>
      </c>
      <c r="O471" s="63"/>
      <c r="P471" s="89">
        <v>0</v>
      </c>
      <c r="Q471" s="63"/>
      <c r="R471" s="89">
        <v>0</v>
      </c>
      <c r="S471" s="63"/>
      <c r="T471" s="89">
        <v>5505.5238111097005</v>
      </c>
      <c r="U471" s="63">
        <v>1.1225440723950557E-3</v>
      </c>
      <c r="V471" s="89">
        <v>36200.704484504698</v>
      </c>
      <c r="W471" s="63">
        <v>2.179595661080478E-3</v>
      </c>
      <c r="X471" s="89">
        <v>16629.698606991002</v>
      </c>
      <c r="Y471" s="63">
        <v>4.3552630264391407E-3</v>
      </c>
      <c r="Z471" s="89">
        <v>0</v>
      </c>
      <c r="AA471" s="63"/>
      <c r="AB471" s="89">
        <v>0</v>
      </c>
      <c r="AC471" s="63"/>
      <c r="AD471" s="89">
        <v>0</v>
      </c>
      <c r="AE471" s="63"/>
      <c r="AF471" s="89">
        <v>0</v>
      </c>
      <c r="AG471" s="63"/>
      <c r="AH471" s="89">
        <v>74765.309096933095</v>
      </c>
      <c r="AI471" s="63">
        <v>5.8242130864002235E-4</v>
      </c>
    </row>
    <row r="472" spans="1:35" x14ac:dyDescent="0.3">
      <c r="A472" s="82" t="s">
        <v>270</v>
      </c>
      <c r="B472" s="89">
        <v>0</v>
      </c>
      <c r="C472" s="63"/>
      <c r="D472" s="89">
        <v>0</v>
      </c>
      <c r="E472" s="63"/>
      <c r="F472" s="89">
        <v>0</v>
      </c>
      <c r="G472" s="63"/>
      <c r="H472" s="89">
        <v>0</v>
      </c>
      <c r="I472" s="63"/>
      <c r="J472" s="89">
        <v>0</v>
      </c>
      <c r="K472" s="63"/>
      <c r="L472" s="89">
        <v>0</v>
      </c>
      <c r="M472" s="63"/>
      <c r="N472" s="89">
        <v>147963.83643683002</v>
      </c>
      <c r="O472" s="63">
        <v>4.632665827078929E-3</v>
      </c>
      <c r="P472" s="89">
        <v>28843.002870099102</v>
      </c>
      <c r="Q472" s="63">
        <v>7.082509511035495E-3</v>
      </c>
      <c r="R472" s="89">
        <v>0</v>
      </c>
      <c r="S472" s="63"/>
      <c r="T472" s="89">
        <v>0</v>
      </c>
      <c r="U472" s="63"/>
      <c r="V472" s="89">
        <v>0</v>
      </c>
      <c r="W472" s="63"/>
      <c r="X472" s="89">
        <v>0</v>
      </c>
      <c r="Y472" s="63"/>
      <c r="Z472" s="89">
        <v>0</v>
      </c>
      <c r="AA472" s="63"/>
      <c r="AB472" s="89">
        <v>0</v>
      </c>
      <c r="AC472" s="63"/>
      <c r="AD472" s="89">
        <v>0</v>
      </c>
      <c r="AE472" s="63"/>
      <c r="AF472" s="89">
        <v>0</v>
      </c>
      <c r="AG472" s="63"/>
      <c r="AH472" s="89">
        <v>176806.83930692912</v>
      </c>
      <c r="AI472" s="63">
        <v>1.3773242158624599E-3</v>
      </c>
    </row>
    <row r="473" spans="1:35" x14ac:dyDescent="0.3">
      <c r="A473" s="84" t="s">
        <v>91</v>
      </c>
      <c r="B473" s="89">
        <v>0</v>
      </c>
      <c r="C473" s="63"/>
      <c r="D473" s="89">
        <v>0</v>
      </c>
      <c r="E473" s="63"/>
      <c r="F473" s="89">
        <v>0</v>
      </c>
      <c r="G473" s="63"/>
      <c r="H473" s="89">
        <v>0</v>
      </c>
      <c r="I473" s="63"/>
      <c r="J473" s="89">
        <v>0</v>
      </c>
      <c r="K473" s="63"/>
      <c r="L473" s="89">
        <v>0</v>
      </c>
      <c r="M473" s="63"/>
      <c r="N473" s="89">
        <v>147963.83643683002</v>
      </c>
      <c r="O473" s="63">
        <v>4.632665827078929E-3</v>
      </c>
      <c r="P473" s="89">
        <v>28843.002870099102</v>
      </c>
      <c r="Q473" s="63">
        <v>7.082509511035495E-3</v>
      </c>
      <c r="R473" s="89">
        <v>0</v>
      </c>
      <c r="S473" s="63"/>
      <c r="T473" s="89">
        <v>0</v>
      </c>
      <c r="U473" s="63"/>
      <c r="V473" s="89">
        <v>0</v>
      </c>
      <c r="W473" s="63"/>
      <c r="X473" s="89">
        <v>0</v>
      </c>
      <c r="Y473" s="63"/>
      <c r="Z473" s="89">
        <v>0</v>
      </c>
      <c r="AA473" s="63"/>
      <c r="AB473" s="89">
        <v>0</v>
      </c>
      <c r="AC473" s="63"/>
      <c r="AD473" s="89">
        <v>0</v>
      </c>
      <c r="AE473" s="63"/>
      <c r="AF473" s="89">
        <v>0</v>
      </c>
      <c r="AG473" s="63"/>
      <c r="AH473" s="89">
        <v>176806.83930692912</v>
      </c>
      <c r="AI473" s="63">
        <v>1.3773242158624599E-3</v>
      </c>
    </row>
    <row r="474" spans="1:35" x14ac:dyDescent="0.3">
      <c r="A474" s="82" t="s">
        <v>1202</v>
      </c>
      <c r="B474" s="89">
        <v>0</v>
      </c>
      <c r="C474" s="63"/>
      <c r="D474" s="89">
        <v>32687.600570180799</v>
      </c>
      <c r="E474" s="63">
        <v>2.2666736856241636E-2</v>
      </c>
      <c r="F474" s="89">
        <v>56808.711269443302</v>
      </c>
      <c r="G474" s="63">
        <v>5.0424619696741802E-3</v>
      </c>
      <c r="H474" s="89">
        <v>17398.7087774102</v>
      </c>
      <c r="I474" s="63">
        <v>4.6280460381914953E-3</v>
      </c>
      <c r="J474" s="89">
        <v>0</v>
      </c>
      <c r="K474" s="63"/>
      <c r="L474" s="89">
        <v>0</v>
      </c>
      <c r="M474" s="63"/>
      <c r="N474" s="89">
        <v>0</v>
      </c>
      <c r="O474" s="63"/>
      <c r="P474" s="89">
        <v>0</v>
      </c>
      <c r="Q474" s="63"/>
      <c r="R474" s="89">
        <v>0</v>
      </c>
      <c r="S474" s="63"/>
      <c r="T474" s="89">
        <v>0</v>
      </c>
      <c r="U474" s="63"/>
      <c r="V474" s="89">
        <v>0</v>
      </c>
      <c r="W474" s="63"/>
      <c r="X474" s="89">
        <v>0</v>
      </c>
      <c r="Y474" s="63"/>
      <c r="Z474" s="89">
        <v>0</v>
      </c>
      <c r="AA474" s="63"/>
      <c r="AB474" s="89">
        <v>38536.400700000006</v>
      </c>
      <c r="AC474" s="63">
        <v>5.8517137476193229E-3</v>
      </c>
      <c r="AD474" s="89">
        <v>38536.400700000006</v>
      </c>
      <c r="AE474" s="63">
        <v>1.4460831957964207E-3</v>
      </c>
      <c r="AF474" s="89">
        <v>0</v>
      </c>
      <c r="AG474" s="63"/>
      <c r="AH474" s="89">
        <v>183967.82201703428</v>
      </c>
      <c r="AI474" s="63">
        <v>1.4331082281476323E-3</v>
      </c>
    </row>
    <row r="475" spans="1:35" x14ac:dyDescent="0.3">
      <c r="A475" s="84" t="s">
        <v>91</v>
      </c>
      <c r="B475" s="89">
        <v>0</v>
      </c>
      <c r="C475" s="63"/>
      <c r="D475" s="89">
        <v>32687.600570180799</v>
      </c>
      <c r="E475" s="63">
        <v>2.2666736856241636E-2</v>
      </c>
      <c r="F475" s="89">
        <v>56808.711269443302</v>
      </c>
      <c r="G475" s="63">
        <v>5.0424619696741802E-3</v>
      </c>
      <c r="H475" s="89">
        <v>17398.7087774102</v>
      </c>
      <c r="I475" s="63">
        <v>4.6280460381914953E-3</v>
      </c>
      <c r="J475" s="89">
        <v>0</v>
      </c>
      <c r="K475" s="63"/>
      <c r="L475" s="89">
        <v>0</v>
      </c>
      <c r="M475" s="63"/>
      <c r="N475" s="89">
        <v>0</v>
      </c>
      <c r="O475" s="63"/>
      <c r="P475" s="89">
        <v>0</v>
      </c>
      <c r="Q475" s="63"/>
      <c r="R475" s="89">
        <v>0</v>
      </c>
      <c r="S475" s="63"/>
      <c r="T475" s="89">
        <v>0</v>
      </c>
      <c r="U475" s="63"/>
      <c r="V475" s="89">
        <v>0</v>
      </c>
      <c r="W475" s="63"/>
      <c r="X475" s="89">
        <v>0</v>
      </c>
      <c r="Y475" s="63"/>
      <c r="Z475" s="89">
        <v>0</v>
      </c>
      <c r="AA475" s="63"/>
      <c r="AB475" s="89">
        <v>38536.400700000006</v>
      </c>
      <c r="AC475" s="63">
        <v>5.8517137476193229E-3</v>
      </c>
      <c r="AD475" s="89">
        <v>38536.400700000006</v>
      </c>
      <c r="AE475" s="63">
        <v>1.4460831957964207E-3</v>
      </c>
      <c r="AF475" s="89">
        <v>0</v>
      </c>
      <c r="AG475" s="63"/>
      <c r="AH475" s="89">
        <v>183967.82201703428</v>
      </c>
      <c r="AI475" s="63">
        <v>1.4331082281476323E-3</v>
      </c>
    </row>
    <row r="476" spans="1:35" x14ac:dyDescent="0.3">
      <c r="A476" s="82" t="s">
        <v>336</v>
      </c>
      <c r="B476" s="89">
        <v>0</v>
      </c>
      <c r="C476" s="63"/>
      <c r="D476" s="89">
        <v>0</v>
      </c>
      <c r="E476" s="63"/>
      <c r="F476" s="89">
        <v>200703.39646770403</v>
      </c>
      <c r="G476" s="63">
        <v>1.7814860102577261E-2</v>
      </c>
      <c r="H476" s="89">
        <v>55513.619704301796</v>
      </c>
      <c r="I476" s="63">
        <v>1.4766589350109563E-2</v>
      </c>
      <c r="J476" s="89">
        <v>0</v>
      </c>
      <c r="K476" s="63"/>
      <c r="L476" s="89">
        <v>0</v>
      </c>
      <c r="M476" s="63"/>
      <c r="N476" s="89">
        <v>0</v>
      </c>
      <c r="O476" s="63"/>
      <c r="P476" s="89">
        <v>0</v>
      </c>
      <c r="Q476" s="63"/>
      <c r="R476" s="89">
        <v>0</v>
      </c>
      <c r="S476" s="63"/>
      <c r="T476" s="89">
        <v>0</v>
      </c>
      <c r="U476" s="63"/>
      <c r="V476" s="89">
        <v>0</v>
      </c>
      <c r="W476" s="63"/>
      <c r="X476" s="89">
        <v>0</v>
      </c>
      <c r="Y476" s="63"/>
      <c r="Z476" s="89">
        <v>0</v>
      </c>
      <c r="AA476" s="63"/>
      <c r="AB476" s="89">
        <v>0</v>
      </c>
      <c r="AC476" s="63"/>
      <c r="AD476" s="89">
        <v>0</v>
      </c>
      <c r="AE476" s="63"/>
      <c r="AF476" s="89">
        <v>0</v>
      </c>
      <c r="AG476" s="63"/>
      <c r="AH476" s="89">
        <v>256217.01617200582</v>
      </c>
      <c r="AI476" s="63">
        <v>1.9959290165077743E-3</v>
      </c>
    </row>
    <row r="477" spans="1:35" x14ac:dyDescent="0.3">
      <c r="A477" s="84" t="s">
        <v>247</v>
      </c>
      <c r="B477" s="89">
        <v>0</v>
      </c>
      <c r="C477" s="63"/>
      <c r="D477" s="89">
        <v>0</v>
      </c>
      <c r="E477" s="63"/>
      <c r="F477" s="89">
        <v>200703.39646770403</v>
      </c>
      <c r="G477" s="63">
        <v>1.7814860102577261E-2</v>
      </c>
      <c r="H477" s="89">
        <v>55513.619704301796</v>
      </c>
      <c r="I477" s="63">
        <v>1.4766589350109563E-2</v>
      </c>
      <c r="J477" s="89">
        <v>0</v>
      </c>
      <c r="K477" s="63"/>
      <c r="L477" s="89">
        <v>0</v>
      </c>
      <c r="M477" s="63"/>
      <c r="N477" s="89">
        <v>0</v>
      </c>
      <c r="O477" s="63"/>
      <c r="P477" s="89">
        <v>0</v>
      </c>
      <c r="Q477" s="63"/>
      <c r="R477" s="89">
        <v>0</v>
      </c>
      <c r="S477" s="63"/>
      <c r="T477" s="89">
        <v>0</v>
      </c>
      <c r="U477" s="63"/>
      <c r="V477" s="89">
        <v>0</v>
      </c>
      <c r="W477" s="63"/>
      <c r="X477" s="89">
        <v>0</v>
      </c>
      <c r="Y477" s="63"/>
      <c r="Z477" s="89">
        <v>0</v>
      </c>
      <c r="AA477" s="63"/>
      <c r="AB477" s="89">
        <v>0</v>
      </c>
      <c r="AC477" s="63"/>
      <c r="AD477" s="89">
        <v>0</v>
      </c>
      <c r="AE477" s="63"/>
      <c r="AF477" s="89">
        <v>0</v>
      </c>
      <c r="AG477" s="63"/>
      <c r="AH477" s="89">
        <v>256217.01617200582</v>
      </c>
      <c r="AI477" s="63">
        <v>1.9959290165077743E-3</v>
      </c>
    </row>
    <row r="478" spans="1:35" x14ac:dyDescent="0.3">
      <c r="A478" s="82" t="s">
        <v>1203</v>
      </c>
      <c r="B478" s="89">
        <v>0</v>
      </c>
      <c r="C478" s="63"/>
      <c r="D478" s="89">
        <v>0</v>
      </c>
      <c r="E478" s="63"/>
      <c r="F478" s="89">
        <v>142052.425890065</v>
      </c>
      <c r="G478" s="63">
        <v>1.260887528064553E-2</v>
      </c>
      <c r="H478" s="89">
        <v>36430.4565705516</v>
      </c>
      <c r="I478" s="63">
        <v>9.6904794693589355E-3</v>
      </c>
      <c r="J478" s="89">
        <v>0</v>
      </c>
      <c r="K478" s="63"/>
      <c r="L478" s="89">
        <v>0</v>
      </c>
      <c r="M478" s="63"/>
      <c r="N478" s="89">
        <v>0</v>
      </c>
      <c r="O478" s="63"/>
      <c r="P478" s="89">
        <v>0</v>
      </c>
      <c r="Q478" s="63"/>
      <c r="R478" s="89">
        <v>0</v>
      </c>
      <c r="S478" s="63"/>
      <c r="T478" s="89">
        <v>0</v>
      </c>
      <c r="U478" s="63"/>
      <c r="V478" s="89">
        <v>0</v>
      </c>
      <c r="W478" s="63"/>
      <c r="X478" s="89">
        <v>0</v>
      </c>
      <c r="Y478" s="63"/>
      <c r="Z478" s="89">
        <v>0</v>
      </c>
      <c r="AA478" s="63"/>
      <c r="AB478" s="89">
        <v>0</v>
      </c>
      <c r="AC478" s="63"/>
      <c r="AD478" s="89">
        <v>0</v>
      </c>
      <c r="AE478" s="63"/>
      <c r="AF478" s="89">
        <v>0</v>
      </c>
      <c r="AG478" s="63"/>
      <c r="AH478" s="89">
        <v>178482.88246061662</v>
      </c>
      <c r="AI478" s="63">
        <v>1.3903805819592311E-3</v>
      </c>
    </row>
    <row r="479" spans="1:35" x14ac:dyDescent="0.3">
      <c r="A479" s="84" t="s">
        <v>247</v>
      </c>
      <c r="B479" s="89">
        <v>0</v>
      </c>
      <c r="C479" s="63"/>
      <c r="D479" s="89">
        <v>0</v>
      </c>
      <c r="E479" s="63"/>
      <c r="F479" s="89">
        <v>142052.425890065</v>
      </c>
      <c r="G479" s="63">
        <v>1.260887528064553E-2</v>
      </c>
      <c r="H479" s="89">
        <v>36430.4565705516</v>
      </c>
      <c r="I479" s="63">
        <v>9.6904794693589355E-3</v>
      </c>
      <c r="J479" s="89">
        <v>0</v>
      </c>
      <c r="K479" s="63"/>
      <c r="L479" s="89">
        <v>0</v>
      </c>
      <c r="M479" s="63"/>
      <c r="N479" s="89">
        <v>0</v>
      </c>
      <c r="O479" s="63"/>
      <c r="P479" s="89">
        <v>0</v>
      </c>
      <c r="Q479" s="63"/>
      <c r="R479" s="89">
        <v>0</v>
      </c>
      <c r="S479" s="63"/>
      <c r="T479" s="89">
        <v>0</v>
      </c>
      <c r="U479" s="63"/>
      <c r="V479" s="89">
        <v>0</v>
      </c>
      <c r="W479" s="63"/>
      <c r="X479" s="89">
        <v>0</v>
      </c>
      <c r="Y479" s="63"/>
      <c r="Z479" s="89">
        <v>0</v>
      </c>
      <c r="AA479" s="63"/>
      <c r="AB479" s="89">
        <v>0</v>
      </c>
      <c r="AC479" s="63"/>
      <c r="AD479" s="89">
        <v>0</v>
      </c>
      <c r="AE479" s="63"/>
      <c r="AF479" s="89">
        <v>0</v>
      </c>
      <c r="AG479" s="63"/>
      <c r="AH479" s="89">
        <v>178482.88246061662</v>
      </c>
      <c r="AI479" s="63">
        <v>1.3903805819592311E-3</v>
      </c>
    </row>
    <row r="480" spans="1:35" x14ac:dyDescent="0.3">
      <c r="A480" s="82" t="s">
        <v>1204</v>
      </c>
      <c r="B480" s="89">
        <v>0</v>
      </c>
      <c r="C480" s="63"/>
      <c r="D480" s="89">
        <v>0</v>
      </c>
      <c r="E480" s="63"/>
      <c r="F480" s="89">
        <v>0</v>
      </c>
      <c r="G480" s="63"/>
      <c r="H480" s="89">
        <v>0</v>
      </c>
      <c r="I480" s="63">
        <v>0</v>
      </c>
      <c r="J480" s="89">
        <v>0</v>
      </c>
      <c r="K480" s="63"/>
      <c r="L480" s="89">
        <v>0</v>
      </c>
      <c r="M480" s="63"/>
      <c r="N480" s="89">
        <v>0</v>
      </c>
      <c r="O480" s="63"/>
      <c r="P480" s="89">
        <v>0</v>
      </c>
      <c r="Q480" s="63"/>
      <c r="R480" s="89">
        <v>0</v>
      </c>
      <c r="S480" s="63"/>
      <c r="T480" s="89">
        <v>0</v>
      </c>
      <c r="U480" s="63"/>
      <c r="V480" s="89">
        <v>0</v>
      </c>
      <c r="W480" s="63"/>
      <c r="X480" s="89">
        <v>0</v>
      </c>
      <c r="Y480" s="63"/>
      <c r="Z480" s="89">
        <v>0</v>
      </c>
      <c r="AA480" s="63"/>
      <c r="AB480" s="89">
        <v>0</v>
      </c>
      <c r="AC480" s="63"/>
      <c r="AD480" s="89">
        <v>0</v>
      </c>
      <c r="AE480" s="63"/>
      <c r="AF480" s="89">
        <v>0</v>
      </c>
      <c r="AG480" s="63"/>
      <c r="AH480" s="89">
        <v>0</v>
      </c>
      <c r="AI480" s="63">
        <v>0</v>
      </c>
    </row>
    <row r="481" spans="1:35" x14ac:dyDescent="0.3">
      <c r="A481" s="84" t="s">
        <v>247</v>
      </c>
      <c r="B481" s="89">
        <v>0</v>
      </c>
      <c r="C481" s="63"/>
      <c r="D481" s="89">
        <v>0</v>
      </c>
      <c r="E481" s="63"/>
      <c r="F481" s="89">
        <v>0</v>
      </c>
      <c r="G481" s="63"/>
      <c r="H481" s="89">
        <v>0</v>
      </c>
      <c r="I481" s="63">
        <v>0</v>
      </c>
      <c r="J481" s="89">
        <v>0</v>
      </c>
      <c r="K481" s="63"/>
      <c r="L481" s="89">
        <v>0</v>
      </c>
      <c r="M481" s="63"/>
      <c r="N481" s="89">
        <v>0</v>
      </c>
      <c r="O481" s="63"/>
      <c r="P481" s="89">
        <v>0</v>
      </c>
      <c r="Q481" s="63"/>
      <c r="R481" s="89">
        <v>0</v>
      </c>
      <c r="S481" s="63"/>
      <c r="T481" s="89">
        <v>0</v>
      </c>
      <c r="U481" s="63"/>
      <c r="V481" s="89">
        <v>0</v>
      </c>
      <c r="W481" s="63"/>
      <c r="X481" s="89">
        <v>0</v>
      </c>
      <c r="Y481" s="63"/>
      <c r="Z481" s="89">
        <v>0</v>
      </c>
      <c r="AA481" s="63"/>
      <c r="AB481" s="89">
        <v>0</v>
      </c>
      <c r="AC481" s="63"/>
      <c r="AD481" s="89">
        <v>0</v>
      </c>
      <c r="AE481" s="63"/>
      <c r="AF481" s="89">
        <v>0</v>
      </c>
      <c r="AG481" s="63"/>
      <c r="AH481" s="89">
        <v>0</v>
      </c>
      <c r="AI481" s="63">
        <v>0</v>
      </c>
    </row>
    <row r="482" spans="1:35" x14ac:dyDescent="0.3">
      <c r="A482" s="82" t="s">
        <v>368</v>
      </c>
      <c r="B482" s="89">
        <v>0</v>
      </c>
      <c r="C482" s="63"/>
      <c r="D482" s="89">
        <v>0</v>
      </c>
      <c r="E482" s="63"/>
      <c r="F482" s="89">
        <v>0</v>
      </c>
      <c r="G482" s="63"/>
      <c r="H482" s="89">
        <v>0</v>
      </c>
      <c r="I482" s="63"/>
      <c r="J482" s="89">
        <v>0</v>
      </c>
      <c r="K482" s="63"/>
      <c r="L482" s="89">
        <v>0</v>
      </c>
      <c r="M482" s="63"/>
      <c r="N482" s="89">
        <v>0</v>
      </c>
      <c r="O482" s="63"/>
      <c r="P482" s="89">
        <v>0</v>
      </c>
      <c r="Q482" s="63"/>
      <c r="R482" s="89">
        <v>0</v>
      </c>
      <c r="S482" s="63"/>
      <c r="T482" s="89">
        <v>0</v>
      </c>
      <c r="U482" s="63"/>
      <c r="V482" s="89">
        <v>0</v>
      </c>
      <c r="W482" s="63"/>
      <c r="X482" s="89">
        <v>0</v>
      </c>
      <c r="Y482" s="63"/>
      <c r="Z482" s="89">
        <v>0</v>
      </c>
      <c r="AA482" s="63"/>
      <c r="AB482" s="89">
        <v>0</v>
      </c>
      <c r="AC482" s="63"/>
      <c r="AD482" s="89">
        <v>219973.61867700799</v>
      </c>
      <c r="AE482" s="63">
        <v>8.2545372092145321E-3</v>
      </c>
      <c r="AF482" s="89">
        <v>0</v>
      </c>
      <c r="AG482" s="63"/>
      <c r="AH482" s="89">
        <v>219973.61867700799</v>
      </c>
      <c r="AI482" s="63">
        <v>1.713593167789093E-3</v>
      </c>
    </row>
    <row r="483" spans="1:35" x14ac:dyDescent="0.3">
      <c r="A483" s="84" t="s">
        <v>247</v>
      </c>
      <c r="B483" s="89">
        <v>0</v>
      </c>
      <c r="C483" s="63"/>
      <c r="D483" s="89">
        <v>0</v>
      </c>
      <c r="E483" s="63"/>
      <c r="F483" s="89">
        <v>0</v>
      </c>
      <c r="G483" s="63"/>
      <c r="H483" s="89">
        <v>0</v>
      </c>
      <c r="I483" s="63"/>
      <c r="J483" s="89">
        <v>0</v>
      </c>
      <c r="K483" s="63"/>
      <c r="L483" s="89">
        <v>0</v>
      </c>
      <c r="M483" s="63"/>
      <c r="N483" s="89">
        <v>0</v>
      </c>
      <c r="O483" s="63"/>
      <c r="P483" s="89">
        <v>0</v>
      </c>
      <c r="Q483" s="63"/>
      <c r="R483" s="89">
        <v>0</v>
      </c>
      <c r="S483" s="63"/>
      <c r="T483" s="89">
        <v>0</v>
      </c>
      <c r="U483" s="63"/>
      <c r="V483" s="89">
        <v>0</v>
      </c>
      <c r="W483" s="63"/>
      <c r="X483" s="89">
        <v>0</v>
      </c>
      <c r="Y483" s="63"/>
      <c r="Z483" s="89">
        <v>0</v>
      </c>
      <c r="AA483" s="63"/>
      <c r="AB483" s="89">
        <v>0</v>
      </c>
      <c r="AC483" s="63"/>
      <c r="AD483" s="89">
        <v>219973.61867700799</v>
      </c>
      <c r="AE483" s="63">
        <v>8.2545372092145321E-3</v>
      </c>
      <c r="AF483" s="89">
        <v>0</v>
      </c>
      <c r="AG483" s="63"/>
      <c r="AH483" s="89">
        <v>219973.61867700799</v>
      </c>
      <c r="AI483" s="63">
        <v>1.713593167789093E-3</v>
      </c>
    </row>
    <row r="484" spans="1:35" x14ac:dyDescent="0.3">
      <c r="A484" s="82" t="s">
        <v>1205</v>
      </c>
      <c r="B484" s="89">
        <v>0</v>
      </c>
      <c r="C484" s="63"/>
      <c r="D484" s="89">
        <v>0</v>
      </c>
      <c r="E484" s="63"/>
      <c r="F484" s="89">
        <v>0.20865479039999998</v>
      </c>
      <c r="G484" s="63">
        <v>1.8520642730162881E-8</v>
      </c>
      <c r="H484" s="89">
        <v>1592.2447055424</v>
      </c>
      <c r="I484" s="63">
        <v>4.2353613107683511E-4</v>
      </c>
      <c r="J484" s="89">
        <v>0</v>
      </c>
      <c r="K484" s="63"/>
      <c r="L484" s="89">
        <v>0</v>
      </c>
      <c r="M484" s="63"/>
      <c r="N484" s="89">
        <v>0</v>
      </c>
      <c r="O484" s="63"/>
      <c r="P484" s="89">
        <v>0</v>
      </c>
      <c r="Q484" s="63"/>
      <c r="R484" s="89">
        <v>0</v>
      </c>
      <c r="S484" s="63"/>
      <c r="T484" s="89">
        <v>0</v>
      </c>
      <c r="U484" s="63"/>
      <c r="V484" s="89">
        <v>0</v>
      </c>
      <c r="W484" s="63"/>
      <c r="X484" s="89">
        <v>0</v>
      </c>
      <c r="Y484" s="63"/>
      <c r="Z484" s="89">
        <v>0</v>
      </c>
      <c r="AA484" s="63"/>
      <c r="AB484" s="89">
        <v>0</v>
      </c>
      <c r="AC484" s="63"/>
      <c r="AD484" s="89">
        <v>0</v>
      </c>
      <c r="AE484" s="63"/>
      <c r="AF484" s="89">
        <v>0</v>
      </c>
      <c r="AG484" s="63"/>
      <c r="AH484" s="89">
        <v>1592.4533603328</v>
      </c>
      <c r="AI484" s="63">
        <v>1.2405202108784916E-5</v>
      </c>
    </row>
    <row r="485" spans="1:35" x14ac:dyDescent="0.3">
      <c r="A485" s="84" t="s">
        <v>91</v>
      </c>
      <c r="B485" s="89">
        <v>0</v>
      </c>
      <c r="C485" s="63"/>
      <c r="D485" s="89">
        <v>0</v>
      </c>
      <c r="E485" s="63"/>
      <c r="F485" s="89">
        <v>0.20865479039999998</v>
      </c>
      <c r="G485" s="63">
        <v>1.8520642730162881E-8</v>
      </c>
      <c r="H485" s="89">
        <v>1592.2447055424</v>
      </c>
      <c r="I485" s="63">
        <v>4.2353613107683511E-4</v>
      </c>
      <c r="J485" s="89">
        <v>0</v>
      </c>
      <c r="K485" s="63"/>
      <c r="L485" s="89">
        <v>0</v>
      </c>
      <c r="M485" s="63"/>
      <c r="N485" s="89">
        <v>0</v>
      </c>
      <c r="O485" s="63"/>
      <c r="P485" s="89">
        <v>0</v>
      </c>
      <c r="Q485" s="63"/>
      <c r="R485" s="89">
        <v>0</v>
      </c>
      <c r="S485" s="63"/>
      <c r="T485" s="89">
        <v>0</v>
      </c>
      <c r="U485" s="63"/>
      <c r="V485" s="89">
        <v>0</v>
      </c>
      <c r="W485" s="63"/>
      <c r="X485" s="89">
        <v>0</v>
      </c>
      <c r="Y485" s="63"/>
      <c r="Z485" s="89">
        <v>0</v>
      </c>
      <c r="AA485" s="63"/>
      <c r="AB485" s="89">
        <v>0</v>
      </c>
      <c r="AC485" s="63"/>
      <c r="AD485" s="89">
        <v>0</v>
      </c>
      <c r="AE485" s="63"/>
      <c r="AF485" s="89">
        <v>0</v>
      </c>
      <c r="AG485" s="63"/>
      <c r="AH485" s="89">
        <v>1592.4533603328</v>
      </c>
      <c r="AI485" s="63">
        <v>1.2405202108784916E-5</v>
      </c>
    </row>
    <row r="486" spans="1:35" x14ac:dyDescent="0.3">
      <c r="A486" s="82" t="s">
        <v>271</v>
      </c>
      <c r="B486" s="89">
        <v>0</v>
      </c>
      <c r="C486" s="63"/>
      <c r="D486" s="89">
        <v>0</v>
      </c>
      <c r="E486" s="63"/>
      <c r="F486" s="89">
        <v>0</v>
      </c>
      <c r="G486" s="63"/>
      <c r="H486" s="89">
        <v>0</v>
      </c>
      <c r="I486" s="63"/>
      <c r="J486" s="89">
        <v>0</v>
      </c>
      <c r="K486" s="63"/>
      <c r="L486" s="89">
        <v>0</v>
      </c>
      <c r="M486" s="63"/>
      <c r="N486" s="89">
        <v>0.1180123978</v>
      </c>
      <c r="O486" s="63">
        <v>3.6949028602209272E-9</v>
      </c>
      <c r="P486" s="89">
        <v>9.4923015599999994E-2</v>
      </c>
      <c r="Q486" s="63">
        <v>2.3308709007553509E-8</v>
      </c>
      <c r="R486" s="89">
        <v>0</v>
      </c>
      <c r="S486" s="63"/>
      <c r="T486" s="89">
        <v>0</v>
      </c>
      <c r="U486" s="63"/>
      <c r="V486" s="89">
        <v>5.4415367999999999E-2</v>
      </c>
      <c r="W486" s="63">
        <v>3.276276019425654E-9</v>
      </c>
      <c r="X486" s="89">
        <v>5.0183061600000002E-2</v>
      </c>
      <c r="Y486" s="63">
        <v>1.3142777743916336E-8</v>
      </c>
      <c r="Z486" s="89">
        <v>0</v>
      </c>
      <c r="AA486" s="63"/>
      <c r="AB486" s="89">
        <v>0</v>
      </c>
      <c r="AC486" s="63"/>
      <c r="AD486" s="89">
        <v>85.516230329999999</v>
      </c>
      <c r="AE486" s="63">
        <v>3.2090071050166653E-6</v>
      </c>
      <c r="AF486" s="89">
        <v>0</v>
      </c>
      <c r="AG486" s="63"/>
      <c r="AH486" s="89">
        <v>85.833764173000006</v>
      </c>
      <c r="AI486" s="63">
        <v>6.6864450717810787E-7</v>
      </c>
    </row>
    <row r="487" spans="1:35" x14ac:dyDescent="0.3">
      <c r="A487" s="84" t="s">
        <v>91</v>
      </c>
      <c r="B487" s="89">
        <v>0</v>
      </c>
      <c r="C487" s="63"/>
      <c r="D487" s="89">
        <v>0</v>
      </c>
      <c r="E487" s="63"/>
      <c r="F487" s="89">
        <v>0</v>
      </c>
      <c r="G487" s="63"/>
      <c r="H487" s="89">
        <v>0</v>
      </c>
      <c r="I487" s="63"/>
      <c r="J487" s="89">
        <v>0</v>
      </c>
      <c r="K487" s="63"/>
      <c r="L487" s="89">
        <v>0</v>
      </c>
      <c r="M487" s="63"/>
      <c r="N487" s="89">
        <v>0.1180123978</v>
      </c>
      <c r="O487" s="63">
        <v>3.6949028602209272E-9</v>
      </c>
      <c r="P487" s="89">
        <v>9.4923015599999994E-2</v>
      </c>
      <c r="Q487" s="63">
        <v>2.3308709007553509E-8</v>
      </c>
      <c r="R487" s="89">
        <v>0</v>
      </c>
      <c r="S487" s="63"/>
      <c r="T487" s="89">
        <v>0</v>
      </c>
      <c r="U487" s="63"/>
      <c r="V487" s="89">
        <v>5.4415367999999999E-2</v>
      </c>
      <c r="W487" s="63">
        <v>3.276276019425654E-9</v>
      </c>
      <c r="X487" s="89">
        <v>5.0183061600000002E-2</v>
      </c>
      <c r="Y487" s="63">
        <v>1.3142777743916336E-8</v>
      </c>
      <c r="Z487" s="89">
        <v>0</v>
      </c>
      <c r="AA487" s="63"/>
      <c r="AB487" s="89">
        <v>0</v>
      </c>
      <c r="AC487" s="63"/>
      <c r="AD487" s="89">
        <v>85.516230329999999</v>
      </c>
      <c r="AE487" s="63">
        <v>3.2090071050166653E-6</v>
      </c>
      <c r="AF487" s="89">
        <v>0</v>
      </c>
      <c r="AG487" s="63"/>
      <c r="AH487" s="89">
        <v>85.833764173000006</v>
      </c>
      <c r="AI487" s="63">
        <v>6.6864450717810787E-7</v>
      </c>
    </row>
    <row r="488" spans="1:35" x14ac:dyDescent="0.3">
      <c r="A488" s="82" t="s">
        <v>272</v>
      </c>
      <c r="B488" s="89">
        <v>0</v>
      </c>
      <c r="C488" s="63"/>
      <c r="D488" s="89">
        <v>2532.4921946999998</v>
      </c>
      <c r="E488" s="63">
        <v>1.7561195427760101E-3</v>
      </c>
      <c r="F488" s="89">
        <v>87029.540850299993</v>
      </c>
      <c r="G488" s="63">
        <v>7.7249270432207728E-3</v>
      </c>
      <c r="H488" s="89">
        <v>50445.190956300001</v>
      </c>
      <c r="I488" s="63">
        <v>1.3418390360912092E-2</v>
      </c>
      <c r="J488" s="89">
        <v>0</v>
      </c>
      <c r="K488" s="63"/>
      <c r="L488" s="89">
        <v>0</v>
      </c>
      <c r="M488" s="63"/>
      <c r="N488" s="89">
        <v>0</v>
      </c>
      <c r="O488" s="63"/>
      <c r="P488" s="89">
        <v>0</v>
      </c>
      <c r="Q488" s="63"/>
      <c r="R488" s="89">
        <v>0</v>
      </c>
      <c r="S488" s="63"/>
      <c r="T488" s="89">
        <v>0</v>
      </c>
      <c r="U488" s="63"/>
      <c r="V488" s="89">
        <v>34897.942583999997</v>
      </c>
      <c r="W488" s="63">
        <v>2.1011581216404261E-3</v>
      </c>
      <c r="X488" s="89">
        <v>37497.013559999999</v>
      </c>
      <c r="Y488" s="63">
        <v>9.8203437488097994E-3</v>
      </c>
      <c r="Z488" s="89">
        <v>0</v>
      </c>
      <c r="AA488" s="63"/>
      <c r="AB488" s="89">
        <v>0</v>
      </c>
      <c r="AC488" s="63"/>
      <c r="AD488" s="89">
        <v>0</v>
      </c>
      <c r="AE488" s="63"/>
      <c r="AF488" s="89">
        <v>0</v>
      </c>
      <c r="AG488" s="63"/>
      <c r="AH488" s="89">
        <v>212402.18014529999</v>
      </c>
      <c r="AI488" s="63">
        <v>1.6546117071198458E-3</v>
      </c>
    </row>
    <row r="489" spans="1:35" x14ac:dyDescent="0.3">
      <c r="A489" s="84" t="s">
        <v>91</v>
      </c>
      <c r="B489" s="89">
        <v>0</v>
      </c>
      <c r="C489" s="63"/>
      <c r="D489" s="89">
        <v>2532.4921946999998</v>
      </c>
      <c r="E489" s="63">
        <v>1.7561195427760101E-3</v>
      </c>
      <c r="F489" s="89">
        <v>87029.540850299993</v>
      </c>
      <c r="G489" s="63">
        <v>7.7249270432207728E-3</v>
      </c>
      <c r="H489" s="89">
        <v>50445.190956300001</v>
      </c>
      <c r="I489" s="63">
        <v>1.3418390360912092E-2</v>
      </c>
      <c r="J489" s="89">
        <v>0</v>
      </c>
      <c r="K489" s="63"/>
      <c r="L489" s="89">
        <v>0</v>
      </c>
      <c r="M489" s="63"/>
      <c r="N489" s="89">
        <v>0</v>
      </c>
      <c r="O489" s="63"/>
      <c r="P489" s="89">
        <v>0</v>
      </c>
      <c r="Q489" s="63"/>
      <c r="R489" s="89">
        <v>0</v>
      </c>
      <c r="S489" s="63"/>
      <c r="T489" s="89">
        <v>0</v>
      </c>
      <c r="U489" s="63"/>
      <c r="V489" s="89">
        <v>34897.942583999997</v>
      </c>
      <c r="W489" s="63">
        <v>2.1011581216404261E-3</v>
      </c>
      <c r="X489" s="89">
        <v>37497.013559999999</v>
      </c>
      <c r="Y489" s="63">
        <v>9.8203437488097994E-3</v>
      </c>
      <c r="Z489" s="89">
        <v>0</v>
      </c>
      <c r="AA489" s="63"/>
      <c r="AB489" s="89">
        <v>0</v>
      </c>
      <c r="AC489" s="63"/>
      <c r="AD489" s="89">
        <v>0</v>
      </c>
      <c r="AE489" s="63"/>
      <c r="AF489" s="89">
        <v>0</v>
      </c>
      <c r="AG489" s="63"/>
      <c r="AH489" s="89">
        <v>212402.18014529999</v>
      </c>
      <c r="AI489" s="63">
        <v>1.6546117071198458E-3</v>
      </c>
    </row>
    <row r="490" spans="1:35" x14ac:dyDescent="0.3">
      <c r="A490" s="82" t="s">
        <v>357</v>
      </c>
      <c r="B490" s="89">
        <v>0</v>
      </c>
      <c r="C490" s="63"/>
      <c r="D490" s="89">
        <v>0</v>
      </c>
      <c r="E490" s="63"/>
      <c r="F490" s="89">
        <v>98075.625004932008</v>
      </c>
      <c r="G490" s="63">
        <v>8.7054009532760521E-3</v>
      </c>
      <c r="H490" s="89">
        <v>0</v>
      </c>
      <c r="I490" s="63"/>
      <c r="J490" s="89">
        <v>0</v>
      </c>
      <c r="K490" s="63"/>
      <c r="L490" s="89">
        <v>0</v>
      </c>
      <c r="M490" s="63"/>
      <c r="N490" s="89">
        <v>0</v>
      </c>
      <c r="O490" s="63"/>
      <c r="P490" s="89">
        <v>0</v>
      </c>
      <c r="Q490" s="63"/>
      <c r="R490" s="89">
        <v>0</v>
      </c>
      <c r="S490" s="63"/>
      <c r="T490" s="89">
        <v>0</v>
      </c>
      <c r="U490" s="63"/>
      <c r="V490" s="89">
        <v>0</v>
      </c>
      <c r="W490" s="63"/>
      <c r="X490" s="89">
        <v>0</v>
      </c>
      <c r="Y490" s="63"/>
      <c r="Z490" s="89">
        <v>0</v>
      </c>
      <c r="AA490" s="63"/>
      <c r="AB490" s="89">
        <v>0</v>
      </c>
      <c r="AC490" s="63"/>
      <c r="AD490" s="89">
        <v>0</v>
      </c>
      <c r="AE490" s="63"/>
      <c r="AF490" s="89">
        <v>0</v>
      </c>
      <c r="AG490" s="63"/>
      <c r="AH490" s="89">
        <v>98075.625004932008</v>
      </c>
      <c r="AI490" s="63">
        <v>7.6400852950400948E-4</v>
      </c>
    </row>
    <row r="491" spans="1:35" x14ac:dyDescent="0.3">
      <c r="A491" s="84" t="s">
        <v>247</v>
      </c>
      <c r="B491" s="89">
        <v>0</v>
      </c>
      <c r="C491" s="63"/>
      <c r="D491" s="89">
        <v>0</v>
      </c>
      <c r="E491" s="63"/>
      <c r="F491" s="89">
        <v>98075.625004932008</v>
      </c>
      <c r="G491" s="63">
        <v>8.7054009532760521E-3</v>
      </c>
      <c r="H491" s="89">
        <v>0</v>
      </c>
      <c r="I491" s="63"/>
      <c r="J491" s="89">
        <v>0</v>
      </c>
      <c r="K491" s="63"/>
      <c r="L491" s="89">
        <v>0</v>
      </c>
      <c r="M491" s="63"/>
      <c r="N491" s="89">
        <v>0</v>
      </c>
      <c r="O491" s="63"/>
      <c r="P491" s="89">
        <v>0</v>
      </c>
      <c r="Q491" s="63"/>
      <c r="R491" s="89">
        <v>0</v>
      </c>
      <c r="S491" s="63"/>
      <c r="T491" s="89">
        <v>0</v>
      </c>
      <c r="U491" s="63"/>
      <c r="V491" s="89">
        <v>0</v>
      </c>
      <c r="W491" s="63"/>
      <c r="X491" s="89">
        <v>0</v>
      </c>
      <c r="Y491" s="63"/>
      <c r="Z491" s="89">
        <v>0</v>
      </c>
      <c r="AA491" s="63"/>
      <c r="AB491" s="89">
        <v>0</v>
      </c>
      <c r="AC491" s="63"/>
      <c r="AD491" s="89">
        <v>0</v>
      </c>
      <c r="AE491" s="63"/>
      <c r="AF491" s="89">
        <v>0</v>
      </c>
      <c r="AG491" s="63"/>
      <c r="AH491" s="89">
        <v>98075.625004932008</v>
      </c>
      <c r="AI491" s="63">
        <v>7.6400852950400948E-4</v>
      </c>
    </row>
    <row r="492" spans="1:35" x14ac:dyDescent="0.3">
      <c r="A492" s="82" t="s">
        <v>273</v>
      </c>
      <c r="B492" s="89">
        <v>0</v>
      </c>
      <c r="C492" s="63"/>
      <c r="D492" s="89">
        <v>677.17243672509994</v>
      </c>
      <c r="E492" s="63">
        <v>4.6957528732011433E-4</v>
      </c>
      <c r="F492" s="89">
        <v>6.4296210000000006E-2</v>
      </c>
      <c r="G492" s="63">
        <v>5.70706827305857E-9</v>
      </c>
      <c r="H492" s="89">
        <v>6.4296210000000006E-2</v>
      </c>
      <c r="I492" s="63">
        <v>1.7102753070249453E-8</v>
      </c>
      <c r="J492" s="89">
        <v>0</v>
      </c>
      <c r="K492" s="63"/>
      <c r="L492" s="89">
        <v>0</v>
      </c>
      <c r="M492" s="63"/>
      <c r="N492" s="89">
        <v>0</v>
      </c>
      <c r="O492" s="63"/>
      <c r="P492" s="89">
        <v>0</v>
      </c>
      <c r="Q492" s="63"/>
      <c r="R492" s="89">
        <v>0</v>
      </c>
      <c r="S492" s="63"/>
      <c r="T492" s="89">
        <v>2679.3228358565002</v>
      </c>
      <c r="U492" s="63">
        <v>5.4629823984308546E-4</v>
      </c>
      <c r="V492" s="89">
        <v>19937.6977072589</v>
      </c>
      <c r="W492" s="63">
        <v>1.2004219264096527E-3</v>
      </c>
      <c r="X492" s="89">
        <v>8511.3233593363002</v>
      </c>
      <c r="Y492" s="63">
        <v>2.2290874181809654E-3</v>
      </c>
      <c r="Z492" s="89">
        <v>0</v>
      </c>
      <c r="AA492" s="63"/>
      <c r="AB492" s="89">
        <v>0</v>
      </c>
      <c r="AC492" s="63"/>
      <c r="AD492" s="89">
        <v>0</v>
      </c>
      <c r="AE492" s="63"/>
      <c r="AF492" s="89">
        <v>0</v>
      </c>
      <c r="AG492" s="63"/>
      <c r="AH492" s="89">
        <v>31805.644931596798</v>
      </c>
      <c r="AI492" s="63">
        <v>2.4776578291388856E-4</v>
      </c>
    </row>
    <row r="493" spans="1:35" x14ac:dyDescent="0.3">
      <c r="A493" s="84" t="s">
        <v>91</v>
      </c>
      <c r="B493" s="89">
        <v>0</v>
      </c>
      <c r="C493" s="63"/>
      <c r="D493" s="89">
        <v>677.17243672509994</v>
      </c>
      <c r="E493" s="63">
        <v>4.6957528732011433E-4</v>
      </c>
      <c r="F493" s="89">
        <v>6.4296210000000006E-2</v>
      </c>
      <c r="G493" s="63">
        <v>5.70706827305857E-9</v>
      </c>
      <c r="H493" s="89">
        <v>6.4296210000000006E-2</v>
      </c>
      <c r="I493" s="63">
        <v>1.7102753070249453E-8</v>
      </c>
      <c r="J493" s="89">
        <v>0</v>
      </c>
      <c r="K493" s="63"/>
      <c r="L493" s="89">
        <v>0</v>
      </c>
      <c r="M493" s="63"/>
      <c r="N493" s="89">
        <v>0</v>
      </c>
      <c r="O493" s="63"/>
      <c r="P493" s="89">
        <v>0</v>
      </c>
      <c r="Q493" s="63"/>
      <c r="R493" s="89">
        <v>0</v>
      </c>
      <c r="S493" s="63"/>
      <c r="T493" s="89">
        <v>2679.3228358565002</v>
      </c>
      <c r="U493" s="63">
        <v>5.4629823984308546E-4</v>
      </c>
      <c r="V493" s="89">
        <v>19937.6977072589</v>
      </c>
      <c r="W493" s="63">
        <v>1.2004219264096527E-3</v>
      </c>
      <c r="X493" s="89">
        <v>8511.3233593363002</v>
      </c>
      <c r="Y493" s="63">
        <v>2.2290874181809654E-3</v>
      </c>
      <c r="Z493" s="89">
        <v>0</v>
      </c>
      <c r="AA493" s="63"/>
      <c r="AB493" s="89">
        <v>0</v>
      </c>
      <c r="AC493" s="63"/>
      <c r="AD493" s="89">
        <v>0</v>
      </c>
      <c r="AE493" s="63"/>
      <c r="AF493" s="89">
        <v>0</v>
      </c>
      <c r="AG493" s="63"/>
      <c r="AH493" s="89">
        <v>31805.644931596798</v>
      </c>
      <c r="AI493" s="63">
        <v>2.4776578291388856E-4</v>
      </c>
    </row>
    <row r="494" spans="1:35" x14ac:dyDescent="0.3">
      <c r="A494" s="82" t="s">
        <v>324</v>
      </c>
      <c r="B494" s="89">
        <v>0</v>
      </c>
      <c r="C494" s="63"/>
      <c r="D494" s="89">
        <v>0</v>
      </c>
      <c r="E494" s="63"/>
      <c r="F494" s="89">
        <v>30216.485990167403</v>
      </c>
      <c r="G494" s="63">
        <v>2.6820795272039077E-3</v>
      </c>
      <c r="H494" s="89">
        <v>10101.437187358701</v>
      </c>
      <c r="I494" s="63">
        <v>2.6869761976643877E-3</v>
      </c>
      <c r="J494" s="89">
        <v>0</v>
      </c>
      <c r="K494" s="63"/>
      <c r="L494" s="89">
        <v>0</v>
      </c>
      <c r="M494" s="63"/>
      <c r="N494" s="89">
        <v>0</v>
      </c>
      <c r="O494" s="63"/>
      <c r="P494" s="89">
        <v>0</v>
      </c>
      <c r="Q494" s="63"/>
      <c r="R494" s="89">
        <v>0</v>
      </c>
      <c r="S494" s="63"/>
      <c r="T494" s="89">
        <v>0</v>
      </c>
      <c r="U494" s="63"/>
      <c r="V494" s="89">
        <v>160937.266866986</v>
      </c>
      <c r="W494" s="63">
        <v>9.6898160840925146E-3</v>
      </c>
      <c r="X494" s="89">
        <v>0</v>
      </c>
      <c r="Y494" s="63"/>
      <c r="Z494" s="89">
        <v>0</v>
      </c>
      <c r="AA494" s="63"/>
      <c r="AB494" s="89">
        <v>0</v>
      </c>
      <c r="AC494" s="63"/>
      <c r="AD494" s="89">
        <v>0</v>
      </c>
      <c r="AE494" s="63"/>
      <c r="AF494" s="89">
        <v>0</v>
      </c>
      <c r="AG494" s="63"/>
      <c r="AH494" s="89">
        <v>201255.1900445121</v>
      </c>
      <c r="AI494" s="63">
        <v>1.5677767212110593E-3</v>
      </c>
    </row>
    <row r="495" spans="1:35" x14ac:dyDescent="0.3">
      <c r="A495" s="84" t="s">
        <v>247</v>
      </c>
      <c r="B495" s="89">
        <v>0</v>
      </c>
      <c r="C495" s="63"/>
      <c r="D495" s="89">
        <v>0</v>
      </c>
      <c r="E495" s="63"/>
      <c r="F495" s="89">
        <v>30216.485990167403</v>
      </c>
      <c r="G495" s="63">
        <v>2.6820795272039077E-3</v>
      </c>
      <c r="H495" s="89">
        <v>10101.437187358701</v>
      </c>
      <c r="I495" s="63">
        <v>2.6869761976643877E-3</v>
      </c>
      <c r="J495" s="89">
        <v>0</v>
      </c>
      <c r="K495" s="63"/>
      <c r="L495" s="89">
        <v>0</v>
      </c>
      <c r="M495" s="63"/>
      <c r="N495" s="89">
        <v>0</v>
      </c>
      <c r="O495" s="63"/>
      <c r="P495" s="89">
        <v>0</v>
      </c>
      <c r="Q495" s="63"/>
      <c r="R495" s="89">
        <v>0</v>
      </c>
      <c r="S495" s="63"/>
      <c r="T495" s="89">
        <v>0</v>
      </c>
      <c r="U495" s="63"/>
      <c r="V495" s="89">
        <v>160937.266866986</v>
      </c>
      <c r="W495" s="63">
        <v>9.6898160840925146E-3</v>
      </c>
      <c r="X495" s="89">
        <v>0</v>
      </c>
      <c r="Y495" s="63"/>
      <c r="Z495" s="89">
        <v>0</v>
      </c>
      <c r="AA495" s="63"/>
      <c r="AB495" s="89">
        <v>0</v>
      </c>
      <c r="AC495" s="63"/>
      <c r="AD495" s="89">
        <v>0</v>
      </c>
      <c r="AE495" s="63"/>
      <c r="AF495" s="89">
        <v>0</v>
      </c>
      <c r="AG495" s="63"/>
      <c r="AH495" s="89">
        <v>201255.1900445121</v>
      </c>
      <c r="AI495" s="63">
        <v>1.5677767212110593E-3</v>
      </c>
    </row>
    <row r="496" spans="1:35" x14ac:dyDescent="0.3">
      <c r="A496" s="82" t="s">
        <v>374</v>
      </c>
      <c r="B496" s="89">
        <v>0</v>
      </c>
      <c r="C496" s="63"/>
      <c r="D496" s="89">
        <v>0</v>
      </c>
      <c r="E496" s="63"/>
      <c r="F496" s="89">
        <v>158392.581299454</v>
      </c>
      <c r="G496" s="63">
        <v>1.4059262208798374E-2</v>
      </c>
      <c r="H496" s="89">
        <v>25784.838968642202</v>
      </c>
      <c r="I496" s="63">
        <v>6.8587516097268113E-3</v>
      </c>
      <c r="J496" s="89">
        <v>0</v>
      </c>
      <c r="K496" s="63"/>
      <c r="L496" s="89">
        <v>0</v>
      </c>
      <c r="M496" s="63"/>
      <c r="N496" s="89">
        <v>0</v>
      </c>
      <c r="O496" s="63"/>
      <c r="P496" s="89">
        <v>0</v>
      </c>
      <c r="Q496" s="63"/>
      <c r="R496" s="89">
        <v>0</v>
      </c>
      <c r="S496" s="63"/>
      <c r="T496" s="89">
        <v>0</v>
      </c>
      <c r="U496" s="63"/>
      <c r="V496" s="89">
        <v>0</v>
      </c>
      <c r="W496" s="63"/>
      <c r="X496" s="89">
        <v>0</v>
      </c>
      <c r="Y496" s="63"/>
      <c r="Z496" s="89">
        <v>0</v>
      </c>
      <c r="AA496" s="63"/>
      <c r="AB496" s="89">
        <v>0</v>
      </c>
      <c r="AC496" s="63"/>
      <c r="AD496" s="89">
        <v>0</v>
      </c>
      <c r="AE496" s="63"/>
      <c r="AF496" s="89">
        <v>0</v>
      </c>
      <c r="AG496" s="63"/>
      <c r="AH496" s="89">
        <v>184177.4202680962</v>
      </c>
      <c r="AI496" s="63">
        <v>1.4347409972640399E-3</v>
      </c>
    </row>
    <row r="497" spans="1:35" x14ac:dyDescent="0.3">
      <c r="A497" s="84" t="s">
        <v>247</v>
      </c>
      <c r="B497" s="89">
        <v>0</v>
      </c>
      <c r="C497" s="63"/>
      <c r="D497" s="89">
        <v>0</v>
      </c>
      <c r="E497" s="63"/>
      <c r="F497" s="89">
        <v>158392.581299454</v>
      </c>
      <c r="G497" s="63">
        <v>1.4059262208798374E-2</v>
      </c>
      <c r="H497" s="89">
        <v>25784.838968642202</v>
      </c>
      <c r="I497" s="63">
        <v>6.8587516097268113E-3</v>
      </c>
      <c r="J497" s="89">
        <v>0</v>
      </c>
      <c r="K497" s="63"/>
      <c r="L497" s="89">
        <v>0</v>
      </c>
      <c r="M497" s="63"/>
      <c r="N497" s="89">
        <v>0</v>
      </c>
      <c r="O497" s="63"/>
      <c r="P497" s="89">
        <v>0</v>
      </c>
      <c r="Q497" s="63"/>
      <c r="R497" s="89">
        <v>0</v>
      </c>
      <c r="S497" s="63"/>
      <c r="T497" s="89">
        <v>0</v>
      </c>
      <c r="U497" s="63"/>
      <c r="V497" s="89">
        <v>0</v>
      </c>
      <c r="W497" s="63"/>
      <c r="X497" s="89">
        <v>0</v>
      </c>
      <c r="Y497" s="63"/>
      <c r="Z497" s="89">
        <v>0</v>
      </c>
      <c r="AA497" s="63"/>
      <c r="AB497" s="89">
        <v>0</v>
      </c>
      <c r="AC497" s="63"/>
      <c r="AD497" s="89">
        <v>0</v>
      </c>
      <c r="AE497" s="63"/>
      <c r="AF497" s="89">
        <v>0</v>
      </c>
      <c r="AG497" s="63"/>
      <c r="AH497" s="89">
        <v>184177.4202680962</v>
      </c>
      <c r="AI497" s="63">
        <v>1.4347409972640399E-3</v>
      </c>
    </row>
    <row r="498" spans="1:35" x14ac:dyDescent="0.3">
      <c r="A498" s="82" t="s">
        <v>274</v>
      </c>
      <c r="B498" s="89">
        <v>0</v>
      </c>
      <c r="C498" s="63"/>
      <c r="D498" s="89">
        <v>413.92508943710004</v>
      </c>
      <c r="E498" s="63">
        <v>2.8703027805063316E-4</v>
      </c>
      <c r="F498" s="89">
        <v>1017.3843510644</v>
      </c>
      <c r="G498" s="63">
        <v>9.0305197638646507E-5</v>
      </c>
      <c r="H498" s="89">
        <v>15631.854324625099</v>
      </c>
      <c r="I498" s="63">
        <v>4.1580638196897467E-3</v>
      </c>
      <c r="J498" s="89">
        <v>0</v>
      </c>
      <c r="K498" s="63"/>
      <c r="L498" s="89">
        <v>0</v>
      </c>
      <c r="M498" s="63"/>
      <c r="N498" s="89">
        <v>0</v>
      </c>
      <c r="O498" s="63"/>
      <c r="P498" s="89">
        <v>0</v>
      </c>
      <c r="Q498" s="63"/>
      <c r="R498" s="89">
        <v>0</v>
      </c>
      <c r="S498" s="63"/>
      <c r="T498" s="89">
        <v>4.7219815699000005</v>
      </c>
      <c r="U498" s="63">
        <v>9.6278439674599151E-7</v>
      </c>
      <c r="V498" s="89">
        <v>6.4857304819000001</v>
      </c>
      <c r="W498" s="63">
        <v>3.9049709718598177E-7</v>
      </c>
      <c r="X498" s="89">
        <v>0</v>
      </c>
      <c r="Y498" s="63"/>
      <c r="Z498" s="89">
        <v>0</v>
      </c>
      <c r="AA498" s="63"/>
      <c r="AB498" s="89">
        <v>0</v>
      </c>
      <c r="AC498" s="63"/>
      <c r="AD498" s="89">
        <v>0</v>
      </c>
      <c r="AE498" s="63"/>
      <c r="AF498" s="89">
        <v>0</v>
      </c>
      <c r="AG498" s="63"/>
      <c r="AH498" s="89">
        <v>17074.3714771784</v>
      </c>
      <c r="AI498" s="63">
        <v>1.3300925121637787E-4</v>
      </c>
    </row>
    <row r="499" spans="1:35" x14ac:dyDescent="0.3">
      <c r="A499" s="84" t="s">
        <v>91</v>
      </c>
      <c r="B499" s="89">
        <v>0</v>
      </c>
      <c r="C499" s="63"/>
      <c r="D499" s="89">
        <v>413.92508943710004</v>
      </c>
      <c r="E499" s="63">
        <v>2.8703027805063316E-4</v>
      </c>
      <c r="F499" s="89">
        <v>1017.3843510644</v>
      </c>
      <c r="G499" s="63">
        <v>9.0305197638646507E-5</v>
      </c>
      <c r="H499" s="89">
        <v>15631.854324625099</v>
      </c>
      <c r="I499" s="63">
        <v>4.1580638196897467E-3</v>
      </c>
      <c r="J499" s="89">
        <v>0</v>
      </c>
      <c r="K499" s="63"/>
      <c r="L499" s="89">
        <v>0</v>
      </c>
      <c r="M499" s="63"/>
      <c r="N499" s="89">
        <v>0</v>
      </c>
      <c r="O499" s="63"/>
      <c r="P499" s="89">
        <v>0</v>
      </c>
      <c r="Q499" s="63"/>
      <c r="R499" s="89">
        <v>0</v>
      </c>
      <c r="S499" s="63"/>
      <c r="T499" s="89">
        <v>4.7219815699000005</v>
      </c>
      <c r="U499" s="63">
        <v>9.6278439674599151E-7</v>
      </c>
      <c r="V499" s="89">
        <v>6.4857304819000001</v>
      </c>
      <c r="W499" s="63">
        <v>3.9049709718598177E-7</v>
      </c>
      <c r="X499" s="89">
        <v>0</v>
      </c>
      <c r="Y499" s="63"/>
      <c r="Z499" s="89">
        <v>0</v>
      </c>
      <c r="AA499" s="63"/>
      <c r="AB499" s="89">
        <v>0</v>
      </c>
      <c r="AC499" s="63"/>
      <c r="AD499" s="89">
        <v>0</v>
      </c>
      <c r="AE499" s="63"/>
      <c r="AF499" s="89">
        <v>0</v>
      </c>
      <c r="AG499" s="63"/>
      <c r="AH499" s="89">
        <v>17074.3714771784</v>
      </c>
      <c r="AI499" s="63">
        <v>1.3300925121637787E-4</v>
      </c>
    </row>
    <row r="500" spans="1:35" x14ac:dyDescent="0.3">
      <c r="A500" s="82" t="s">
        <v>392</v>
      </c>
      <c r="B500" s="89">
        <v>0</v>
      </c>
      <c r="C500" s="63"/>
      <c r="D500" s="89">
        <v>0</v>
      </c>
      <c r="E500" s="63"/>
      <c r="F500" s="89">
        <v>0</v>
      </c>
      <c r="G500" s="63"/>
      <c r="H500" s="89">
        <v>0</v>
      </c>
      <c r="I500" s="63"/>
      <c r="J500" s="89">
        <v>0</v>
      </c>
      <c r="K500" s="63"/>
      <c r="L500" s="89">
        <v>0</v>
      </c>
      <c r="M500" s="63"/>
      <c r="N500" s="89">
        <v>0</v>
      </c>
      <c r="O500" s="63"/>
      <c r="P500" s="89">
        <v>0</v>
      </c>
      <c r="Q500" s="63"/>
      <c r="R500" s="89">
        <v>0</v>
      </c>
      <c r="S500" s="63"/>
      <c r="T500" s="89">
        <v>8880.3023599056014</v>
      </c>
      <c r="U500" s="63">
        <v>1.8106416604850878E-3</v>
      </c>
      <c r="V500" s="89">
        <v>51889.3332024431</v>
      </c>
      <c r="W500" s="63">
        <v>3.1241868663858287E-3</v>
      </c>
      <c r="X500" s="89">
        <v>18824.775625775601</v>
      </c>
      <c r="Y500" s="63">
        <v>4.9301464326891985E-3</v>
      </c>
      <c r="Z500" s="89">
        <v>0</v>
      </c>
      <c r="AA500" s="63"/>
      <c r="AB500" s="89">
        <v>0</v>
      </c>
      <c r="AC500" s="63"/>
      <c r="AD500" s="89">
        <v>0</v>
      </c>
      <c r="AE500" s="63"/>
      <c r="AF500" s="89">
        <v>0</v>
      </c>
      <c r="AG500" s="63"/>
      <c r="AH500" s="89">
        <v>79594.411188124301</v>
      </c>
      <c r="AI500" s="63">
        <v>6.2003998491488876E-4</v>
      </c>
    </row>
    <row r="501" spans="1:35" x14ac:dyDescent="0.3">
      <c r="A501" s="84" t="s">
        <v>91</v>
      </c>
      <c r="B501" s="89">
        <v>0</v>
      </c>
      <c r="C501" s="63"/>
      <c r="D501" s="89">
        <v>0</v>
      </c>
      <c r="E501" s="63"/>
      <c r="F501" s="89">
        <v>0</v>
      </c>
      <c r="G501" s="63"/>
      <c r="H501" s="89">
        <v>0</v>
      </c>
      <c r="I501" s="63"/>
      <c r="J501" s="89">
        <v>0</v>
      </c>
      <c r="K501" s="63"/>
      <c r="L501" s="89">
        <v>0</v>
      </c>
      <c r="M501" s="63"/>
      <c r="N501" s="89">
        <v>0</v>
      </c>
      <c r="O501" s="63"/>
      <c r="P501" s="89">
        <v>0</v>
      </c>
      <c r="Q501" s="63"/>
      <c r="R501" s="89">
        <v>0</v>
      </c>
      <c r="S501" s="63"/>
      <c r="T501" s="89">
        <v>8880.3023599056014</v>
      </c>
      <c r="U501" s="63">
        <v>1.8106416604850878E-3</v>
      </c>
      <c r="V501" s="89">
        <v>51889.3332024431</v>
      </c>
      <c r="W501" s="63">
        <v>3.1241868663858287E-3</v>
      </c>
      <c r="X501" s="89">
        <v>18824.775625775601</v>
      </c>
      <c r="Y501" s="63">
        <v>4.9301464326891985E-3</v>
      </c>
      <c r="Z501" s="89">
        <v>0</v>
      </c>
      <c r="AA501" s="63"/>
      <c r="AB501" s="89">
        <v>0</v>
      </c>
      <c r="AC501" s="63"/>
      <c r="AD501" s="89">
        <v>0</v>
      </c>
      <c r="AE501" s="63"/>
      <c r="AF501" s="89">
        <v>0</v>
      </c>
      <c r="AG501" s="63"/>
      <c r="AH501" s="89">
        <v>79594.411188124301</v>
      </c>
      <c r="AI501" s="63">
        <v>6.2003998491488876E-4</v>
      </c>
    </row>
    <row r="502" spans="1:35" x14ac:dyDescent="0.3">
      <c r="A502" s="82" t="s">
        <v>275</v>
      </c>
      <c r="B502" s="89">
        <v>0</v>
      </c>
      <c r="C502" s="63"/>
      <c r="D502" s="89">
        <v>925.59166778940005</v>
      </c>
      <c r="E502" s="63">
        <v>6.4183795702800082E-4</v>
      </c>
      <c r="F502" s="89">
        <v>1723.3393584483999</v>
      </c>
      <c r="G502" s="63">
        <v>1.5296726473168438E-4</v>
      </c>
      <c r="H502" s="89">
        <v>13887.8545008208</v>
      </c>
      <c r="I502" s="63">
        <v>3.6941609187087486E-3</v>
      </c>
      <c r="J502" s="89">
        <v>0</v>
      </c>
      <c r="K502" s="63"/>
      <c r="L502" s="89">
        <v>0</v>
      </c>
      <c r="M502" s="63"/>
      <c r="N502" s="89">
        <v>0</v>
      </c>
      <c r="O502" s="63"/>
      <c r="P502" s="89">
        <v>0</v>
      </c>
      <c r="Q502" s="63"/>
      <c r="R502" s="89">
        <v>0</v>
      </c>
      <c r="S502" s="63"/>
      <c r="T502" s="89">
        <v>0</v>
      </c>
      <c r="U502" s="63"/>
      <c r="V502" s="89">
        <v>0</v>
      </c>
      <c r="W502" s="63"/>
      <c r="X502" s="89">
        <v>0</v>
      </c>
      <c r="Y502" s="63"/>
      <c r="Z502" s="89">
        <v>0</v>
      </c>
      <c r="AA502" s="63"/>
      <c r="AB502" s="89">
        <v>0</v>
      </c>
      <c r="AC502" s="63"/>
      <c r="AD502" s="89">
        <v>0</v>
      </c>
      <c r="AE502" s="63"/>
      <c r="AF502" s="89">
        <v>0</v>
      </c>
      <c r="AG502" s="63"/>
      <c r="AH502" s="89">
        <v>16536.785527058601</v>
      </c>
      <c r="AI502" s="63">
        <v>1.2882145989501345E-4</v>
      </c>
    </row>
    <row r="503" spans="1:35" x14ac:dyDescent="0.3">
      <c r="A503" s="84" t="s">
        <v>91</v>
      </c>
      <c r="B503" s="89">
        <v>0</v>
      </c>
      <c r="C503" s="63"/>
      <c r="D503" s="89">
        <v>925.59166778940005</v>
      </c>
      <c r="E503" s="63">
        <v>6.4183795702800082E-4</v>
      </c>
      <c r="F503" s="89">
        <v>1723.3393584483999</v>
      </c>
      <c r="G503" s="63">
        <v>1.5296726473168438E-4</v>
      </c>
      <c r="H503" s="89">
        <v>13887.8545008208</v>
      </c>
      <c r="I503" s="63">
        <v>3.6941609187087486E-3</v>
      </c>
      <c r="J503" s="89">
        <v>0</v>
      </c>
      <c r="K503" s="63"/>
      <c r="L503" s="89">
        <v>0</v>
      </c>
      <c r="M503" s="63"/>
      <c r="N503" s="89">
        <v>0</v>
      </c>
      <c r="O503" s="63"/>
      <c r="P503" s="89">
        <v>0</v>
      </c>
      <c r="Q503" s="63"/>
      <c r="R503" s="89">
        <v>0</v>
      </c>
      <c r="S503" s="63"/>
      <c r="T503" s="89">
        <v>0</v>
      </c>
      <c r="U503" s="63"/>
      <c r="V503" s="89">
        <v>0</v>
      </c>
      <c r="W503" s="63"/>
      <c r="X503" s="89">
        <v>0</v>
      </c>
      <c r="Y503" s="63"/>
      <c r="Z503" s="89">
        <v>0</v>
      </c>
      <c r="AA503" s="63"/>
      <c r="AB503" s="89">
        <v>0</v>
      </c>
      <c r="AC503" s="63"/>
      <c r="AD503" s="89">
        <v>0</v>
      </c>
      <c r="AE503" s="63"/>
      <c r="AF503" s="89">
        <v>0</v>
      </c>
      <c r="AG503" s="63"/>
      <c r="AH503" s="89">
        <v>16536.785527058601</v>
      </c>
      <c r="AI503" s="63">
        <v>1.2882145989501345E-4</v>
      </c>
    </row>
    <row r="504" spans="1:35" x14ac:dyDescent="0.3">
      <c r="A504" s="82" t="s">
        <v>276</v>
      </c>
      <c r="B504" s="89">
        <v>0</v>
      </c>
      <c r="C504" s="63"/>
      <c r="D504" s="89">
        <v>0</v>
      </c>
      <c r="E504" s="63"/>
      <c r="F504" s="89">
        <v>0</v>
      </c>
      <c r="G504" s="63"/>
      <c r="H504" s="89">
        <v>0</v>
      </c>
      <c r="I504" s="63"/>
      <c r="J504" s="89">
        <v>0</v>
      </c>
      <c r="K504" s="63"/>
      <c r="L504" s="89">
        <v>0</v>
      </c>
      <c r="M504" s="63"/>
      <c r="N504" s="89">
        <v>0</v>
      </c>
      <c r="O504" s="63"/>
      <c r="P504" s="89">
        <v>0</v>
      </c>
      <c r="Q504" s="63"/>
      <c r="R504" s="89">
        <v>0</v>
      </c>
      <c r="S504" s="63"/>
      <c r="T504" s="89">
        <v>35327.4803094542</v>
      </c>
      <c r="U504" s="63">
        <v>7.2030664065073982E-3</v>
      </c>
      <c r="V504" s="89">
        <v>11490.9747393085</v>
      </c>
      <c r="W504" s="63">
        <v>6.9185611274782521E-4</v>
      </c>
      <c r="X504" s="89">
        <v>0</v>
      </c>
      <c r="Y504" s="63"/>
      <c r="Z504" s="89">
        <v>0</v>
      </c>
      <c r="AA504" s="63"/>
      <c r="AB504" s="89">
        <v>129641.64223824399</v>
      </c>
      <c r="AC504" s="63">
        <v>1.9685953186320233E-2</v>
      </c>
      <c r="AD504" s="89">
        <v>267072.56955000001</v>
      </c>
      <c r="AE504" s="63">
        <v>1.00219311577904E-2</v>
      </c>
      <c r="AF504" s="89">
        <v>0</v>
      </c>
      <c r="AG504" s="63"/>
      <c r="AH504" s="89">
        <v>443532.66683700669</v>
      </c>
      <c r="AI504" s="63">
        <v>3.4551168097077395E-3</v>
      </c>
    </row>
    <row r="505" spans="1:35" x14ac:dyDescent="0.3">
      <c r="A505" s="84" t="s">
        <v>91</v>
      </c>
      <c r="B505" s="89">
        <v>0</v>
      </c>
      <c r="C505" s="63"/>
      <c r="D505" s="89">
        <v>0</v>
      </c>
      <c r="E505" s="63"/>
      <c r="F505" s="89">
        <v>0</v>
      </c>
      <c r="G505" s="63"/>
      <c r="H505" s="89">
        <v>0</v>
      </c>
      <c r="I505" s="63"/>
      <c r="J505" s="89">
        <v>0</v>
      </c>
      <c r="K505" s="63"/>
      <c r="L505" s="89">
        <v>0</v>
      </c>
      <c r="M505" s="63"/>
      <c r="N505" s="89">
        <v>0</v>
      </c>
      <c r="O505" s="63"/>
      <c r="P505" s="89">
        <v>0</v>
      </c>
      <c r="Q505" s="63"/>
      <c r="R505" s="89">
        <v>0</v>
      </c>
      <c r="S505" s="63"/>
      <c r="T505" s="89">
        <v>35327.4803094542</v>
      </c>
      <c r="U505" s="63">
        <v>7.2030664065073982E-3</v>
      </c>
      <c r="V505" s="89">
        <v>11490.9747393085</v>
      </c>
      <c r="W505" s="63">
        <v>6.9185611274782521E-4</v>
      </c>
      <c r="X505" s="89">
        <v>0</v>
      </c>
      <c r="Y505" s="63"/>
      <c r="Z505" s="89">
        <v>0</v>
      </c>
      <c r="AA505" s="63"/>
      <c r="AB505" s="89">
        <v>129641.64223824399</v>
      </c>
      <c r="AC505" s="63">
        <v>1.9685953186320233E-2</v>
      </c>
      <c r="AD505" s="89">
        <v>267072.56955000001</v>
      </c>
      <c r="AE505" s="63">
        <v>1.00219311577904E-2</v>
      </c>
      <c r="AF505" s="89">
        <v>0</v>
      </c>
      <c r="AG505" s="63"/>
      <c r="AH505" s="89">
        <v>443532.66683700669</v>
      </c>
      <c r="AI505" s="63">
        <v>3.4551168097077395E-3</v>
      </c>
    </row>
    <row r="506" spans="1:35" x14ac:dyDescent="0.3">
      <c r="A506" s="82" t="s">
        <v>345</v>
      </c>
      <c r="B506" s="89">
        <v>0</v>
      </c>
      <c r="C506" s="63"/>
      <c r="D506" s="89">
        <v>0</v>
      </c>
      <c r="E506" s="63"/>
      <c r="F506" s="89">
        <v>0</v>
      </c>
      <c r="G506" s="63"/>
      <c r="H506" s="89">
        <v>0</v>
      </c>
      <c r="I506" s="63"/>
      <c r="J506" s="89">
        <v>0</v>
      </c>
      <c r="K506" s="63"/>
      <c r="L506" s="89">
        <v>0</v>
      </c>
      <c r="M506" s="63"/>
      <c r="N506" s="89">
        <v>319175.96943589096</v>
      </c>
      <c r="O506" s="63">
        <v>9.9932229525672833E-3</v>
      </c>
      <c r="P506" s="89">
        <v>29650.236348549101</v>
      </c>
      <c r="Q506" s="63">
        <v>7.2807287746294155E-3</v>
      </c>
      <c r="R506" s="89">
        <v>0</v>
      </c>
      <c r="S506" s="63"/>
      <c r="T506" s="89">
        <v>0</v>
      </c>
      <c r="U506" s="63"/>
      <c r="V506" s="89">
        <v>0</v>
      </c>
      <c r="W506" s="63"/>
      <c r="X506" s="89">
        <v>0</v>
      </c>
      <c r="Y506" s="63"/>
      <c r="Z506" s="89">
        <v>0</v>
      </c>
      <c r="AA506" s="63"/>
      <c r="AB506" s="89">
        <v>0</v>
      </c>
      <c r="AC506" s="63"/>
      <c r="AD506" s="89">
        <v>0</v>
      </c>
      <c r="AE506" s="63"/>
      <c r="AF506" s="89">
        <v>0</v>
      </c>
      <c r="AG506" s="63"/>
      <c r="AH506" s="89">
        <v>348826.2057844401</v>
      </c>
      <c r="AI506" s="63">
        <v>2.717354047149137E-3</v>
      </c>
    </row>
    <row r="507" spans="1:35" x14ac:dyDescent="0.3">
      <c r="A507" s="84" t="s">
        <v>247</v>
      </c>
      <c r="B507" s="89">
        <v>0</v>
      </c>
      <c r="C507" s="63"/>
      <c r="D507" s="89">
        <v>0</v>
      </c>
      <c r="E507" s="63"/>
      <c r="F507" s="89">
        <v>0</v>
      </c>
      <c r="G507" s="63"/>
      <c r="H507" s="89">
        <v>0</v>
      </c>
      <c r="I507" s="63"/>
      <c r="J507" s="89">
        <v>0</v>
      </c>
      <c r="K507" s="63"/>
      <c r="L507" s="89">
        <v>0</v>
      </c>
      <c r="M507" s="63"/>
      <c r="N507" s="89">
        <v>319175.96943589096</v>
      </c>
      <c r="O507" s="63">
        <v>9.9932229525672833E-3</v>
      </c>
      <c r="P507" s="89">
        <v>29650.236348549101</v>
      </c>
      <c r="Q507" s="63">
        <v>7.2807287746294155E-3</v>
      </c>
      <c r="R507" s="89">
        <v>0</v>
      </c>
      <c r="S507" s="63"/>
      <c r="T507" s="89">
        <v>0</v>
      </c>
      <c r="U507" s="63"/>
      <c r="V507" s="89">
        <v>0</v>
      </c>
      <c r="W507" s="63"/>
      <c r="X507" s="89">
        <v>0</v>
      </c>
      <c r="Y507" s="63"/>
      <c r="Z507" s="89">
        <v>0</v>
      </c>
      <c r="AA507" s="63"/>
      <c r="AB507" s="89">
        <v>0</v>
      </c>
      <c r="AC507" s="63"/>
      <c r="AD507" s="89">
        <v>0</v>
      </c>
      <c r="AE507" s="63"/>
      <c r="AF507" s="89">
        <v>0</v>
      </c>
      <c r="AG507" s="63"/>
      <c r="AH507" s="89">
        <v>348826.2057844401</v>
      </c>
      <c r="AI507" s="63">
        <v>2.717354047149137E-3</v>
      </c>
    </row>
    <row r="508" spans="1:35" x14ac:dyDescent="0.3">
      <c r="A508" s="82" t="s">
        <v>391</v>
      </c>
      <c r="B508" s="89">
        <v>0</v>
      </c>
      <c r="C508" s="63"/>
      <c r="D508" s="89">
        <v>0</v>
      </c>
      <c r="E508" s="63"/>
      <c r="F508" s="89">
        <v>0</v>
      </c>
      <c r="G508" s="63"/>
      <c r="H508" s="89">
        <v>0</v>
      </c>
      <c r="I508" s="63"/>
      <c r="J508" s="89">
        <v>0</v>
      </c>
      <c r="K508" s="63"/>
      <c r="L508" s="89">
        <v>0</v>
      </c>
      <c r="M508" s="63"/>
      <c r="N508" s="89">
        <v>47292.837132000001</v>
      </c>
      <c r="O508" s="63">
        <v>1.4807125560073085E-3</v>
      </c>
      <c r="P508" s="89">
        <v>0</v>
      </c>
      <c r="Q508" s="63"/>
      <c r="R508" s="89">
        <v>0</v>
      </c>
      <c r="S508" s="63"/>
      <c r="T508" s="89">
        <v>8342.6287049999992</v>
      </c>
      <c r="U508" s="63">
        <v>1.7010131501189487E-3</v>
      </c>
      <c r="V508" s="89">
        <v>62829.861773999997</v>
      </c>
      <c r="W508" s="63">
        <v>3.7829013567267388E-3</v>
      </c>
      <c r="X508" s="89">
        <v>32258.164326000002</v>
      </c>
      <c r="Y508" s="63">
        <v>8.4483064732612627E-3</v>
      </c>
      <c r="Z508" s="89">
        <v>0</v>
      </c>
      <c r="AA508" s="63"/>
      <c r="AB508" s="89">
        <v>10298.212638000001</v>
      </c>
      <c r="AC508" s="63">
        <v>1.5637732475023711E-3</v>
      </c>
      <c r="AD508" s="89">
        <v>289327.74583050003</v>
      </c>
      <c r="AE508" s="63">
        <v>1.0857059396394119E-2</v>
      </c>
      <c r="AF508" s="89">
        <v>70957.196834999995</v>
      </c>
      <c r="AG508" s="63">
        <v>1.9347618101032599E-2</v>
      </c>
      <c r="AH508" s="89">
        <v>521306.64724050002</v>
      </c>
      <c r="AI508" s="63">
        <v>4.0609756497483563E-3</v>
      </c>
    </row>
    <row r="509" spans="1:35" x14ac:dyDescent="0.3">
      <c r="A509" s="84" t="s">
        <v>91</v>
      </c>
      <c r="B509" s="89">
        <v>0</v>
      </c>
      <c r="C509" s="63"/>
      <c r="D509" s="89">
        <v>0</v>
      </c>
      <c r="E509" s="63"/>
      <c r="F509" s="89">
        <v>0</v>
      </c>
      <c r="G509" s="63"/>
      <c r="H509" s="89">
        <v>0</v>
      </c>
      <c r="I509" s="63"/>
      <c r="J509" s="89">
        <v>0</v>
      </c>
      <c r="K509" s="63"/>
      <c r="L509" s="89">
        <v>0</v>
      </c>
      <c r="M509" s="63"/>
      <c r="N509" s="89">
        <v>47292.837132000001</v>
      </c>
      <c r="O509" s="63">
        <v>1.4807125560073085E-3</v>
      </c>
      <c r="P509" s="89">
        <v>0</v>
      </c>
      <c r="Q509" s="63"/>
      <c r="R509" s="89">
        <v>0</v>
      </c>
      <c r="S509" s="63"/>
      <c r="T509" s="89">
        <v>8342.6287049999992</v>
      </c>
      <c r="U509" s="63">
        <v>1.7010131501189487E-3</v>
      </c>
      <c r="V509" s="89">
        <v>62829.861773999997</v>
      </c>
      <c r="W509" s="63">
        <v>3.7829013567267388E-3</v>
      </c>
      <c r="X509" s="89">
        <v>32258.164326000002</v>
      </c>
      <c r="Y509" s="63">
        <v>8.4483064732612627E-3</v>
      </c>
      <c r="Z509" s="89">
        <v>0</v>
      </c>
      <c r="AA509" s="63"/>
      <c r="AB509" s="89">
        <v>10298.212638000001</v>
      </c>
      <c r="AC509" s="63">
        <v>1.5637732475023711E-3</v>
      </c>
      <c r="AD509" s="89">
        <v>289327.74583050003</v>
      </c>
      <c r="AE509" s="63">
        <v>1.0857059396394119E-2</v>
      </c>
      <c r="AF509" s="89">
        <v>70957.196834999995</v>
      </c>
      <c r="AG509" s="63">
        <v>1.9347618101032599E-2</v>
      </c>
      <c r="AH509" s="89">
        <v>521306.64724050002</v>
      </c>
      <c r="AI509" s="63">
        <v>4.0609756497483563E-3</v>
      </c>
    </row>
    <row r="510" spans="1:35" x14ac:dyDescent="0.3">
      <c r="A510" s="82" t="s">
        <v>1206</v>
      </c>
      <c r="B510" s="89">
        <v>0</v>
      </c>
      <c r="C510" s="63"/>
      <c r="D510" s="89">
        <v>0</v>
      </c>
      <c r="E510" s="63"/>
      <c r="F510" s="89">
        <v>0</v>
      </c>
      <c r="G510" s="63"/>
      <c r="H510" s="89">
        <v>0</v>
      </c>
      <c r="I510" s="63"/>
      <c r="J510" s="89">
        <v>0</v>
      </c>
      <c r="K510" s="63"/>
      <c r="L510" s="89">
        <v>0.46961266749999997</v>
      </c>
      <c r="M510" s="63">
        <v>6.1089968119606839E-8</v>
      </c>
      <c r="N510" s="89">
        <v>0</v>
      </c>
      <c r="O510" s="63"/>
      <c r="P510" s="89">
        <v>0</v>
      </c>
      <c r="Q510" s="63"/>
      <c r="R510" s="89">
        <v>0</v>
      </c>
      <c r="S510" s="63"/>
      <c r="T510" s="89">
        <v>0</v>
      </c>
      <c r="U510" s="63"/>
      <c r="V510" s="89">
        <v>0</v>
      </c>
      <c r="W510" s="63"/>
      <c r="X510" s="89">
        <v>0</v>
      </c>
      <c r="Y510" s="63"/>
      <c r="Z510" s="89">
        <v>0</v>
      </c>
      <c r="AA510" s="63"/>
      <c r="AB510" s="89">
        <v>0</v>
      </c>
      <c r="AC510" s="63"/>
      <c r="AD510" s="89">
        <v>0</v>
      </c>
      <c r="AE510" s="63"/>
      <c r="AF510" s="89">
        <v>0</v>
      </c>
      <c r="AG510" s="63"/>
      <c r="AH510" s="89">
        <v>0.46961266749999997</v>
      </c>
      <c r="AI510" s="63">
        <v>3.6582798581715662E-9</v>
      </c>
    </row>
    <row r="511" spans="1:35" x14ac:dyDescent="0.3">
      <c r="A511" s="84" t="s">
        <v>91</v>
      </c>
      <c r="B511" s="89">
        <v>0</v>
      </c>
      <c r="C511" s="63"/>
      <c r="D511" s="89">
        <v>0</v>
      </c>
      <c r="E511" s="63"/>
      <c r="F511" s="89">
        <v>0</v>
      </c>
      <c r="G511" s="63"/>
      <c r="H511" s="89">
        <v>0</v>
      </c>
      <c r="I511" s="63"/>
      <c r="J511" s="89">
        <v>0</v>
      </c>
      <c r="K511" s="63"/>
      <c r="L511" s="89">
        <v>0.46961266749999997</v>
      </c>
      <c r="M511" s="63">
        <v>6.1089968119606839E-8</v>
      </c>
      <c r="N511" s="89">
        <v>0</v>
      </c>
      <c r="O511" s="63"/>
      <c r="P511" s="89">
        <v>0</v>
      </c>
      <c r="Q511" s="63"/>
      <c r="R511" s="89">
        <v>0</v>
      </c>
      <c r="S511" s="63"/>
      <c r="T511" s="89">
        <v>0</v>
      </c>
      <c r="U511" s="63"/>
      <c r="V511" s="89">
        <v>0</v>
      </c>
      <c r="W511" s="63"/>
      <c r="X511" s="89">
        <v>0</v>
      </c>
      <c r="Y511" s="63"/>
      <c r="Z511" s="89">
        <v>0</v>
      </c>
      <c r="AA511" s="63"/>
      <c r="AB511" s="89">
        <v>0</v>
      </c>
      <c r="AC511" s="63"/>
      <c r="AD511" s="89">
        <v>0</v>
      </c>
      <c r="AE511" s="63"/>
      <c r="AF511" s="89">
        <v>0</v>
      </c>
      <c r="AG511" s="63"/>
      <c r="AH511" s="89">
        <v>0.46961266749999997</v>
      </c>
      <c r="AI511" s="63">
        <v>3.6582798581715662E-9</v>
      </c>
    </row>
    <row r="512" spans="1:35" x14ac:dyDescent="0.3">
      <c r="A512" s="82" t="s">
        <v>277</v>
      </c>
      <c r="B512" s="89">
        <v>0</v>
      </c>
      <c r="C512" s="63"/>
      <c r="D512" s="89">
        <v>669.66812105960003</v>
      </c>
      <c r="E512" s="63">
        <v>4.6437152976345743E-4</v>
      </c>
      <c r="F512" s="89">
        <v>2324.6063139138</v>
      </c>
      <c r="G512" s="63">
        <v>2.0633699780265555E-4</v>
      </c>
      <c r="H512" s="89">
        <v>13552.9907231586</v>
      </c>
      <c r="I512" s="63">
        <v>3.6050873558731234E-3</v>
      </c>
      <c r="J512" s="89">
        <v>0</v>
      </c>
      <c r="K512" s="63"/>
      <c r="L512" s="89">
        <v>1.8963365391</v>
      </c>
      <c r="M512" s="63">
        <v>2.4668657115742001E-7</v>
      </c>
      <c r="N512" s="89">
        <v>29618.2394431555</v>
      </c>
      <c r="O512" s="63">
        <v>9.2733068451578853E-4</v>
      </c>
      <c r="P512" s="89">
        <v>9366.722982048901</v>
      </c>
      <c r="Q512" s="63">
        <v>2.3000346013337327E-3</v>
      </c>
      <c r="R512" s="89">
        <v>0</v>
      </c>
      <c r="S512" s="63"/>
      <c r="T512" s="89">
        <v>6.4963191699999996</v>
      </c>
      <c r="U512" s="63">
        <v>1.3245614453531901E-6</v>
      </c>
      <c r="V512" s="89">
        <v>13.6151801851</v>
      </c>
      <c r="W512" s="63">
        <v>8.1975166171075917E-7</v>
      </c>
      <c r="X512" s="89">
        <v>7.1632234275000002</v>
      </c>
      <c r="Y512" s="63">
        <v>1.8760245077922286E-6</v>
      </c>
      <c r="Z512" s="89">
        <v>0</v>
      </c>
      <c r="AA512" s="63"/>
      <c r="AB512" s="89">
        <v>0</v>
      </c>
      <c r="AC512" s="63"/>
      <c r="AD512" s="89">
        <v>92.920490418100002</v>
      </c>
      <c r="AE512" s="63">
        <v>3.4868528793031966E-6</v>
      </c>
      <c r="AF512" s="89">
        <v>0</v>
      </c>
      <c r="AG512" s="63"/>
      <c r="AH512" s="89">
        <v>55654.319133076191</v>
      </c>
      <c r="AI512" s="63">
        <v>4.3354681164937931E-4</v>
      </c>
    </row>
    <row r="513" spans="1:35" x14ac:dyDescent="0.3">
      <c r="A513" s="84" t="s">
        <v>91</v>
      </c>
      <c r="B513" s="89">
        <v>0</v>
      </c>
      <c r="C513" s="63"/>
      <c r="D513" s="89">
        <v>669.66812105960003</v>
      </c>
      <c r="E513" s="63">
        <v>4.6437152976345743E-4</v>
      </c>
      <c r="F513" s="89">
        <v>2324.6063139138</v>
      </c>
      <c r="G513" s="63">
        <v>2.0633699780265555E-4</v>
      </c>
      <c r="H513" s="89">
        <v>13552.9907231586</v>
      </c>
      <c r="I513" s="63">
        <v>3.6050873558731234E-3</v>
      </c>
      <c r="J513" s="89">
        <v>0</v>
      </c>
      <c r="K513" s="63"/>
      <c r="L513" s="89">
        <v>1.8963365391</v>
      </c>
      <c r="M513" s="63">
        <v>2.4668657115742001E-7</v>
      </c>
      <c r="N513" s="89">
        <v>29618.2394431555</v>
      </c>
      <c r="O513" s="63">
        <v>9.2733068451578853E-4</v>
      </c>
      <c r="P513" s="89">
        <v>9366.722982048901</v>
      </c>
      <c r="Q513" s="63">
        <v>2.3000346013337327E-3</v>
      </c>
      <c r="R513" s="89">
        <v>0</v>
      </c>
      <c r="S513" s="63"/>
      <c r="T513" s="89">
        <v>6.4963191699999996</v>
      </c>
      <c r="U513" s="63">
        <v>1.3245614453531901E-6</v>
      </c>
      <c r="V513" s="89">
        <v>13.6151801851</v>
      </c>
      <c r="W513" s="63">
        <v>8.1975166171075917E-7</v>
      </c>
      <c r="X513" s="89">
        <v>7.1632234275000002</v>
      </c>
      <c r="Y513" s="63">
        <v>1.8760245077922286E-6</v>
      </c>
      <c r="Z513" s="89">
        <v>0</v>
      </c>
      <c r="AA513" s="63"/>
      <c r="AB513" s="89">
        <v>0</v>
      </c>
      <c r="AC513" s="63"/>
      <c r="AD513" s="89">
        <v>92.920490418100002</v>
      </c>
      <c r="AE513" s="63">
        <v>3.4868528793031966E-6</v>
      </c>
      <c r="AF513" s="89">
        <v>0</v>
      </c>
      <c r="AG513" s="63"/>
      <c r="AH513" s="89">
        <v>55654.319133076191</v>
      </c>
      <c r="AI513" s="63">
        <v>4.3354681164937931E-4</v>
      </c>
    </row>
    <row r="514" spans="1:35" x14ac:dyDescent="0.3">
      <c r="A514" s="82" t="s">
        <v>278</v>
      </c>
      <c r="B514" s="89">
        <v>0</v>
      </c>
      <c r="C514" s="63"/>
      <c r="D514" s="89">
        <v>0</v>
      </c>
      <c r="E514" s="63"/>
      <c r="F514" s="89">
        <v>0</v>
      </c>
      <c r="G514" s="63"/>
      <c r="H514" s="89">
        <v>0</v>
      </c>
      <c r="I514" s="63"/>
      <c r="J514" s="89">
        <v>0</v>
      </c>
      <c r="K514" s="63"/>
      <c r="L514" s="89">
        <v>0</v>
      </c>
      <c r="M514" s="63"/>
      <c r="N514" s="89">
        <v>0</v>
      </c>
      <c r="O514" s="63"/>
      <c r="P514" s="89">
        <v>0</v>
      </c>
      <c r="Q514" s="63"/>
      <c r="R514" s="89">
        <v>0</v>
      </c>
      <c r="S514" s="63"/>
      <c r="T514" s="89">
        <v>0</v>
      </c>
      <c r="U514" s="63"/>
      <c r="V514" s="89">
        <v>98943.356545120492</v>
      </c>
      <c r="W514" s="63">
        <v>5.9572462384203783E-3</v>
      </c>
      <c r="X514" s="89">
        <v>0</v>
      </c>
      <c r="Y514" s="63"/>
      <c r="Z514" s="89">
        <v>0</v>
      </c>
      <c r="AA514" s="63"/>
      <c r="AB514" s="89">
        <v>0</v>
      </c>
      <c r="AC514" s="63"/>
      <c r="AD514" s="89">
        <v>0</v>
      </c>
      <c r="AE514" s="63"/>
      <c r="AF514" s="89">
        <v>0</v>
      </c>
      <c r="AG514" s="63"/>
      <c r="AH514" s="89">
        <v>98943.356545120492</v>
      </c>
      <c r="AI514" s="63">
        <v>7.7076815298833925E-4</v>
      </c>
    </row>
    <row r="515" spans="1:35" x14ac:dyDescent="0.3">
      <c r="A515" s="84" t="s">
        <v>247</v>
      </c>
      <c r="B515" s="89">
        <v>0</v>
      </c>
      <c r="C515" s="63"/>
      <c r="D515" s="89">
        <v>0</v>
      </c>
      <c r="E515" s="63"/>
      <c r="F515" s="89">
        <v>0</v>
      </c>
      <c r="G515" s="63"/>
      <c r="H515" s="89">
        <v>0</v>
      </c>
      <c r="I515" s="63"/>
      <c r="J515" s="89">
        <v>0</v>
      </c>
      <c r="K515" s="63"/>
      <c r="L515" s="89">
        <v>0</v>
      </c>
      <c r="M515" s="63"/>
      <c r="N515" s="89">
        <v>0</v>
      </c>
      <c r="O515" s="63"/>
      <c r="P515" s="89">
        <v>0</v>
      </c>
      <c r="Q515" s="63"/>
      <c r="R515" s="89">
        <v>0</v>
      </c>
      <c r="S515" s="63"/>
      <c r="T515" s="89">
        <v>0</v>
      </c>
      <c r="U515" s="63"/>
      <c r="V515" s="89">
        <v>98943.356545120492</v>
      </c>
      <c r="W515" s="63">
        <v>5.9572462384203783E-3</v>
      </c>
      <c r="X515" s="89">
        <v>0</v>
      </c>
      <c r="Y515" s="63"/>
      <c r="Z515" s="89">
        <v>0</v>
      </c>
      <c r="AA515" s="63"/>
      <c r="AB515" s="89">
        <v>0</v>
      </c>
      <c r="AC515" s="63"/>
      <c r="AD515" s="89">
        <v>0</v>
      </c>
      <c r="AE515" s="63"/>
      <c r="AF515" s="89">
        <v>0</v>
      </c>
      <c r="AG515" s="63"/>
      <c r="AH515" s="89">
        <v>98943.356545120492</v>
      </c>
      <c r="AI515" s="63">
        <v>7.7076815298833925E-4</v>
      </c>
    </row>
    <row r="516" spans="1:35" x14ac:dyDescent="0.3">
      <c r="A516" s="82" t="s">
        <v>341</v>
      </c>
      <c r="B516" s="89">
        <v>0</v>
      </c>
      <c r="C516" s="63"/>
      <c r="D516" s="89">
        <v>0</v>
      </c>
      <c r="E516" s="63"/>
      <c r="F516" s="89">
        <v>142659.96905673301</v>
      </c>
      <c r="G516" s="63">
        <v>1.2662802103564087E-2</v>
      </c>
      <c r="H516" s="89">
        <v>24282.5749909937</v>
      </c>
      <c r="I516" s="63">
        <v>6.4591502979845948E-3</v>
      </c>
      <c r="J516" s="89">
        <v>0</v>
      </c>
      <c r="K516" s="63"/>
      <c r="L516" s="89">
        <v>0</v>
      </c>
      <c r="M516" s="63"/>
      <c r="N516" s="89">
        <v>0</v>
      </c>
      <c r="O516" s="63"/>
      <c r="P516" s="89">
        <v>0</v>
      </c>
      <c r="Q516" s="63"/>
      <c r="R516" s="89">
        <v>0</v>
      </c>
      <c r="S516" s="63"/>
      <c r="T516" s="89">
        <v>0</v>
      </c>
      <c r="U516" s="63"/>
      <c r="V516" s="89">
        <v>0</v>
      </c>
      <c r="W516" s="63"/>
      <c r="X516" s="89">
        <v>0</v>
      </c>
      <c r="Y516" s="63"/>
      <c r="Z516" s="89">
        <v>0</v>
      </c>
      <c r="AA516" s="63"/>
      <c r="AB516" s="89">
        <v>0</v>
      </c>
      <c r="AC516" s="63"/>
      <c r="AD516" s="89">
        <v>0</v>
      </c>
      <c r="AE516" s="63"/>
      <c r="AF516" s="89">
        <v>0</v>
      </c>
      <c r="AG516" s="63"/>
      <c r="AH516" s="89">
        <v>166942.54404772673</v>
      </c>
      <c r="AI516" s="63">
        <v>1.3004814150625913E-3</v>
      </c>
    </row>
    <row r="517" spans="1:35" x14ac:dyDescent="0.3">
      <c r="A517" s="84" t="s">
        <v>247</v>
      </c>
      <c r="B517" s="89">
        <v>0</v>
      </c>
      <c r="C517" s="63"/>
      <c r="D517" s="89">
        <v>0</v>
      </c>
      <c r="E517" s="63"/>
      <c r="F517" s="89">
        <v>142659.96905673301</v>
      </c>
      <c r="G517" s="63">
        <v>1.2662802103564087E-2</v>
      </c>
      <c r="H517" s="89">
        <v>24282.5749909937</v>
      </c>
      <c r="I517" s="63">
        <v>6.4591502979845948E-3</v>
      </c>
      <c r="J517" s="89">
        <v>0</v>
      </c>
      <c r="K517" s="63"/>
      <c r="L517" s="89">
        <v>0</v>
      </c>
      <c r="M517" s="63"/>
      <c r="N517" s="89">
        <v>0</v>
      </c>
      <c r="O517" s="63"/>
      <c r="P517" s="89">
        <v>0</v>
      </c>
      <c r="Q517" s="63"/>
      <c r="R517" s="89">
        <v>0</v>
      </c>
      <c r="S517" s="63"/>
      <c r="T517" s="89">
        <v>0</v>
      </c>
      <c r="U517" s="63"/>
      <c r="V517" s="89">
        <v>0</v>
      </c>
      <c r="W517" s="63"/>
      <c r="X517" s="89">
        <v>0</v>
      </c>
      <c r="Y517" s="63"/>
      <c r="Z517" s="89">
        <v>0</v>
      </c>
      <c r="AA517" s="63"/>
      <c r="AB517" s="89">
        <v>0</v>
      </c>
      <c r="AC517" s="63"/>
      <c r="AD517" s="89">
        <v>0</v>
      </c>
      <c r="AE517" s="63"/>
      <c r="AF517" s="89">
        <v>0</v>
      </c>
      <c r="AG517" s="63"/>
      <c r="AH517" s="89">
        <v>166942.54404772673</v>
      </c>
      <c r="AI517" s="63">
        <v>1.3004814150625913E-3</v>
      </c>
    </row>
    <row r="518" spans="1:35" x14ac:dyDescent="0.3">
      <c r="A518" s="82" t="s">
        <v>279</v>
      </c>
      <c r="B518" s="89">
        <v>0</v>
      </c>
      <c r="C518" s="63"/>
      <c r="D518" s="89">
        <v>0</v>
      </c>
      <c r="E518" s="63"/>
      <c r="F518" s="89">
        <v>0</v>
      </c>
      <c r="G518" s="63"/>
      <c r="H518" s="89">
        <v>0</v>
      </c>
      <c r="I518" s="63"/>
      <c r="J518" s="89">
        <v>0</v>
      </c>
      <c r="K518" s="63"/>
      <c r="L518" s="89">
        <v>0</v>
      </c>
      <c r="M518" s="63"/>
      <c r="N518" s="89">
        <v>91552.624557346891</v>
      </c>
      <c r="O518" s="63">
        <v>2.8664620043647119E-3</v>
      </c>
      <c r="P518" s="89">
        <v>61035.077779991501</v>
      </c>
      <c r="Q518" s="63">
        <v>1.4987396452112051E-2</v>
      </c>
      <c r="R518" s="89">
        <v>0</v>
      </c>
      <c r="S518" s="63"/>
      <c r="T518" s="89">
        <v>0</v>
      </c>
      <c r="U518" s="63"/>
      <c r="V518" s="89">
        <v>61648.561115042699</v>
      </c>
      <c r="W518" s="63">
        <v>3.7117768350534955E-3</v>
      </c>
      <c r="X518" s="89">
        <v>30824.295656181101</v>
      </c>
      <c r="Y518" s="63">
        <v>8.0727810142606753E-3</v>
      </c>
      <c r="Z518" s="89">
        <v>0</v>
      </c>
      <c r="AA518" s="63"/>
      <c r="AB518" s="89">
        <v>0</v>
      </c>
      <c r="AC518" s="63"/>
      <c r="AD518" s="89">
        <v>152587.73568960201</v>
      </c>
      <c r="AE518" s="63">
        <v>5.7258736274599514E-3</v>
      </c>
      <c r="AF518" s="89">
        <v>0</v>
      </c>
      <c r="AG518" s="63"/>
      <c r="AH518" s="89">
        <v>397648.29479816416</v>
      </c>
      <c r="AI518" s="63">
        <v>3.0976778272200104E-3</v>
      </c>
    </row>
    <row r="519" spans="1:35" x14ac:dyDescent="0.3">
      <c r="A519" s="84" t="s">
        <v>247</v>
      </c>
      <c r="B519" s="89">
        <v>0</v>
      </c>
      <c r="C519" s="63"/>
      <c r="D519" s="89">
        <v>0</v>
      </c>
      <c r="E519" s="63"/>
      <c r="F519" s="89">
        <v>0</v>
      </c>
      <c r="G519" s="63"/>
      <c r="H519" s="89">
        <v>0</v>
      </c>
      <c r="I519" s="63"/>
      <c r="J519" s="89">
        <v>0</v>
      </c>
      <c r="K519" s="63"/>
      <c r="L519" s="89">
        <v>0</v>
      </c>
      <c r="M519" s="63"/>
      <c r="N519" s="89">
        <v>91552.624557346891</v>
      </c>
      <c r="O519" s="63">
        <v>2.8664620043647119E-3</v>
      </c>
      <c r="P519" s="89">
        <v>61035.077779991501</v>
      </c>
      <c r="Q519" s="63">
        <v>1.4987396452112051E-2</v>
      </c>
      <c r="R519" s="89">
        <v>0</v>
      </c>
      <c r="S519" s="63"/>
      <c r="T519" s="89">
        <v>0</v>
      </c>
      <c r="U519" s="63"/>
      <c r="V519" s="89">
        <v>61648.561115042699</v>
      </c>
      <c r="W519" s="63">
        <v>3.7117768350534955E-3</v>
      </c>
      <c r="X519" s="89">
        <v>30824.295656181101</v>
      </c>
      <c r="Y519" s="63">
        <v>8.0727810142606753E-3</v>
      </c>
      <c r="Z519" s="89">
        <v>0</v>
      </c>
      <c r="AA519" s="63"/>
      <c r="AB519" s="89">
        <v>0</v>
      </c>
      <c r="AC519" s="63"/>
      <c r="AD519" s="89">
        <v>152587.73568960201</v>
      </c>
      <c r="AE519" s="63">
        <v>5.7258736274599514E-3</v>
      </c>
      <c r="AF519" s="89">
        <v>0</v>
      </c>
      <c r="AG519" s="63"/>
      <c r="AH519" s="89">
        <v>397648.29479816416</v>
      </c>
      <c r="AI519" s="63">
        <v>3.0976778272200104E-3</v>
      </c>
    </row>
    <row r="520" spans="1:35" x14ac:dyDescent="0.3">
      <c r="A520" s="82" t="s">
        <v>280</v>
      </c>
      <c r="B520" s="89">
        <v>0</v>
      </c>
      <c r="C520" s="63"/>
      <c r="D520" s="89">
        <v>0</v>
      </c>
      <c r="E520" s="63"/>
      <c r="F520" s="89">
        <v>0</v>
      </c>
      <c r="G520" s="63"/>
      <c r="H520" s="89">
        <v>0</v>
      </c>
      <c r="I520" s="63"/>
      <c r="J520" s="89">
        <v>0</v>
      </c>
      <c r="K520" s="63"/>
      <c r="L520" s="89">
        <v>0</v>
      </c>
      <c r="M520" s="63"/>
      <c r="N520" s="89">
        <v>0</v>
      </c>
      <c r="O520" s="63"/>
      <c r="P520" s="89">
        <v>0</v>
      </c>
      <c r="Q520" s="63"/>
      <c r="R520" s="89">
        <v>0</v>
      </c>
      <c r="S520" s="63"/>
      <c r="T520" s="89">
        <v>0</v>
      </c>
      <c r="U520" s="63"/>
      <c r="V520" s="89">
        <v>20779.13512033</v>
      </c>
      <c r="W520" s="63">
        <v>1.251083739783632E-3</v>
      </c>
      <c r="X520" s="89">
        <v>5194.7539284901004</v>
      </c>
      <c r="Y520" s="63">
        <v>1.3604888609761833E-3</v>
      </c>
      <c r="Z520" s="89">
        <v>0</v>
      </c>
      <c r="AA520" s="63"/>
      <c r="AB520" s="89">
        <v>0</v>
      </c>
      <c r="AC520" s="63"/>
      <c r="AD520" s="89">
        <v>0</v>
      </c>
      <c r="AE520" s="63"/>
      <c r="AF520" s="89">
        <v>0</v>
      </c>
      <c r="AG520" s="63"/>
      <c r="AH520" s="89">
        <v>25973.8890488201</v>
      </c>
      <c r="AI520" s="63">
        <v>2.0233643962698597E-4</v>
      </c>
    </row>
    <row r="521" spans="1:35" x14ac:dyDescent="0.3">
      <c r="A521" s="84" t="s">
        <v>247</v>
      </c>
      <c r="B521" s="89">
        <v>0</v>
      </c>
      <c r="C521" s="63"/>
      <c r="D521" s="89">
        <v>0</v>
      </c>
      <c r="E521" s="63"/>
      <c r="F521" s="89">
        <v>0</v>
      </c>
      <c r="G521" s="63"/>
      <c r="H521" s="89">
        <v>0</v>
      </c>
      <c r="I521" s="63"/>
      <c r="J521" s="89">
        <v>0</v>
      </c>
      <c r="K521" s="63"/>
      <c r="L521" s="89">
        <v>0</v>
      </c>
      <c r="M521" s="63"/>
      <c r="N521" s="89">
        <v>0</v>
      </c>
      <c r="O521" s="63"/>
      <c r="P521" s="89">
        <v>0</v>
      </c>
      <c r="Q521" s="63"/>
      <c r="R521" s="89">
        <v>0</v>
      </c>
      <c r="S521" s="63"/>
      <c r="T521" s="89">
        <v>0</v>
      </c>
      <c r="U521" s="63"/>
      <c r="V521" s="89">
        <v>20779.13512033</v>
      </c>
      <c r="W521" s="63">
        <v>1.251083739783632E-3</v>
      </c>
      <c r="X521" s="89">
        <v>5194.7539284901004</v>
      </c>
      <c r="Y521" s="63">
        <v>1.3604888609761833E-3</v>
      </c>
      <c r="Z521" s="89">
        <v>0</v>
      </c>
      <c r="AA521" s="63"/>
      <c r="AB521" s="89">
        <v>0</v>
      </c>
      <c r="AC521" s="63"/>
      <c r="AD521" s="89">
        <v>0</v>
      </c>
      <c r="AE521" s="63"/>
      <c r="AF521" s="89">
        <v>0</v>
      </c>
      <c r="AG521" s="63"/>
      <c r="AH521" s="89">
        <v>25973.8890488201</v>
      </c>
      <c r="AI521" s="63">
        <v>2.0233643962698597E-4</v>
      </c>
    </row>
    <row r="522" spans="1:35" x14ac:dyDescent="0.3">
      <c r="A522" s="82" t="s">
        <v>281</v>
      </c>
      <c r="B522" s="89">
        <v>0</v>
      </c>
      <c r="C522" s="63"/>
      <c r="D522" s="89">
        <v>0</v>
      </c>
      <c r="E522" s="63"/>
      <c r="F522" s="89">
        <v>0</v>
      </c>
      <c r="G522" s="63"/>
      <c r="H522" s="89">
        <v>0</v>
      </c>
      <c r="I522" s="63"/>
      <c r="J522" s="89">
        <v>0</v>
      </c>
      <c r="K522" s="63"/>
      <c r="L522" s="89">
        <v>0</v>
      </c>
      <c r="M522" s="63"/>
      <c r="N522" s="89">
        <v>0</v>
      </c>
      <c r="O522" s="63"/>
      <c r="P522" s="89">
        <v>0</v>
      </c>
      <c r="Q522" s="63"/>
      <c r="R522" s="89">
        <v>0</v>
      </c>
      <c r="S522" s="63"/>
      <c r="T522" s="89">
        <v>0</v>
      </c>
      <c r="U522" s="63"/>
      <c r="V522" s="89">
        <v>0</v>
      </c>
      <c r="W522" s="63"/>
      <c r="X522" s="89">
        <v>0</v>
      </c>
      <c r="Y522" s="63"/>
      <c r="Z522" s="89">
        <v>0</v>
      </c>
      <c r="AA522" s="63"/>
      <c r="AB522" s="89">
        <v>0</v>
      </c>
      <c r="AC522" s="63"/>
      <c r="AD522" s="89">
        <v>181235.77402591202</v>
      </c>
      <c r="AE522" s="63">
        <v>6.8008948042734239E-3</v>
      </c>
      <c r="AF522" s="89">
        <v>77672.479828037496</v>
      </c>
      <c r="AG522" s="63">
        <v>2.1178647744040744E-2</v>
      </c>
      <c r="AH522" s="89">
        <v>258908.25385394951</v>
      </c>
      <c r="AI522" s="63">
        <v>2.0168937418798957E-3</v>
      </c>
    </row>
    <row r="523" spans="1:35" x14ac:dyDescent="0.3">
      <c r="A523" s="84" t="s">
        <v>247</v>
      </c>
      <c r="B523" s="89">
        <v>0</v>
      </c>
      <c r="C523" s="63"/>
      <c r="D523" s="89">
        <v>0</v>
      </c>
      <c r="E523" s="63"/>
      <c r="F523" s="89">
        <v>0</v>
      </c>
      <c r="G523" s="63"/>
      <c r="H523" s="89">
        <v>0</v>
      </c>
      <c r="I523" s="63"/>
      <c r="J523" s="89">
        <v>0</v>
      </c>
      <c r="K523" s="63"/>
      <c r="L523" s="89">
        <v>0</v>
      </c>
      <c r="M523" s="63"/>
      <c r="N523" s="89">
        <v>0</v>
      </c>
      <c r="O523" s="63"/>
      <c r="P523" s="89">
        <v>0</v>
      </c>
      <c r="Q523" s="63"/>
      <c r="R523" s="89">
        <v>0</v>
      </c>
      <c r="S523" s="63"/>
      <c r="T523" s="89">
        <v>0</v>
      </c>
      <c r="U523" s="63"/>
      <c r="V523" s="89">
        <v>0</v>
      </c>
      <c r="W523" s="63"/>
      <c r="X523" s="89">
        <v>0</v>
      </c>
      <c r="Y523" s="63"/>
      <c r="Z523" s="89">
        <v>0</v>
      </c>
      <c r="AA523" s="63"/>
      <c r="AB523" s="89">
        <v>0</v>
      </c>
      <c r="AC523" s="63"/>
      <c r="AD523" s="89">
        <v>181235.77402591202</v>
      </c>
      <c r="AE523" s="63">
        <v>6.8008948042734239E-3</v>
      </c>
      <c r="AF523" s="89">
        <v>77672.479828037496</v>
      </c>
      <c r="AG523" s="63">
        <v>2.1178647744040744E-2</v>
      </c>
      <c r="AH523" s="89">
        <v>258908.25385394951</v>
      </c>
      <c r="AI523" s="63">
        <v>2.0168937418798957E-3</v>
      </c>
    </row>
    <row r="524" spans="1:35" x14ac:dyDescent="0.3">
      <c r="A524" s="82" t="s">
        <v>329</v>
      </c>
      <c r="B524" s="89">
        <v>0</v>
      </c>
      <c r="C524" s="63"/>
      <c r="D524" s="89">
        <v>0</v>
      </c>
      <c r="E524" s="63"/>
      <c r="F524" s="89">
        <v>0</v>
      </c>
      <c r="G524" s="63"/>
      <c r="H524" s="89">
        <v>0</v>
      </c>
      <c r="I524" s="63"/>
      <c r="J524" s="89">
        <v>0</v>
      </c>
      <c r="K524" s="63"/>
      <c r="L524" s="89">
        <v>0</v>
      </c>
      <c r="M524" s="63"/>
      <c r="N524" s="89">
        <v>159091.65291230503</v>
      </c>
      <c r="O524" s="63">
        <v>4.9810716021478109E-3</v>
      </c>
      <c r="P524" s="89">
        <v>106061.083559001</v>
      </c>
      <c r="Q524" s="63">
        <v>2.6043704133042439E-2</v>
      </c>
      <c r="R524" s="89">
        <v>0</v>
      </c>
      <c r="S524" s="63"/>
      <c r="T524" s="89">
        <v>0</v>
      </c>
      <c r="U524" s="63"/>
      <c r="V524" s="89">
        <v>0</v>
      </c>
      <c r="W524" s="63"/>
      <c r="X524" s="89">
        <v>0</v>
      </c>
      <c r="Y524" s="63"/>
      <c r="Z524" s="89">
        <v>0</v>
      </c>
      <c r="AA524" s="63"/>
      <c r="AB524" s="89">
        <v>0</v>
      </c>
      <c r="AC524" s="63"/>
      <c r="AD524" s="89">
        <v>0</v>
      </c>
      <c r="AE524" s="63"/>
      <c r="AF524" s="89">
        <v>0</v>
      </c>
      <c r="AG524" s="63"/>
      <c r="AH524" s="89">
        <v>265152.73647130601</v>
      </c>
      <c r="AI524" s="63">
        <v>2.0655382239493192E-3</v>
      </c>
    </row>
    <row r="525" spans="1:35" x14ac:dyDescent="0.3">
      <c r="A525" s="84" t="s">
        <v>247</v>
      </c>
      <c r="B525" s="89">
        <v>0</v>
      </c>
      <c r="C525" s="63"/>
      <c r="D525" s="89">
        <v>0</v>
      </c>
      <c r="E525" s="63"/>
      <c r="F525" s="89">
        <v>0</v>
      </c>
      <c r="G525" s="63"/>
      <c r="H525" s="89">
        <v>0</v>
      </c>
      <c r="I525" s="63"/>
      <c r="J525" s="89">
        <v>0</v>
      </c>
      <c r="K525" s="63"/>
      <c r="L525" s="89">
        <v>0</v>
      </c>
      <c r="M525" s="63"/>
      <c r="N525" s="89">
        <v>159091.65291230503</v>
      </c>
      <c r="O525" s="63">
        <v>4.9810716021478109E-3</v>
      </c>
      <c r="P525" s="89">
        <v>106061.083559001</v>
      </c>
      <c r="Q525" s="63">
        <v>2.6043704133042439E-2</v>
      </c>
      <c r="R525" s="89">
        <v>0</v>
      </c>
      <c r="S525" s="63"/>
      <c r="T525" s="89">
        <v>0</v>
      </c>
      <c r="U525" s="63"/>
      <c r="V525" s="89">
        <v>0</v>
      </c>
      <c r="W525" s="63"/>
      <c r="X525" s="89">
        <v>0</v>
      </c>
      <c r="Y525" s="63"/>
      <c r="Z525" s="89">
        <v>0</v>
      </c>
      <c r="AA525" s="63"/>
      <c r="AB525" s="89">
        <v>0</v>
      </c>
      <c r="AC525" s="63"/>
      <c r="AD525" s="89">
        <v>0</v>
      </c>
      <c r="AE525" s="63"/>
      <c r="AF525" s="89">
        <v>0</v>
      </c>
      <c r="AG525" s="63"/>
      <c r="AH525" s="89">
        <v>265152.73647130601</v>
      </c>
      <c r="AI525" s="63">
        <v>2.0655382239493192E-3</v>
      </c>
    </row>
    <row r="526" spans="1:35" x14ac:dyDescent="0.3">
      <c r="A526" s="82" t="s">
        <v>282</v>
      </c>
      <c r="B526" s="89">
        <v>0</v>
      </c>
      <c r="C526" s="63"/>
      <c r="D526" s="89">
        <v>0</v>
      </c>
      <c r="E526" s="63"/>
      <c r="F526" s="89">
        <v>0</v>
      </c>
      <c r="G526" s="63"/>
      <c r="H526" s="89">
        <v>0</v>
      </c>
      <c r="I526" s="63"/>
      <c r="J526" s="89">
        <v>0</v>
      </c>
      <c r="K526" s="63"/>
      <c r="L526" s="89">
        <v>0</v>
      </c>
      <c r="M526" s="63"/>
      <c r="N526" s="89">
        <v>7.0536758399999996E-2</v>
      </c>
      <c r="O526" s="63">
        <v>2.2084668663759028E-9</v>
      </c>
      <c r="P526" s="89">
        <v>7.0536758399999996E-2</v>
      </c>
      <c r="Q526" s="63">
        <v>1.7320570416872697E-8</v>
      </c>
      <c r="R526" s="89">
        <v>0</v>
      </c>
      <c r="S526" s="63"/>
      <c r="T526" s="89">
        <v>0</v>
      </c>
      <c r="U526" s="63"/>
      <c r="V526" s="89">
        <v>0</v>
      </c>
      <c r="W526" s="63"/>
      <c r="X526" s="89">
        <v>0</v>
      </c>
      <c r="Y526" s="63"/>
      <c r="Z526" s="89">
        <v>0</v>
      </c>
      <c r="AA526" s="63"/>
      <c r="AB526" s="89">
        <v>0</v>
      </c>
      <c r="AC526" s="63"/>
      <c r="AD526" s="89">
        <v>0</v>
      </c>
      <c r="AE526" s="63"/>
      <c r="AF526" s="89">
        <v>0</v>
      </c>
      <c r="AG526" s="63"/>
      <c r="AH526" s="89">
        <v>0.14107351679999999</v>
      </c>
      <c r="AI526" s="63">
        <v>1.0989618482360637E-9</v>
      </c>
    </row>
    <row r="527" spans="1:35" x14ac:dyDescent="0.3">
      <c r="A527" s="84" t="s">
        <v>91</v>
      </c>
      <c r="B527" s="89">
        <v>0</v>
      </c>
      <c r="C527" s="63"/>
      <c r="D527" s="89">
        <v>0</v>
      </c>
      <c r="E527" s="63"/>
      <c r="F527" s="89">
        <v>0</v>
      </c>
      <c r="G527" s="63"/>
      <c r="H527" s="89">
        <v>0</v>
      </c>
      <c r="I527" s="63"/>
      <c r="J527" s="89">
        <v>0</v>
      </c>
      <c r="K527" s="63"/>
      <c r="L527" s="89">
        <v>0</v>
      </c>
      <c r="M527" s="63"/>
      <c r="N527" s="89">
        <v>7.0536758399999996E-2</v>
      </c>
      <c r="O527" s="63">
        <v>2.2084668663759028E-9</v>
      </c>
      <c r="P527" s="89">
        <v>7.0536758399999996E-2</v>
      </c>
      <c r="Q527" s="63">
        <v>1.7320570416872697E-8</v>
      </c>
      <c r="R527" s="89">
        <v>0</v>
      </c>
      <c r="S527" s="63"/>
      <c r="T527" s="89">
        <v>0</v>
      </c>
      <c r="U527" s="63"/>
      <c r="V527" s="89">
        <v>0</v>
      </c>
      <c r="W527" s="63"/>
      <c r="X527" s="89">
        <v>0</v>
      </c>
      <c r="Y527" s="63"/>
      <c r="Z527" s="89">
        <v>0</v>
      </c>
      <c r="AA527" s="63"/>
      <c r="AB527" s="89">
        <v>0</v>
      </c>
      <c r="AC527" s="63"/>
      <c r="AD527" s="89">
        <v>0</v>
      </c>
      <c r="AE527" s="63"/>
      <c r="AF527" s="89">
        <v>0</v>
      </c>
      <c r="AG527" s="63"/>
      <c r="AH527" s="89">
        <v>0.14107351679999999</v>
      </c>
      <c r="AI527" s="63">
        <v>1.0989618482360637E-9</v>
      </c>
    </row>
    <row r="528" spans="1:35" x14ac:dyDescent="0.3">
      <c r="A528" s="82" t="s">
        <v>283</v>
      </c>
      <c r="B528" s="89">
        <v>0</v>
      </c>
      <c r="C528" s="63"/>
      <c r="D528" s="89">
        <v>0</v>
      </c>
      <c r="E528" s="63"/>
      <c r="F528" s="89">
        <v>0</v>
      </c>
      <c r="G528" s="63"/>
      <c r="H528" s="89">
        <v>0</v>
      </c>
      <c r="I528" s="63"/>
      <c r="J528" s="89">
        <v>0</v>
      </c>
      <c r="K528" s="63"/>
      <c r="L528" s="89">
        <v>0</v>
      </c>
      <c r="M528" s="63"/>
      <c r="N528" s="89">
        <v>0</v>
      </c>
      <c r="O528" s="63"/>
      <c r="P528" s="89">
        <v>0</v>
      </c>
      <c r="Q528" s="63"/>
      <c r="R528" s="89">
        <v>0</v>
      </c>
      <c r="S528" s="63"/>
      <c r="T528" s="89">
        <v>0</v>
      </c>
      <c r="U528" s="63"/>
      <c r="V528" s="89">
        <v>10650.6467154241</v>
      </c>
      <c r="W528" s="63">
        <v>6.4126109420262645E-4</v>
      </c>
      <c r="X528" s="89">
        <v>5120.5042301700996</v>
      </c>
      <c r="Y528" s="63">
        <v>1.3410431107278046E-3</v>
      </c>
      <c r="Z528" s="89">
        <v>0</v>
      </c>
      <c r="AA528" s="63"/>
      <c r="AB528" s="89">
        <v>0</v>
      </c>
      <c r="AC528" s="63"/>
      <c r="AD528" s="89">
        <v>0</v>
      </c>
      <c r="AE528" s="63"/>
      <c r="AF528" s="89">
        <v>0</v>
      </c>
      <c r="AG528" s="63"/>
      <c r="AH528" s="89">
        <v>15771.1509455942</v>
      </c>
      <c r="AI528" s="63">
        <v>1.2285717110569789E-4</v>
      </c>
    </row>
    <row r="529" spans="1:35" x14ac:dyDescent="0.3">
      <c r="A529" s="84" t="s">
        <v>247</v>
      </c>
      <c r="B529" s="89">
        <v>0</v>
      </c>
      <c r="C529" s="63"/>
      <c r="D529" s="89">
        <v>0</v>
      </c>
      <c r="E529" s="63"/>
      <c r="F529" s="89">
        <v>0</v>
      </c>
      <c r="G529" s="63"/>
      <c r="H529" s="89">
        <v>0</v>
      </c>
      <c r="I529" s="63"/>
      <c r="J529" s="89">
        <v>0</v>
      </c>
      <c r="K529" s="63"/>
      <c r="L529" s="89">
        <v>0</v>
      </c>
      <c r="M529" s="63"/>
      <c r="N529" s="89">
        <v>0</v>
      </c>
      <c r="O529" s="63"/>
      <c r="P529" s="89">
        <v>0</v>
      </c>
      <c r="Q529" s="63"/>
      <c r="R529" s="89">
        <v>0</v>
      </c>
      <c r="S529" s="63"/>
      <c r="T529" s="89">
        <v>0</v>
      </c>
      <c r="U529" s="63"/>
      <c r="V529" s="89">
        <v>10650.6467154241</v>
      </c>
      <c r="W529" s="63">
        <v>6.4126109420262645E-4</v>
      </c>
      <c r="X529" s="89">
        <v>5120.5042301700996</v>
      </c>
      <c r="Y529" s="63">
        <v>1.3410431107278046E-3</v>
      </c>
      <c r="Z529" s="89">
        <v>0</v>
      </c>
      <c r="AA529" s="63"/>
      <c r="AB529" s="89">
        <v>0</v>
      </c>
      <c r="AC529" s="63"/>
      <c r="AD529" s="89">
        <v>0</v>
      </c>
      <c r="AE529" s="63"/>
      <c r="AF529" s="89">
        <v>0</v>
      </c>
      <c r="AG529" s="63"/>
      <c r="AH529" s="89">
        <v>15771.1509455942</v>
      </c>
      <c r="AI529" s="63">
        <v>1.2285717110569789E-4</v>
      </c>
    </row>
    <row r="530" spans="1:35" x14ac:dyDescent="0.3">
      <c r="A530" s="82" t="s">
        <v>284</v>
      </c>
      <c r="B530" s="89">
        <v>0</v>
      </c>
      <c r="C530" s="63"/>
      <c r="D530" s="89">
        <v>0</v>
      </c>
      <c r="E530" s="63"/>
      <c r="F530" s="89">
        <v>0</v>
      </c>
      <c r="G530" s="63"/>
      <c r="H530" s="89">
        <v>0</v>
      </c>
      <c r="I530" s="63"/>
      <c r="J530" s="89">
        <v>0</v>
      </c>
      <c r="K530" s="63"/>
      <c r="L530" s="89">
        <v>0</v>
      </c>
      <c r="M530" s="63"/>
      <c r="N530" s="89">
        <v>0</v>
      </c>
      <c r="O530" s="63"/>
      <c r="P530" s="89">
        <v>0</v>
      </c>
      <c r="Q530" s="63"/>
      <c r="R530" s="89">
        <v>0</v>
      </c>
      <c r="S530" s="63"/>
      <c r="T530" s="89">
        <v>0</v>
      </c>
      <c r="U530" s="63"/>
      <c r="V530" s="89">
        <v>92716.266539031596</v>
      </c>
      <c r="W530" s="63">
        <v>5.5823215359401112E-3</v>
      </c>
      <c r="X530" s="89">
        <v>92716.266539031596</v>
      </c>
      <c r="Y530" s="63">
        <v>2.428208334678806E-2</v>
      </c>
      <c r="Z530" s="89">
        <v>0</v>
      </c>
      <c r="AA530" s="63"/>
      <c r="AB530" s="89">
        <v>0</v>
      </c>
      <c r="AC530" s="63"/>
      <c r="AD530" s="89">
        <v>0</v>
      </c>
      <c r="AE530" s="63"/>
      <c r="AF530" s="89">
        <v>0</v>
      </c>
      <c r="AG530" s="63"/>
      <c r="AH530" s="89">
        <v>185432.53307806319</v>
      </c>
      <c r="AI530" s="63">
        <v>1.4445183185123754E-3</v>
      </c>
    </row>
    <row r="531" spans="1:35" x14ac:dyDescent="0.3">
      <c r="A531" s="84" t="s">
        <v>247</v>
      </c>
      <c r="B531" s="89">
        <v>0</v>
      </c>
      <c r="C531" s="63"/>
      <c r="D531" s="89">
        <v>0</v>
      </c>
      <c r="E531" s="63"/>
      <c r="F531" s="89">
        <v>0</v>
      </c>
      <c r="G531" s="63"/>
      <c r="H531" s="89">
        <v>0</v>
      </c>
      <c r="I531" s="63"/>
      <c r="J531" s="89">
        <v>0</v>
      </c>
      <c r="K531" s="63"/>
      <c r="L531" s="89">
        <v>0</v>
      </c>
      <c r="M531" s="63"/>
      <c r="N531" s="89">
        <v>0</v>
      </c>
      <c r="O531" s="63"/>
      <c r="P531" s="89">
        <v>0</v>
      </c>
      <c r="Q531" s="63"/>
      <c r="R531" s="89">
        <v>0</v>
      </c>
      <c r="S531" s="63"/>
      <c r="T531" s="89">
        <v>0</v>
      </c>
      <c r="U531" s="63"/>
      <c r="V531" s="89">
        <v>92716.266539031596</v>
      </c>
      <c r="W531" s="63">
        <v>5.5823215359401112E-3</v>
      </c>
      <c r="X531" s="89">
        <v>92716.266539031596</v>
      </c>
      <c r="Y531" s="63">
        <v>2.428208334678806E-2</v>
      </c>
      <c r="Z531" s="89">
        <v>0</v>
      </c>
      <c r="AA531" s="63"/>
      <c r="AB531" s="89">
        <v>0</v>
      </c>
      <c r="AC531" s="63"/>
      <c r="AD531" s="89">
        <v>0</v>
      </c>
      <c r="AE531" s="63"/>
      <c r="AF531" s="89">
        <v>0</v>
      </c>
      <c r="AG531" s="63"/>
      <c r="AH531" s="89">
        <v>185432.53307806319</v>
      </c>
      <c r="AI531" s="63">
        <v>1.4445183185123754E-3</v>
      </c>
    </row>
    <row r="532" spans="1:35" x14ac:dyDescent="0.3">
      <c r="A532" s="82" t="s">
        <v>285</v>
      </c>
      <c r="B532" s="89">
        <v>0</v>
      </c>
      <c r="C532" s="63"/>
      <c r="D532" s="89">
        <v>0</v>
      </c>
      <c r="E532" s="63"/>
      <c r="F532" s="89">
        <v>0</v>
      </c>
      <c r="G532" s="63"/>
      <c r="H532" s="89">
        <v>0</v>
      </c>
      <c r="I532" s="63"/>
      <c r="J532" s="89">
        <v>0</v>
      </c>
      <c r="K532" s="63"/>
      <c r="L532" s="89">
        <v>0</v>
      </c>
      <c r="M532" s="63"/>
      <c r="N532" s="89">
        <v>0</v>
      </c>
      <c r="O532" s="63"/>
      <c r="P532" s="89">
        <v>0</v>
      </c>
      <c r="Q532" s="63"/>
      <c r="R532" s="89">
        <v>0</v>
      </c>
      <c r="S532" s="63"/>
      <c r="T532" s="89">
        <v>0</v>
      </c>
      <c r="U532" s="63"/>
      <c r="V532" s="89">
        <v>20272.0047312772</v>
      </c>
      <c r="W532" s="63">
        <v>1.2205501020734969E-3</v>
      </c>
      <c r="X532" s="89">
        <v>20272.0047312772</v>
      </c>
      <c r="Y532" s="63">
        <v>5.3091709455765183E-3</v>
      </c>
      <c r="Z532" s="89">
        <v>0</v>
      </c>
      <c r="AA532" s="63"/>
      <c r="AB532" s="89">
        <v>0</v>
      </c>
      <c r="AC532" s="63"/>
      <c r="AD532" s="89">
        <v>0</v>
      </c>
      <c r="AE532" s="63"/>
      <c r="AF532" s="89">
        <v>0</v>
      </c>
      <c r="AG532" s="63"/>
      <c r="AH532" s="89">
        <v>40544.009462554401</v>
      </c>
      <c r="AI532" s="63">
        <v>3.158375901058507E-4</v>
      </c>
    </row>
    <row r="533" spans="1:35" x14ac:dyDescent="0.3">
      <c r="A533" s="84" t="s">
        <v>247</v>
      </c>
      <c r="B533" s="89">
        <v>0</v>
      </c>
      <c r="C533" s="63"/>
      <c r="D533" s="89">
        <v>0</v>
      </c>
      <c r="E533" s="63"/>
      <c r="F533" s="89">
        <v>0</v>
      </c>
      <c r="G533" s="63"/>
      <c r="H533" s="89">
        <v>0</v>
      </c>
      <c r="I533" s="63"/>
      <c r="J533" s="89">
        <v>0</v>
      </c>
      <c r="K533" s="63"/>
      <c r="L533" s="89">
        <v>0</v>
      </c>
      <c r="M533" s="63"/>
      <c r="N533" s="89">
        <v>0</v>
      </c>
      <c r="O533" s="63"/>
      <c r="P533" s="89">
        <v>0</v>
      </c>
      <c r="Q533" s="63"/>
      <c r="R533" s="89">
        <v>0</v>
      </c>
      <c r="S533" s="63"/>
      <c r="T533" s="89">
        <v>0</v>
      </c>
      <c r="U533" s="63"/>
      <c r="V533" s="89">
        <v>20272.0047312772</v>
      </c>
      <c r="W533" s="63">
        <v>1.2205501020734969E-3</v>
      </c>
      <c r="X533" s="89">
        <v>20272.0047312772</v>
      </c>
      <c r="Y533" s="63">
        <v>5.3091709455765183E-3</v>
      </c>
      <c r="Z533" s="89">
        <v>0</v>
      </c>
      <c r="AA533" s="63"/>
      <c r="AB533" s="89">
        <v>0</v>
      </c>
      <c r="AC533" s="63"/>
      <c r="AD533" s="89">
        <v>0</v>
      </c>
      <c r="AE533" s="63"/>
      <c r="AF533" s="89">
        <v>0</v>
      </c>
      <c r="AG533" s="63"/>
      <c r="AH533" s="89">
        <v>40544.009462554401</v>
      </c>
      <c r="AI533" s="63">
        <v>3.158375901058507E-4</v>
      </c>
    </row>
    <row r="534" spans="1:35" x14ac:dyDescent="0.3">
      <c r="A534" s="82" t="s">
        <v>356</v>
      </c>
      <c r="B534" s="89">
        <v>0</v>
      </c>
      <c r="C534" s="63"/>
      <c r="D534" s="89">
        <v>0</v>
      </c>
      <c r="E534" s="63"/>
      <c r="F534" s="89">
        <v>73392.293701875591</v>
      </c>
      <c r="G534" s="63">
        <v>6.5144559978414056E-3</v>
      </c>
      <c r="H534" s="89">
        <v>0</v>
      </c>
      <c r="I534" s="63"/>
      <c r="J534" s="89">
        <v>0</v>
      </c>
      <c r="K534" s="63"/>
      <c r="L534" s="89">
        <v>0</v>
      </c>
      <c r="M534" s="63"/>
      <c r="N534" s="89">
        <v>0</v>
      </c>
      <c r="O534" s="63"/>
      <c r="P534" s="89">
        <v>0</v>
      </c>
      <c r="Q534" s="63"/>
      <c r="R534" s="89">
        <v>0</v>
      </c>
      <c r="S534" s="63"/>
      <c r="T534" s="89">
        <v>0</v>
      </c>
      <c r="U534" s="63"/>
      <c r="V534" s="89">
        <v>0</v>
      </c>
      <c r="W534" s="63"/>
      <c r="X534" s="89">
        <v>0</v>
      </c>
      <c r="Y534" s="63"/>
      <c r="Z534" s="89">
        <v>0</v>
      </c>
      <c r="AA534" s="63"/>
      <c r="AB534" s="89">
        <v>0</v>
      </c>
      <c r="AC534" s="63"/>
      <c r="AD534" s="89">
        <v>0</v>
      </c>
      <c r="AE534" s="63"/>
      <c r="AF534" s="89">
        <v>0</v>
      </c>
      <c r="AG534" s="63"/>
      <c r="AH534" s="89">
        <v>73392.293701875591</v>
      </c>
      <c r="AI534" s="63">
        <v>5.7172552696224579E-4</v>
      </c>
    </row>
    <row r="535" spans="1:35" x14ac:dyDescent="0.3">
      <c r="A535" s="84" t="s">
        <v>247</v>
      </c>
      <c r="B535" s="89">
        <v>0</v>
      </c>
      <c r="C535" s="63"/>
      <c r="D535" s="89">
        <v>0</v>
      </c>
      <c r="E535" s="63"/>
      <c r="F535" s="89">
        <v>73392.293701875591</v>
      </c>
      <c r="G535" s="63">
        <v>6.5144559978414056E-3</v>
      </c>
      <c r="H535" s="89">
        <v>0</v>
      </c>
      <c r="I535" s="63"/>
      <c r="J535" s="89">
        <v>0</v>
      </c>
      <c r="K535" s="63"/>
      <c r="L535" s="89">
        <v>0</v>
      </c>
      <c r="M535" s="63"/>
      <c r="N535" s="89">
        <v>0</v>
      </c>
      <c r="O535" s="63"/>
      <c r="P535" s="89">
        <v>0</v>
      </c>
      <c r="Q535" s="63"/>
      <c r="R535" s="89">
        <v>0</v>
      </c>
      <c r="S535" s="63"/>
      <c r="T535" s="89">
        <v>0</v>
      </c>
      <c r="U535" s="63"/>
      <c r="V535" s="89">
        <v>0</v>
      </c>
      <c r="W535" s="63"/>
      <c r="X535" s="89">
        <v>0</v>
      </c>
      <c r="Y535" s="63"/>
      <c r="Z535" s="89">
        <v>0</v>
      </c>
      <c r="AA535" s="63"/>
      <c r="AB535" s="89">
        <v>0</v>
      </c>
      <c r="AC535" s="63"/>
      <c r="AD535" s="89">
        <v>0</v>
      </c>
      <c r="AE535" s="63"/>
      <c r="AF535" s="89">
        <v>0</v>
      </c>
      <c r="AG535" s="63"/>
      <c r="AH535" s="89">
        <v>73392.293701875591</v>
      </c>
      <c r="AI535" s="63">
        <v>5.7172552696224579E-4</v>
      </c>
    </row>
    <row r="536" spans="1:35" x14ac:dyDescent="0.3">
      <c r="A536" s="82" t="s">
        <v>377</v>
      </c>
      <c r="B536" s="89">
        <v>0</v>
      </c>
      <c r="C536" s="63"/>
      <c r="D536" s="89">
        <v>0</v>
      </c>
      <c r="E536" s="63"/>
      <c r="F536" s="89">
        <v>0</v>
      </c>
      <c r="G536" s="63"/>
      <c r="H536" s="89">
        <v>12819.807230292101</v>
      </c>
      <c r="I536" s="63">
        <v>3.4100609890984918E-3</v>
      </c>
      <c r="J536" s="89">
        <v>0</v>
      </c>
      <c r="K536" s="63"/>
      <c r="L536" s="89">
        <v>0</v>
      </c>
      <c r="M536" s="63"/>
      <c r="N536" s="89">
        <v>0</v>
      </c>
      <c r="O536" s="63"/>
      <c r="P536" s="89">
        <v>0</v>
      </c>
      <c r="Q536" s="63"/>
      <c r="R536" s="89">
        <v>0</v>
      </c>
      <c r="S536" s="63"/>
      <c r="T536" s="89">
        <v>0</v>
      </c>
      <c r="U536" s="63"/>
      <c r="V536" s="89">
        <v>0</v>
      </c>
      <c r="W536" s="63"/>
      <c r="X536" s="89">
        <v>0</v>
      </c>
      <c r="Y536" s="63"/>
      <c r="Z536" s="89">
        <v>0</v>
      </c>
      <c r="AA536" s="63"/>
      <c r="AB536" s="89">
        <v>0</v>
      </c>
      <c r="AC536" s="63"/>
      <c r="AD536" s="89">
        <v>0</v>
      </c>
      <c r="AE536" s="63"/>
      <c r="AF536" s="89">
        <v>0</v>
      </c>
      <c r="AG536" s="63"/>
      <c r="AH536" s="89">
        <v>12819.807230292101</v>
      </c>
      <c r="AI536" s="63">
        <v>9.986622129655352E-5</v>
      </c>
    </row>
    <row r="537" spans="1:35" x14ac:dyDescent="0.3">
      <c r="A537" s="84" t="s">
        <v>247</v>
      </c>
      <c r="B537" s="89">
        <v>0</v>
      </c>
      <c r="C537" s="63"/>
      <c r="D537" s="89">
        <v>0</v>
      </c>
      <c r="E537" s="63"/>
      <c r="F537" s="89">
        <v>0</v>
      </c>
      <c r="G537" s="63"/>
      <c r="H537" s="89">
        <v>12819.807230292101</v>
      </c>
      <c r="I537" s="63">
        <v>3.4100609890984918E-3</v>
      </c>
      <c r="J537" s="89">
        <v>0</v>
      </c>
      <c r="K537" s="63"/>
      <c r="L537" s="89">
        <v>0</v>
      </c>
      <c r="M537" s="63"/>
      <c r="N537" s="89">
        <v>0</v>
      </c>
      <c r="O537" s="63"/>
      <c r="P537" s="89">
        <v>0</v>
      </c>
      <c r="Q537" s="63"/>
      <c r="R537" s="89">
        <v>0</v>
      </c>
      <c r="S537" s="63"/>
      <c r="T537" s="89">
        <v>0</v>
      </c>
      <c r="U537" s="63"/>
      <c r="V537" s="89">
        <v>0</v>
      </c>
      <c r="W537" s="63"/>
      <c r="X537" s="89">
        <v>0</v>
      </c>
      <c r="Y537" s="63"/>
      <c r="Z537" s="89">
        <v>0</v>
      </c>
      <c r="AA537" s="63"/>
      <c r="AB537" s="89">
        <v>0</v>
      </c>
      <c r="AC537" s="63"/>
      <c r="AD537" s="89">
        <v>0</v>
      </c>
      <c r="AE537" s="63"/>
      <c r="AF537" s="89">
        <v>0</v>
      </c>
      <c r="AG537" s="63"/>
      <c r="AH537" s="89">
        <v>12819.807230292101</v>
      </c>
      <c r="AI537" s="63">
        <v>9.986622129655352E-5</v>
      </c>
    </row>
    <row r="538" spans="1:35" x14ac:dyDescent="0.3">
      <c r="A538" s="82" t="s">
        <v>350</v>
      </c>
      <c r="B538" s="89">
        <v>0</v>
      </c>
      <c r="C538" s="63"/>
      <c r="D538" s="89">
        <v>0</v>
      </c>
      <c r="E538" s="63"/>
      <c r="F538" s="89">
        <v>197684.72895189602</v>
      </c>
      <c r="G538" s="63">
        <v>1.7546916757139319E-2</v>
      </c>
      <c r="H538" s="89">
        <v>21965.448453846599</v>
      </c>
      <c r="I538" s="63">
        <v>5.8427960370203936E-3</v>
      </c>
      <c r="J538" s="89">
        <v>0</v>
      </c>
      <c r="K538" s="63"/>
      <c r="L538" s="89">
        <v>0</v>
      </c>
      <c r="M538" s="63"/>
      <c r="N538" s="89">
        <v>0</v>
      </c>
      <c r="O538" s="63"/>
      <c r="P538" s="89">
        <v>0</v>
      </c>
      <c r="Q538" s="63"/>
      <c r="R538" s="89">
        <v>0</v>
      </c>
      <c r="S538" s="63"/>
      <c r="T538" s="89">
        <v>0</v>
      </c>
      <c r="U538" s="63"/>
      <c r="V538" s="89">
        <v>0</v>
      </c>
      <c r="W538" s="63"/>
      <c r="X538" s="89">
        <v>0</v>
      </c>
      <c r="Y538" s="63"/>
      <c r="Z538" s="89">
        <v>0</v>
      </c>
      <c r="AA538" s="63"/>
      <c r="AB538" s="89">
        <v>0</v>
      </c>
      <c r="AC538" s="63"/>
      <c r="AD538" s="89">
        <v>0</v>
      </c>
      <c r="AE538" s="63"/>
      <c r="AF538" s="89">
        <v>0</v>
      </c>
      <c r="AG538" s="63"/>
      <c r="AH538" s="89">
        <v>219650.17740574261</v>
      </c>
      <c r="AI538" s="63">
        <v>1.7110735622293226E-3</v>
      </c>
    </row>
    <row r="539" spans="1:35" x14ac:dyDescent="0.3">
      <c r="A539" s="84" t="s">
        <v>247</v>
      </c>
      <c r="B539" s="89">
        <v>0</v>
      </c>
      <c r="C539" s="63"/>
      <c r="D539" s="89">
        <v>0</v>
      </c>
      <c r="E539" s="63"/>
      <c r="F539" s="89">
        <v>197684.72895189602</v>
      </c>
      <c r="G539" s="63">
        <v>1.7546916757139319E-2</v>
      </c>
      <c r="H539" s="89">
        <v>21965.448453846599</v>
      </c>
      <c r="I539" s="63">
        <v>5.8427960370203936E-3</v>
      </c>
      <c r="J539" s="89">
        <v>0</v>
      </c>
      <c r="K539" s="63"/>
      <c r="L539" s="89">
        <v>0</v>
      </c>
      <c r="M539" s="63"/>
      <c r="N539" s="89">
        <v>0</v>
      </c>
      <c r="O539" s="63"/>
      <c r="P539" s="89">
        <v>0</v>
      </c>
      <c r="Q539" s="63"/>
      <c r="R539" s="89">
        <v>0</v>
      </c>
      <c r="S539" s="63"/>
      <c r="T539" s="89">
        <v>0</v>
      </c>
      <c r="U539" s="63"/>
      <c r="V539" s="89">
        <v>0</v>
      </c>
      <c r="W539" s="63"/>
      <c r="X539" s="89">
        <v>0</v>
      </c>
      <c r="Y539" s="63"/>
      <c r="Z539" s="89">
        <v>0</v>
      </c>
      <c r="AA539" s="63"/>
      <c r="AB539" s="89">
        <v>0</v>
      </c>
      <c r="AC539" s="63"/>
      <c r="AD539" s="89">
        <v>0</v>
      </c>
      <c r="AE539" s="63"/>
      <c r="AF539" s="89">
        <v>0</v>
      </c>
      <c r="AG539" s="63"/>
      <c r="AH539" s="89">
        <v>219650.17740574261</v>
      </c>
      <c r="AI539" s="63">
        <v>1.7110735622293226E-3</v>
      </c>
    </row>
    <row r="540" spans="1:35" x14ac:dyDescent="0.3">
      <c r="A540" s="82" t="s">
        <v>373</v>
      </c>
      <c r="B540" s="89">
        <v>0</v>
      </c>
      <c r="C540" s="63"/>
      <c r="D540" s="89">
        <v>0</v>
      </c>
      <c r="E540" s="63"/>
      <c r="F540" s="89">
        <v>0</v>
      </c>
      <c r="G540" s="63"/>
      <c r="H540" s="89">
        <v>0</v>
      </c>
      <c r="I540" s="63"/>
      <c r="J540" s="89">
        <v>0</v>
      </c>
      <c r="K540" s="63"/>
      <c r="L540" s="89">
        <v>0</v>
      </c>
      <c r="M540" s="63"/>
      <c r="N540" s="89">
        <v>0</v>
      </c>
      <c r="O540" s="63"/>
      <c r="P540" s="89">
        <v>0</v>
      </c>
      <c r="Q540" s="63"/>
      <c r="R540" s="89">
        <v>0</v>
      </c>
      <c r="S540" s="63"/>
      <c r="T540" s="89">
        <v>0</v>
      </c>
      <c r="U540" s="63"/>
      <c r="V540" s="89">
        <v>0</v>
      </c>
      <c r="W540" s="63"/>
      <c r="X540" s="89">
        <v>0</v>
      </c>
      <c r="Y540" s="63"/>
      <c r="Z540" s="89">
        <v>0</v>
      </c>
      <c r="AA540" s="63"/>
      <c r="AB540" s="89">
        <v>0</v>
      </c>
      <c r="AC540" s="63"/>
      <c r="AD540" s="89">
        <v>186980.68905810799</v>
      </c>
      <c r="AE540" s="63">
        <v>7.0164734503958392E-3</v>
      </c>
      <c r="AF540" s="89">
        <v>0</v>
      </c>
      <c r="AG540" s="63"/>
      <c r="AH540" s="89">
        <v>186980.68905810799</v>
      </c>
      <c r="AI540" s="63">
        <v>1.4565784442948763E-3</v>
      </c>
    </row>
    <row r="541" spans="1:35" x14ac:dyDescent="0.3">
      <c r="A541" s="84" t="s">
        <v>247</v>
      </c>
      <c r="B541" s="89">
        <v>0</v>
      </c>
      <c r="C541" s="63"/>
      <c r="D541" s="89">
        <v>0</v>
      </c>
      <c r="E541" s="63"/>
      <c r="F541" s="89">
        <v>0</v>
      </c>
      <c r="G541" s="63"/>
      <c r="H541" s="89">
        <v>0</v>
      </c>
      <c r="I541" s="63"/>
      <c r="J541" s="89">
        <v>0</v>
      </c>
      <c r="K541" s="63"/>
      <c r="L541" s="89">
        <v>0</v>
      </c>
      <c r="M541" s="63"/>
      <c r="N541" s="89">
        <v>0</v>
      </c>
      <c r="O541" s="63"/>
      <c r="P541" s="89">
        <v>0</v>
      </c>
      <c r="Q541" s="63"/>
      <c r="R541" s="89">
        <v>0</v>
      </c>
      <c r="S541" s="63"/>
      <c r="T541" s="89">
        <v>0</v>
      </c>
      <c r="U541" s="63"/>
      <c r="V541" s="89">
        <v>0</v>
      </c>
      <c r="W541" s="63"/>
      <c r="X541" s="89">
        <v>0</v>
      </c>
      <c r="Y541" s="63"/>
      <c r="Z541" s="89">
        <v>0</v>
      </c>
      <c r="AA541" s="63"/>
      <c r="AB541" s="89">
        <v>0</v>
      </c>
      <c r="AC541" s="63"/>
      <c r="AD541" s="89">
        <v>186980.68905810799</v>
      </c>
      <c r="AE541" s="63">
        <v>7.0164734503958392E-3</v>
      </c>
      <c r="AF541" s="89">
        <v>0</v>
      </c>
      <c r="AG541" s="63"/>
      <c r="AH541" s="89">
        <v>186980.68905810799</v>
      </c>
      <c r="AI541" s="63">
        <v>1.4565784442948763E-3</v>
      </c>
    </row>
    <row r="542" spans="1:35" x14ac:dyDescent="0.3">
      <c r="A542" s="82" t="s">
        <v>369</v>
      </c>
      <c r="B542" s="89">
        <v>0</v>
      </c>
      <c r="C542" s="63"/>
      <c r="D542" s="89">
        <v>0</v>
      </c>
      <c r="E542" s="63"/>
      <c r="F542" s="89">
        <v>0</v>
      </c>
      <c r="G542" s="63"/>
      <c r="H542" s="89">
        <v>0</v>
      </c>
      <c r="I542" s="63"/>
      <c r="J542" s="89">
        <v>0</v>
      </c>
      <c r="K542" s="63"/>
      <c r="L542" s="89">
        <v>0</v>
      </c>
      <c r="M542" s="63"/>
      <c r="N542" s="89">
        <v>0</v>
      </c>
      <c r="O542" s="63"/>
      <c r="P542" s="89">
        <v>0</v>
      </c>
      <c r="Q542" s="63"/>
      <c r="R542" s="89">
        <v>0</v>
      </c>
      <c r="S542" s="63"/>
      <c r="T542" s="89">
        <v>0</v>
      </c>
      <c r="U542" s="63"/>
      <c r="V542" s="89">
        <v>0</v>
      </c>
      <c r="W542" s="63"/>
      <c r="X542" s="89">
        <v>0</v>
      </c>
      <c r="Y542" s="63"/>
      <c r="Z542" s="89">
        <v>0</v>
      </c>
      <c r="AA542" s="63"/>
      <c r="AB542" s="89">
        <v>23596.995740999999</v>
      </c>
      <c r="AC542" s="63">
        <v>3.5831801069092658E-3</v>
      </c>
      <c r="AD542" s="89">
        <v>967908.33597300004</v>
      </c>
      <c r="AE542" s="63">
        <v>3.6320879851185255E-2</v>
      </c>
      <c r="AF542" s="89">
        <v>162479.50155399001</v>
      </c>
      <c r="AG542" s="63">
        <v>4.430264279777945E-2</v>
      </c>
      <c r="AH542" s="89">
        <v>1153984.83326799</v>
      </c>
      <c r="AI542" s="63">
        <v>8.9895349174748587E-3</v>
      </c>
    </row>
    <row r="543" spans="1:35" x14ac:dyDescent="0.3">
      <c r="A543" s="84" t="s">
        <v>91</v>
      </c>
      <c r="B543" s="89">
        <v>0</v>
      </c>
      <c r="C543" s="63"/>
      <c r="D543" s="89">
        <v>0</v>
      </c>
      <c r="E543" s="63"/>
      <c r="F543" s="89">
        <v>0</v>
      </c>
      <c r="G543" s="63"/>
      <c r="H543" s="89">
        <v>0</v>
      </c>
      <c r="I543" s="63"/>
      <c r="J543" s="89">
        <v>0</v>
      </c>
      <c r="K543" s="63"/>
      <c r="L543" s="89">
        <v>0</v>
      </c>
      <c r="M543" s="63"/>
      <c r="N543" s="89">
        <v>0</v>
      </c>
      <c r="O543" s="63"/>
      <c r="P543" s="89">
        <v>0</v>
      </c>
      <c r="Q543" s="63"/>
      <c r="R543" s="89">
        <v>0</v>
      </c>
      <c r="S543" s="63"/>
      <c r="T543" s="89">
        <v>0</v>
      </c>
      <c r="U543" s="63"/>
      <c r="V543" s="89">
        <v>0</v>
      </c>
      <c r="W543" s="63"/>
      <c r="X543" s="89">
        <v>0</v>
      </c>
      <c r="Y543" s="63"/>
      <c r="Z543" s="89">
        <v>0</v>
      </c>
      <c r="AA543" s="63"/>
      <c r="AB543" s="89">
        <v>23596.995740999999</v>
      </c>
      <c r="AC543" s="63">
        <v>3.5831801069092658E-3</v>
      </c>
      <c r="AD543" s="89">
        <v>967908.33597300004</v>
      </c>
      <c r="AE543" s="63">
        <v>3.6320879851185255E-2</v>
      </c>
      <c r="AF543" s="89">
        <v>162479.50155399001</v>
      </c>
      <c r="AG543" s="63">
        <v>4.430264279777945E-2</v>
      </c>
      <c r="AH543" s="89">
        <v>1153984.83326799</v>
      </c>
      <c r="AI543" s="63">
        <v>8.9895349174748587E-3</v>
      </c>
    </row>
    <row r="544" spans="1:35" x14ac:dyDescent="0.3">
      <c r="A544" s="82" t="s">
        <v>286</v>
      </c>
      <c r="B544" s="89">
        <v>0</v>
      </c>
      <c r="C544" s="63"/>
      <c r="D544" s="89">
        <v>370.30886852159995</v>
      </c>
      <c r="E544" s="63">
        <v>2.5678524981637287E-4</v>
      </c>
      <c r="F544" s="89">
        <v>1339.5879297274</v>
      </c>
      <c r="G544" s="63">
        <v>1.1890467218393522E-4</v>
      </c>
      <c r="H544" s="89">
        <v>7904.9410350361004</v>
      </c>
      <c r="I544" s="63">
        <v>2.10270954628748E-3</v>
      </c>
      <c r="J544" s="89">
        <v>0</v>
      </c>
      <c r="K544" s="63"/>
      <c r="L544" s="89">
        <v>0</v>
      </c>
      <c r="M544" s="63"/>
      <c r="N544" s="89">
        <v>0</v>
      </c>
      <c r="O544" s="63"/>
      <c r="P544" s="89">
        <v>0</v>
      </c>
      <c r="Q544" s="63"/>
      <c r="R544" s="89">
        <v>0</v>
      </c>
      <c r="S544" s="63"/>
      <c r="T544" s="89">
        <v>0</v>
      </c>
      <c r="U544" s="63"/>
      <c r="V544" s="89">
        <v>0</v>
      </c>
      <c r="W544" s="63"/>
      <c r="X544" s="89">
        <v>0</v>
      </c>
      <c r="Y544" s="63"/>
      <c r="Z544" s="89">
        <v>0</v>
      </c>
      <c r="AA544" s="63"/>
      <c r="AB544" s="89">
        <v>0</v>
      </c>
      <c r="AC544" s="63"/>
      <c r="AD544" s="89">
        <v>0</v>
      </c>
      <c r="AE544" s="63"/>
      <c r="AF544" s="89">
        <v>0</v>
      </c>
      <c r="AG544" s="63"/>
      <c r="AH544" s="89">
        <v>9614.8378332851007</v>
      </c>
      <c r="AI544" s="63">
        <v>7.489952895083016E-5</v>
      </c>
    </row>
    <row r="545" spans="1:35" x14ac:dyDescent="0.3">
      <c r="A545" s="84" t="s">
        <v>91</v>
      </c>
      <c r="B545" s="89">
        <v>0</v>
      </c>
      <c r="C545" s="63"/>
      <c r="D545" s="89">
        <v>370.30886852159995</v>
      </c>
      <c r="E545" s="63">
        <v>2.5678524981637287E-4</v>
      </c>
      <c r="F545" s="89">
        <v>1339.5879297274</v>
      </c>
      <c r="G545" s="63">
        <v>1.1890467218393522E-4</v>
      </c>
      <c r="H545" s="89">
        <v>7904.9410350361004</v>
      </c>
      <c r="I545" s="63">
        <v>2.10270954628748E-3</v>
      </c>
      <c r="J545" s="89">
        <v>0</v>
      </c>
      <c r="K545" s="63"/>
      <c r="L545" s="89">
        <v>0</v>
      </c>
      <c r="M545" s="63"/>
      <c r="N545" s="89">
        <v>0</v>
      </c>
      <c r="O545" s="63"/>
      <c r="P545" s="89">
        <v>0</v>
      </c>
      <c r="Q545" s="63"/>
      <c r="R545" s="89">
        <v>0</v>
      </c>
      <c r="S545" s="63"/>
      <c r="T545" s="89">
        <v>0</v>
      </c>
      <c r="U545" s="63"/>
      <c r="V545" s="89">
        <v>0</v>
      </c>
      <c r="W545" s="63"/>
      <c r="X545" s="89">
        <v>0</v>
      </c>
      <c r="Y545" s="63"/>
      <c r="Z545" s="89">
        <v>0</v>
      </c>
      <c r="AA545" s="63"/>
      <c r="AB545" s="89">
        <v>0</v>
      </c>
      <c r="AC545" s="63"/>
      <c r="AD545" s="89">
        <v>0</v>
      </c>
      <c r="AE545" s="63"/>
      <c r="AF545" s="89">
        <v>0</v>
      </c>
      <c r="AG545" s="63"/>
      <c r="AH545" s="89">
        <v>9614.8378332851007</v>
      </c>
      <c r="AI545" s="63">
        <v>7.489952895083016E-5</v>
      </c>
    </row>
    <row r="546" spans="1:35" x14ac:dyDescent="0.3">
      <c r="A546" s="82" t="s">
        <v>287</v>
      </c>
      <c r="B546" s="89">
        <v>0</v>
      </c>
      <c r="C546" s="63"/>
      <c r="D546" s="89">
        <v>0</v>
      </c>
      <c r="E546" s="63"/>
      <c r="F546" s="89">
        <v>4.4415389999999992E-2</v>
      </c>
      <c r="G546" s="63">
        <v>3.942404429507165E-9</v>
      </c>
      <c r="H546" s="89">
        <v>161.617477501</v>
      </c>
      <c r="I546" s="63">
        <v>4.2990151511826272E-5</v>
      </c>
      <c r="J546" s="89">
        <v>0</v>
      </c>
      <c r="K546" s="63"/>
      <c r="L546" s="89">
        <v>0</v>
      </c>
      <c r="M546" s="63"/>
      <c r="N546" s="89">
        <v>7.2192171700000002E-2</v>
      </c>
      <c r="O546" s="63">
        <v>2.2602969405972891E-9</v>
      </c>
      <c r="P546" s="89">
        <v>0</v>
      </c>
      <c r="Q546" s="63"/>
      <c r="R546" s="89">
        <v>0</v>
      </c>
      <c r="S546" s="63"/>
      <c r="T546" s="89">
        <v>0.12561437880000001</v>
      </c>
      <c r="U546" s="63">
        <v>2.5612036414225491E-8</v>
      </c>
      <c r="V546" s="89">
        <v>7.1470249999999999E-2</v>
      </c>
      <c r="W546" s="63">
        <v>4.3031274947429618E-9</v>
      </c>
      <c r="X546" s="89">
        <v>8.8796371200000002E-2</v>
      </c>
      <c r="Y546" s="63">
        <v>2.3255475731036174E-8</v>
      </c>
      <c r="Z546" s="89">
        <v>0</v>
      </c>
      <c r="AA546" s="63"/>
      <c r="AB546" s="89">
        <v>0</v>
      </c>
      <c r="AC546" s="63"/>
      <c r="AD546" s="89">
        <v>0</v>
      </c>
      <c r="AE546" s="63"/>
      <c r="AF546" s="89">
        <v>0</v>
      </c>
      <c r="AG546" s="63"/>
      <c r="AH546" s="89">
        <v>162.01996606270001</v>
      </c>
      <c r="AI546" s="63">
        <v>1.2621345621363932E-6</v>
      </c>
    </row>
    <row r="547" spans="1:35" x14ac:dyDescent="0.3">
      <c r="A547" s="84" t="s">
        <v>91</v>
      </c>
      <c r="B547" s="89">
        <v>0</v>
      </c>
      <c r="C547" s="63"/>
      <c r="D547" s="89">
        <v>0</v>
      </c>
      <c r="E547" s="63"/>
      <c r="F547" s="89">
        <v>4.4415389999999992E-2</v>
      </c>
      <c r="G547" s="63">
        <v>3.942404429507165E-9</v>
      </c>
      <c r="H547" s="89">
        <v>161.617477501</v>
      </c>
      <c r="I547" s="63">
        <v>4.2990151511826272E-5</v>
      </c>
      <c r="J547" s="89">
        <v>0</v>
      </c>
      <c r="K547" s="63"/>
      <c r="L547" s="89">
        <v>0</v>
      </c>
      <c r="M547" s="63"/>
      <c r="N547" s="89">
        <v>7.2192171700000002E-2</v>
      </c>
      <c r="O547" s="63">
        <v>2.2602969405972891E-9</v>
      </c>
      <c r="P547" s="89">
        <v>0</v>
      </c>
      <c r="Q547" s="63"/>
      <c r="R547" s="89">
        <v>0</v>
      </c>
      <c r="S547" s="63"/>
      <c r="T547" s="89">
        <v>0.12561437880000001</v>
      </c>
      <c r="U547" s="63">
        <v>2.5612036414225491E-8</v>
      </c>
      <c r="V547" s="89">
        <v>7.1470249999999999E-2</v>
      </c>
      <c r="W547" s="63">
        <v>4.3031274947429618E-9</v>
      </c>
      <c r="X547" s="89">
        <v>8.8796371200000002E-2</v>
      </c>
      <c r="Y547" s="63">
        <v>2.3255475731036174E-8</v>
      </c>
      <c r="Z547" s="89">
        <v>0</v>
      </c>
      <c r="AA547" s="63"/>
      <c r="AB547" s="89">
        <v>0</v>
      </c>
      <c r="AC547" s="63"/>
      <c r="AD547" s="89">
        <v>0</v>
      </c>
      <c r="AE547" s="63"/>
      <c r="AF547" s="89">
        <v>0</v>
      </c>
      <c r="AG547" s="63"/>
      <c r="AH547" s="89">
        <v>162.01996606270001</v>
      </c>
      <c r="AI547" s="63">
        <v>1.2621345621363932E-6</v>
      </c>
    </row>
    <row r="548" spans="1:35" x14ac:dyDescent="0.3">
      <c r="A548" s="82" t="s">
        <v>288</v>
      </c>
      <c r="B548" s="89">
        <v>0</v>
      </c>
      <c r="C548" s="63"/>
      <c r="D548" s="89">
        <v>1739.1063780899997</v>
      </c>
      <c r="E548" s="63">
        <v>1.2059577928499958E-3</v>
      </c>
      <c r="F548" s="89">
        <v>12054.997809549501</v>
      </c>
      <c r="G548" s="63">
        <v>1.0700272306978984E-3</v>
      </c>
      <c r="H548" s="89">
        <v>10578.842353747999</v>
      </c>
      <c r="I548" s="63">
        <v>2.8139656839065402E-3</v>
      </c>
      <c r="J548" s="89">
        <v>0</v>
      </c>
      <c r="K548" s="63"/>
      <c r="L548" s="89">
        <v>0</v>
      </c>
      <c r="M548" s="63"/>
      <c r="N548" s="89">
        <v>0</v>
      </c>
      <c r="O548" s="63"/>
      <c r="P548" s="89">
        <v>0</v>
      </c>
      <c r="Q548" s="63"/>
      <c r="R548" s="89">
        <v>0</v>
      </c>
      <c r="S548" s="63"/>
      <c r="T548" s="89">
        <v>1.1100674759</v>
      </c>
      <c r="U548" s="63">
        <v>2.2633625932478188E-7</v>
      </c>
      <c r="V548" s="89">
        <v>3.97955937E-2</v>
      </c>
      <c r="W548" s="63">
        <v>2.3960390990669515E-9</v>
      </c>
      <c r="X548" s="89">
        <v>0</v>
      </c>
      <c r="Y548" s="63"/>
      <c r="Z548" s="89">
        <v>0</v>
      </c>
      <c r="AA548" s="63"/>
      <c r="AB548" s="89">
        <v>12117.248099999999</v>
      </c>
      <c r="AC548" s="63">
        <v>1.8399919557117359E-3</v>
      </c>
      <c r="AD548" s="89">
        <v>28698.745500000001</v>
      </c>
      <c r="AE548" s="63">
        <v>1.0769239693936476E-3</v>
      </c>
      <c r="AF548" s="89">
        <v>0</v>
      </c>
      <c r="AG548" s="63"/>
      <c r="AH548" s="89">
        <v>65190.090004457095</v>
      </c>
      <c r="AI548" s="63">
        <v>5.0783040944204713E-4</v>
      </c>
    </row>
    <row r="549" spans="1:35" x14ac:dyDescent="0.3">
      <c r="A549" s="84" t="s">
        <v>91</v>
      </c>
      <c r="B549" s="89">
        <v>0</v>
      </c>
      <c r="C549" s="63"/>
      <c r="D549" s="89">
        <v>1739.1063780899997</v>
      </c>
      <c r="E549" s="63">
        <v>1.2059577928499958E-3</v>
      </c>
      <c r="F549" s="89">
        <v>12054.997809549501</v>
      </c>
      <c r="G549" s="63">
        <v>1.0700272306978984E-3</v>
      </c>
      <c r="H549" s="89">
        <v>10578.842353747999</v>
      </c>
      <c r="I549" s="63">
        <v>2.8139656839065402E-3</v>
      </c>
      <c r="J549" s="89">
        <v>0</v>
      </c>
      <c r="K549" s="63"/>
      <c r="L549" s="89">
        <v>0</v>
      </c>
      <c r="M549" s="63"/>
      <c r="N549" s="89">
        <v>0</v>
      </c>
      <c r="O549" s="63"/>
      <c r="P549" s="89">
        <v>0</v>
      </c>
      <c r="Q549" s="63"/>
      <c r="R549" s="89">
        <v>0</v>
      </c>
      <c r="S549" s="63"/>
      <c r="T549" s="89">
        <v>1.1100674759</v>
      </c>
      <c r="U549" s="63">
        <v>2.2633625932478188E-7</v>
      </c>
      <c r="V549" s="89">
        <v>3.97955937E-2</v>
      </c>
      <c r="W549" s="63">
        <v>2.3960390990669515E-9</v>
      </c>
      <c r="X549" s="89">
        <v>0</v>
      </c>
      <c r="Y549" s="63"/>
      <c r="Z549" s="89">
        <v>0</v>
      </c>
      <c r="AA549" s="63"/>
      <c r="AB549" s="89">
        <v>12117.248099999999</v>
      </c>
      <c r="AC549" s="63">
        <v>1.8399919557117359E-3</v>
      </c>
      <c r="AD549" s="89">
        <v>28698.745500000001</v>
      </c>
      <c r="AE549" s="63">
        <v>1.0769239693936476E-3</v>
      </c>
      <c r="AF549" s="89">
        <v>0</v>
      </c>
      <c r="AG549" s="63"/>
      <c r="AH549" s="89">
        <v>65190.090004457095</v>
      </c>
      <c r="AI549" s="63">
        <v>5.0783040944204713E-4</v>
      </c>
    </row>
    <row r="550" spans="1:35" x14ac:dyDescent="0.3">
      <c r="A550" s="82" t="s">
        <v>381</v>
      </c>
      <c r="B550" s="89">
        <v>0</v>
      </c>
      <c r="C550" s="63"/>
      <c r="D550" s="89">
        <v>0</v>
      </c>
      <c r="E550" s="63"/>
      <c r="F550" s="89">
        <v>0</v>
      </c>
      <c r="G550" s="63"/>
      <c r="H550" s="89">
        <v>0</v>
      </c>
      <c r="I550" s="63"/>
      <c r="J550" s="89">
        <v>0</v>
      </c>
      <c r="K550" s="63"/>
      <c r="L550" s="89">
        <v>47876.104650000001</v>
      </c>
      <c r="M550" s="63">
        <v>6.228004287723906E-3</v>
      </c>
      <c r="N550" s="89">
        <v>460126.12844999996</v>
      </c>
      <c r="O550" s="63">
        <v>1.4406294421316187E-2</v>
      </c>
      <c r="P550" s="89">
        <v>83962.137509249995</v>
      </c>
      <c r="Q550" s="63">
        <v>2.0617223530931542E-2</v>
      </c>
      <c r="R550" s="89">
        <v>0</v>
      </c>
      <c r="S550" s="63"/>
      <c r="T550" s="89">
        <v>12841.1910345</v>
      </c>
      <c r="U550" s="63">
        <v>2.6182436717797145E-3</v>
      </c>
      <c r="V550" s="89">
        <v>144032.91562874999</v>
      </c>
      <c r="W550" s="63">
        <v>8.672027863202765E-3</v>
      </c>
      <c r="X550" s="89">
        <v>86163.466434000002</v>
      </c>
      <c r="Y550" s="63">
        <v>2.2565926686853584E-2</v>
      </c>
      <c r="Z550" s="89">
        <v>0</v>
      </c>
      <c r="AA550" s="63"/>
      <c r="AB550" s="89">
        <v>48306.905079750002</v>
      </c>
      <c r="AC550" s="63">
        <v>7.3353550260368446E-3</v>
      </c>
      <c r="AD550" s="89">
        <v>486563.41485224996</v>
      </c>
      <c r="AE550" s="63">
        <v>1.8258352236491075E-2</v>
      </c>
      <c r="AF550" s="89">
        <v>128291.26932224999</v>
      </c>
      <c r="AG550" s="63">
        <v>3.4980672789476495E-2</v>
      </c>
      <c r="AH550" s="89">
        <v>1498163.5329607497</v>
      </c>
      <c r="AI550" s="63">
        <v>1.1670684920094206E-2</v>
      </c>
    </row>
    <row r="551" spans="1:35" x14ac:dyDescent="0.3">
      <c r="A551" s="84" t="s">
        <v>91</v>
      </c>
      <c r="B551" s="89">
        <v>0</v>
      </c>
      <c r="C551" s="63"/>
      <c r="D551" s="89">
        <v>0</v>
      </c>
      <c r="E551" s="63"/>
      <c r="F551" s="89">
        <v>0</v>
      </c>
      <c r="G551" s="63"/>
      <c r="H551" s="89">
        <v>0</v>
      </c>
      <c r="I551" s="63"/>
      <c r="J551" s="89">
        <v>0</v>
      </c>
      <c r="K551" s="63"/>
      <c r="L551" s="89">
        <v>47876.104650000001</v>
      </c>
      <c r="M551" s="63">
        <v>6.228004287723906E-3</v>
      </c>
      <c r="N551" s="89">
        <v>460126.12844999996</v>
      </c>
      <c r="O551" s="63">
        <v>1.4406294421316187E-2</v>
      </c>
      <c r="P551" s="89">
        <v>83962.137509249995</v>
      </c>
      <c r="Q551" s="63">
        <v>2.0617223530931542E-2</v>
      </c>
      <c r="R551" s="89">
        <v>0</v>
      </c>
      <c r="S551" s="63"/>
      <c r="T551" s="89">
        <v>12841.1910345</v>
      </c>
      <c r="U551" s="63">
        <v>2.6182436717797145E-3</v>
      </c>
      <c r="V551" s="89">
        <v>144032.91562874999</v>
      </c>
      <c r="W551" s="63">
        <v>8.672027863202765E-3</v>
      </c>
      <c r="X551" s="89">
        <v>86163.466434000002</v>
      </c>
      <c r="Y551" s="63">
        <v>2.2565926686853584E-2</v>
      </c>
      <c r="Z551" s="89">
        <v>0</v>
      </c>
      <c r="AA551" s="63"/>
      <c r="AB551" s="89">
        <v>48306.905079750002</v>
      </c>
      <c r="AC551" s="63">
        <v>7.3353550260368446E-3</v>
      </c>
      <c r="AD551" s="89">
        <v>486563.41485224996</v>
      </c>
      <c r="AE551" s="63">
        <v>1.8258352236491075E-2</v>
      </c>
      <c r="AF551" s="89">
        <v>128291.26932224999</v>
      </c>
      <c r="AG551" s="63">
        <v>3.4980672789476495E-2</v>
      </c>
      <c r="AH551" s="89">
        <v>1498163.5329607497</v>
      </c>
      <c r="AI551" s="63">
        <v>1.1670684920094206E-2</v>
      </c>
    </row>
    <row r="552" spans="1:35" x14ac:dyDescent="0.3">
      <c r="A552" s="82" t="s">
        <v>1207</v>
      </c>
      <c r="B552" s="89">
        <v>0</v>
      </c>
      <c r="C552" s="63"/>
      <c r="D552" s="89">
        <v>401.20625984579999</v>
      </c>
      <c r="E552" s="63">
        <v>2.7821059234606747E-4</v>
      </c>
      <c r="F552" s="89">
        <v>1192.4555703797</v>
      </c>
      <c r="G552" s="63">
        <v>1.0584489121125409E-4</v>
      </c>
      <c r="H552" s="89">
        <v>8712.4422723713997</v>
      </c>
      <c r="I552" s="63">
        <v>2.3175043882550945E-3</v>
      </c>
      <c r="J552" s="89">
        <v>0</v>
      </c>
      <c r="K552" s="63"/>
      <c r="L552" s="89">
        <v>0</v>
      </c>
      <c r="M552" s="63"/>
      <c r="N552" s="89">
        <v>0</v>
      </c>
      <c r="O552" s="63"/>
      <c r="P552" s="89">
        <v>0</v>
      </c>
      <c r="Q552" s="63"/>
      <c r="R552" s="89">
        <v>0</v>
      </c>
      <c r="S552" s="63"/>
      <c r="T552" s="89">
        <v>0</v>
      </c>
      <c r="U552" s="63"/>
      <c r="V552" s="89">
        <v>0</v>
      </c>
      <c r="W552" s="63"/>
      <c r="X552" s="89">
        <v>0</v>
      </c>
      <c r="Y552" s="63"/>
      <c r="Z552" s="89">
        <v>0</v>
      </c>
      <c r="AA552" s="63"/>
      <c r="AB552" s="89">
        <v>0</v>
      </c>
      <c r="AC552" s="63"/>
      <c r="AD552" s="89">
        <v>0</v>
      </c>
      <c r="AE552" s="63"/>
      <c r="AF552" s="89">
        <v>0</v>
      </c>
      <c r="AG552" s="63"/>
      <c r="AH552" s="89">
        <v>10306.104102596899</v>
      </c>
      <c r="AI552" s="63">
        <v>8.028448903531671E-5</v>
      </c>
    </row>
    <row r="553" spans="1:35" x14ac:dyDescent="0.3">
      <c r="A553" s="84" t="s">
        <v>91</v>
      </c>
      <c r="B553" s="89">
        <v>0</v>
      </c>
      <c r="C553" s="63"/>
      <c r="D553" s="89">
        <v>401.20625984579999</v>
      </c>
      <c r="E553" s="63">
        <v>2.7821059234606747E-4</v>
      </c>
      <c r="F553" s="89">
        <v>1192.4555703797</v>
      </c>
      <c r="G553" s="63">
        <v>1.0584489121125409E-4</v>
      </c>
      <c r="H553" s="89">
        <v>8712.4422723713997</v>
      </c>
      <c r="I553" s="63">
        <v>2.3175043882550945E-3</v>
      </c>
      <c r="J553" s="89">
        <v>0</v>
      </c>
      <c r="K553" s="63"/>
      <c r="L553" s="89">
        <v>0</v>
      </c>
      <c r="M553" s="63"/>
      <c r="N553" s="89">
        <v>0</v>
      </c>
      <c r="O553" s="63"/>
      <c r="P553" s="89">
        <v>0</v>
      </c>
      <c r="Q553" s="63"/>
      <c r="R553" s="89">
        <v>0</v>
      </c>
      <c r="S553" s="63"/>
      <c r="T553" s="89">
        <v>0</v>
      </c>
      <c r="U553" s="63"/>
      <c r="V553" s="89">
        <v>0</v>
      </c>
      <c r="W553" s="63"/>
      <c r="X553" s="89">
        <v>0</v>
      </c>
      <c r="Y553" s="63"/>
      <c r="Z553" s="89">
        <v>0</v>
      </c>
      <c r="AA553" s="63"/>
      <c r="AB553" s="89">
        <v>0</v>
      </c>
      <c r="AC553" s="63"/>
      <c r="AD553" s="89">
        <v>0</v>
      </c>
      <c r="AE553" s="63"/>
      <c r="AF553" s="89">
        <v>0</v>
      </c>
      <c r="AG553" s="63"/>
      <c r="AH553" s="89">
        <v>10306.104102596899</v>
      </c>
      <c r="AI553" s="63">
        <v>8.028448903531671E-5</v>
      </c>
    </row>
    <row r="554" spans="1:35" x14ac:dyDescent="0.3">
      <c r="A554" s="82" t="s">
        <v>361</v>
      </c>
      <c r="B554" s="89">
        <v>0</v>
      </c>
      <c r="C554" s="63"/>
      <c r="D554" s="89">
        <v>1607.091334917</v>
      </c>
      <c r="E554" s="63">
        <v>1.1144138987595395E-3</v>
      </c>
      <c r="F554" s="89">
        <v>30411.9675585226</v>
      </c>
      <c r="G554" s="63">
        <v>2.6994308867432596E-3</v>
      </c>
      <c r="H554" s="89">
        <v>20909.620318514098</v>
      </c>
      <c r="I554" s="63">
        <v>5.5619463900005509E-3</v>
      </c>
      <c r="J554" s="89">
        <v>0</v>
      </c>
      <c r="K554" s="63"/>
      <c r="L554" s="89">
        <v>0</v>
      </c>
      <c r="M554" s="63"/>
      <c r="N554" s="89">
        <v>0</v>
      </c>
      <c r="O554" s="63"/>
      <c r="P554" s="89">
        <v>0</v>
      </c>
      <c r="Q554" s="63"/>
      <c r="R554" s="89">
        <v>0</v>
      </c>
      <c r="S554" s="63"/>
      <c r="T554" s="89">
        <v>0</v>
      </c>
      <c r="U554" s="63"/>
      <c r="V554" s="89">
        <v>0</v>
      </c>
      <c r="W554" s="63"/>
      <c r="X554" s="89">
        <v>0</v>
      </c>
      <c r="Y554" s="63"/>
      <c r="Z554" s="89">
        <v>0</v>
      </c>
      <c r="AA554" s="63"/>
      <c r="AB554" s="89">
        <v>0</v>
      </c>
      <c r="AC554" s="63"/>
      <c r="AD554" s="89">
        <v>0</v>
      </c>
      <c r="AE554" s="63"/>
      <c r="AF554" s="89">
        <v>0</v>
      </c>
      <c r="AG554" s="63"/>
      <c r="AH554" s="89">
        <v>52928.679211953699</v>
      </c>
      <c r="AI554" s="63">
        <v>4.1231409304075961E-4</v>
      </c>
    </row>
    <row r="555" spans="1:35" x14ac:dyDescent="0.3">
      <c r="A555" s="84" t="s">
        <v>91</v>
      </c>
      <c r="B555" s="89">
        <v>0</v>
      </c>
      <c r="C555" s="63"/>
      <c r="D555" s="89">
        <v>1607.091334917</v>
      </c>
      <c r="E555" s="63">
        <v>1.1144138987595395E-3</v>
      </c>
      <c r="F555" s="89">
        <v>30411.9675585226</v>
      </c>
      <c r="G555" s="63">
        <v>2.6994308867432596E-3</v>
      </c>
      <c r="H555" s="89">
        <v>20909.620318514098</v>
      </c>
      <c r="I555" s="63">
        <v>5.5619463900005509E-3</v>
      </c>
      <c r="J555" s="89">
        <v>0</v>
      </c>
      <c r="K555" s="63"/>
      <c r="L555" s="89">
        <v>0</v>
      </c>
      <c r="M555" s="63"/>
      <c r="N555" s="89">
        <v>0</v>
      </c>
      <c r="O555" s="63"/>
      <c r="P555" s="89">
        <v>0</v>
      </c>
      <c r="Q555" s="63"/>
      <c r="R555" s="89">
        <v>0</v>
      </c>
      <c r="S555" s="63"/>
      <c r="T555" s="89">
        <v>0</v>
      </c>
      <c r="U555" s="63"/>
      <c r="V555" s="89">
        <v>0</v>
      </c>
      <c r="W555" s="63"/>
      <c r="X555" s="89">
        <v>0</v>
      </c>
      <c r="Y555" s="63"/>
      <c r="Z555" s="89">
        <v>0</v>
      </c>
      <c r="AA555" s="63"/>
      <c r="AB555" s="89">
        <v>0</v>
      </c>
      <c r="AC555" s="63"/>
      <c r="AD555" s="89">
        <v>0</v>
      </c>
      <c r="AE555" s="63"/>
      <c r="AF555" s="89">
        <v>0</v>
      </c>
      <c r="AG555" s="63"/>
      <c r="AH555" s="89">
        <v>52928.679211953699</v>
      </c>
      <c r="AI555" s="63">
        <v>4.1231409304075961E-4</v>
      </c>
    </row>
    <row r="556" spans="1:35" x14ac:dyDescent="0.3">
      <c r="A556" s="82" t="s">
        <v>1208</v>
      </c>
      <c r="B556" s="89">
        <v>0</v>
      </c>
      <c r="C556" s="63"/>
      <c r="D556" s="89">
        <v>123.1325862931</v>
      </c>
      <c r="E556" s="63">
        <v>8.5384484735788788E-5</v>
      </c>
      <c r="F556" s="89">
        <v>1946.1453596099</v>
      </c>
      <c r="G556" s="63">
        <v>1.7274399901004775E-4</v>
      </c>
      <c r="H556" s="89">
        <v>4890.7605159174</v>
      </c>
      <c r="I556" s="63">
        <v>1.300939346649843E-3</v>
      </c>
      <c r="J556" s="89">
        <v>0</v>
      </c>
      <c r="K556" s="63"/>
      <c r="L556" s="89">
        <v>0</v>
      </c>
      <c r="M556" s="63"/>
      <c r="N556" s="89">
        <v>0</v>
      </c>
      <c r="O556" s="63"/>
      <c r="P556" s="89">
        <v>0</v>
      </c>
      <c r="Q556" s="63"/>
      <c r="R556" s="89">
        <v>0</v>
      </c>
      <c r="S556" s="63"/>
      <c r="T556" s="89">
        <v>0</v>
      </c>
      <c r="U556" s="63"/>
      <c r="V556" s="89">
        <v>0.22592891470000001</v>
      </c>
      <c r="W556" s="63">
        <v>1.360287566788989E-8</v>
      </c>
      <c r="X556" s="89">
        <v>0.19590038799999998</v>
      </c>
      <c r="Y556" s="63">
        <v>5.1305663252538074E-8</v>
      </c>
      <c r="Z556" s="89">
        <v>0</v>
      </c>
      <c r="AA556" s="63"/>
      <c r="AB556" s="89">
        <v>6.7512882000000003</v>
      </c>
      <c r="AC556" s="63">
        <v>1.0251763334524418E-6</v>
      </c>
      <c r="AD556" s="89">
        <v>6.7512882000000003</v>
      </c>
      <c r="AE556" s="63">
        <v>2.5334292353874824E-7</v>
      </c>
      <c r="AF556" s="89">
        <v>6.7512882000000003</v>
      </c>
      <c r="AG556" s="63">
        <v>1.8408470403269672E-6</v>
      </c>
      <c r="AH556" s="89">
        <v>6980.7141557230998</v>
      </c>
      <c r="AI556" s="63">
        <v>5.437972132967421E-5</v>
      </c>
    </row>
    <row r="557" spans="1:35" x14ac:dyDescent="0.3">
      <c r="A557" s="84" t="s">
        <v>91</v>
      </c>
      <c r="B557" s="89">
        <v>0</v>
      </c>
      <c r="C557" s="63"/>
      <c r="D557" s="89">
        <v>123.1325862931</v>
      </c>
      <c r="E557" s="63">
        <v>8.5384484735788788E-5</v>
      </c>
      <c r="F557" s="89">
        <v>1946.1453596099</v>
      </c>
      <c r="G557" s="63">
        <v>1.7274399901004775E-4</v>
      </c>
      <c r="H557" s="89">
        <v>4890.7605159174</v>
      </c>
      <c r="I557" s="63">
        <v>1.300939346649843E-3</v>
      </c>
      <c r="J557" s="89">
        <v>0</v>
      </c>
      <c r="K557" s="63"/>
      <c r="L557" s="89">
        <v>0</v>
      </c>
      <c r="M557" s="63"/>
      <c r="N557" s="89">
        <v>0</v>
      </c>
      <c r="O557" s="63"/>
      <c r="P557" s="89">
        <v>0</v>
      </c>
      <c r="Q557" s="63"/>
      <c r="R557" s="89">
        <v>0</v>
      </c>
      <c r="S557" s="63"/>
      <c r="T557" s="89">
        <v>0</v>
      </c>
      <c r="U557" s="63"/>
      <c r="V557" s="89">
        <v>0.22592891470000001</v>
      </c>
      <c r="W557" s="63">
        <v>1.360287566788989E-8</v>
      </c>
      <c r="X557" s="89">
        <v>0.19590038799999998</v>
      </c>
      <c r="Y557" s="63">
        <v>5.1305663252538074E-8</v>
      </c>
      <c r="Z557" s="89">
        <v>0</v>
      </c>
      <c r="AA557" s="63"/>
      <c r="AB557" s="89">
        <v>6.7512882000000003</v>
      </c>
      <c r="AC557" s="63">
        <v>1.0251763334524418E-6</v>
      </c>
      <c r="AD557" s="89">
        <v>6.7512882000000003</v>
      </c>
      <c r="AE557" s="63">
        <v>2.5334292353874824E-7</v>
      </c>
      <c r="AF557" s="89">
        <v>6.7512882000000003</v>
      </c>
      <c r="AG557" s="63">
        <v>1.8408470403269672E-6</v>
      </c>
      <c r="AH557" s="89">
        <v>6980.7141557230998</v>
      </c>
      <c r="AI557" s="63">
        <v>5.437972132967421E-5</v>
      </c>
    </row>
    <row r="558" spans="1:35" x14ac:dyDescent="0.3">
      <c r="A558" s="82" t="s">
        <v>1209</v>
      </c>
      <c r="B558" s="89">
        <v>0</v>
      </c>
      <c r="C558" s="63"/>
      <c r="D558" s="89">
        <v>1137.2013324032</v>
      </c>
      <c r="E558" s="63">
        <v>7.8857557313843961E-4</v>
      </c>
      <c r="F558" s="89">
        <v>1059.1895728678999</v>
      </c>
      <c r="G558" s="63">
        <v>9.4015917990638177E-5</v>
      </c>
      <c r="H558" s="89">
        <v>27539.547232594698</v>
      </c>
      <c r="I558" s="63">
        <v>7.3255029493268543E-3</v>
      </c>
      <c r="J558" s="89">
        <v>0</v>
      </c>
      <c r="K558" s="63"/>
      <c r="L558" s="89">
        <v>0.10817064809999999</v>
      </c>
      <c r="M558" s="63">
        <v>1.4071471877206571E-8</v>
      </c>
      <c r="N558" s="89">
        <v>17492.0094352161</v>
      </c>
      <c r="O558" s="63">
        <v>5.4766513432533105E-4</v>
      </c>
      <c r="P558" s="89">
        <v>2437.8472791292002</v>
      </c>
      <c r="Q558" s="63">
        <v>5.9862270993925944E-4</v>
      </c>
      <c r="R558" s="89">
        <v>0</v>
      </c>
      <c r="S558" s="63"/>
      <c r="T558" s="89">
        <v>0</v>
      </c>
      <c r="U558" s="63"/>
      <c r="V558" s="89">
        <v>0</v>
      </c>
      <c r="W558" s="63"/>
      <c r="X558" s="89">
        <v>0</v>
      </c>
      <c r="Y558" s="63"/>
      <c r="Z558" s="89">
        <v>0</v>
      </c>
      <c r="AA558" s="63"/>
      <c r="AB558" s="89">
        <v>0</v>
      </c>
      <c r="AC558" s="63"/>
      <c r="AD558" s="89">
        <v>0</v>
      </c>
      <c r="AE558" s="63"/>
      <c r="AF558" s="89">
        <v>0</v>
      </c>
      <c r="AG558" s="63"/>
      <c r="AH558" s="89">
        <v>49665.903022859202</v>
      </c>
      <c r="AI558" s="63">
        <v>3.8689708613200494E-4</v>
      </c>
    </row>
    <row r="559" spans="1:35" x14ac:dyDescent="0.3">
      <c r="A559" s="84" t="s">
        <v>91</v>
      </c>
      <c r="B559" s="89">
        <v>0</v>
      </c>
      <c r="C559" s="63"/>
      <c r="D559" s="89">
        <v>1137.2013324032</v>
      </c>
      <c r="E559" s="63">
        <v>7.8857557313843961E-4</v>
      </c>
      <c r="F559" s="89">
        <v>1059.1895728678999</v>
      </c>
      <c r="G559" s="63">
        <v>9.4015917990638177E-5</v>
      </c>
      <c r="H559" s="89">
        <v>27539.547232594698</v>
      </c>
      <c r="I559" s="63">
        <v>7.3255029493268543E-3</v>
      </c>
      <c r="J559" s="89">
        <v>0</v>
      </c>
      <c r="K559" s="63"/>
      <c r="L559" s="89">
        <v>0.10817064809999999</v>
      </c>
      <c r="M559" s="63">
        <v>1.4071471877206571E-8</v>
      </c>
      <c r="N559" s="89">
        <v>17492.0094352161</v>
      </c>
      <c r="O559" s="63">
        <v>5.4766513432533105E-4</v>
      </c>
      <c r="P559" s="89">
        <v>2437.8472791292002</v>
      </c>
      <c r="Q559" s="63">
        <v>5.9862270993925944E-4</v>
      </c>
      <c r="R559" s="89">
        <v>0</v>
      </c>
      <c r="S559" s="63"/>
      <c r="T559" s="89">
        <v>0</v>
      </c>
      <c r="U559" s="63"/>
      <c r="V559" s="89">
        <v>0</v>
      </c>
      <c r="W559" s="63"/>
      <c r="X559" s="89">
        <v>0</v>
      </c>
      <c r="Y559" s="63"/>
      <c r="Z559" s="89">
        <v>0</v>
      </c>
      <c r="AA559" s="63"/>
      <c r="AB559" s="89">
        <v>0</v>
      </c>
      <c r="AC559" s="63"/>
      <c r="AD559" s="89">
        <v>0</v>
      </c>
      <c r="AE559" s="63"/>
      <c r="AF559" s="89">
        <v>0</v>
      </c>
      <c r="AG559" s="63"/>
      <c r="AH559" s="89">
        <v>49665.903022859202</v>
      </c>
      <c r="AI559" s="63">
        <v>3.8689708613200494E-4</v>
      </c>
    </row>
    <row r="560" spans="1:35" x14ac:dyDescent="0.3">
      <c r="A560" s="82" t="s">
        <v>327</v>
      </c>
      <c r="B560" s="89">
        <v>0</v>
      </c>
      <c r="C560" s="63"/>
      <c r="D560" s="89">
        <v>206.51309127510001</v>
      </c>
      <c r="E560" s="63">
        <v>1.4320347213162888E-4</v>
      </c>
      <c r="F560" s="89">
        <v>23035.632655820096</v>
      </c>
      <c r="G560" s="63">
        <v>2.0446917210184368E-3</v>
      </c>
      <c r="H560" s="89">
        <v>18885.1284408551</v>
      </c>
      <c r="I560" s="63">
        <v>5.0234327719143913E-3</v>
      </c>
      <c r="J560" s="89">
        <v>0</v>
      </c>
      <c r="K560" s="63"/>
      <c r="L560" s="89">
        <v>0</v>
      </c>
      <c r="M560" s="63"/>
      <c r="N560" s="89">
        <v>0</v>
      </c>
      <c r="O560" s="63"/>
      <c r="P560" s="89">
        <v>0</v>
      </c>
      <c r="Q560" s="63"/>
      <c r="R560" s="89">
        <v>0</v>
      </c>
      <c r="S560" s="63"/>
      <c r="T560" s="89">
        <v>3994.1431422954001</v>
      </c>
      <c r="U560" s="63">
        <v>8.1438240256694896E-4</v>
      </c>
      <c r="V560" s="89">
        <v>23168.2382015291</v>
      </c>
      <c r="W560" s="63">
        <v>1.394928418604302E-3</v>
      </c>
      <c r="X560" s="89">
        <v>10629.192630359401</v>
      </c>
      <c r="Y560" s="63">
        <v>2.7837503708240683E-3</v>
      </c>
      <c r="Z560" s="89">
        <v>0</v>
      </c>
      <c r="AA560" s="63"/>
      <c r="AB560" s="89">
        <v>0</v>
      </c>
      <c r="AC560" s="63"/>
      <c r="AD560" s="89">
        <v>514.70078076070001</v>
      </c>
      <c r="AE560" s="63">
        <v>1.9314210367377301E-5</v>
      </c>
      <c r="AF560" s="89">
        <v>0</v>
      </c>
      <c r="AG560" s="63"/>
      <c r="AH560" s="89">
        <v>80433.548942894908</v>
      </c>
      <c r="AI560" s="63">
        <v>6.2657686298261809E-4</v>
      </c>
    </row>
    <row r="561" spans="1:35" x14ac:dyDescent="0.3">
      <c r="A561" s="84" t="s">
        <v>91</v>
      </c>
      <c r="B561" s="89">
        <v>0</v>
      </c>
      <c r="C561" s="63"/>
      <c r="D561" s="89">
        <v>206.51309127510001</v>
      </c>
      <c r="E561" s="63">
        <v>1.4320347213162888E-4</v>
      </c>
      <c r="F561" s="89">
        <v>23035.632655820096</v>
      </c>
      <c r="G561" s="63">
        <v>2.0446917210184368E-3</v>
      </c>
      <c r="H561" s="89">
        <v>18885.1284408551</v>
      </c>
      <c r="I561" s="63">
        <v>5.0234327719143913E-3</v>
      </c>
      <c r="J561" s="89">
        <v>0</v>
      </c>
      <c r="K561" s="63"/>
      <c r="L561" s="89">
        <v>0</v>
      </c>
      <c r="M561" s="63"/>
      <c r="N561" s="89">
        <v>0</v>
      </c>
      <c r="O561" s="63"/>
      <c r="P561" s="89">
        <v>0</v>
      </c>
      <c r="Q561" s="63"/>
      <c r="R561" s="89">
        <v>0</v>
      </c>
      <c r="S561" s="63"/>
      <c r="T561" s="89">
        <v>3994.1431422954001</v>
      </c>
      <c r="U561" s="63">
        <v>8.1438240256694896E-4</v>
      </c>
      <c r="V561" s="89">
        <v>23168.2382015291</v>
      </c>
      <c r="W561" s="63">
        <v>1.394928418604302E-3</v>
      </c>
      <c r="X561" s="89">
        <v>10629.192630359401</v>
      </c>
      <c r="Y561" s="63">
        <v>2.7837503708240683E-3</v>
      </c>
      <c r="Z561" s="89">
        <v>0</v>
      </c>
      <c r="AA561" s="63"/>
      <c r="AB561" s="89">
        <v>0</v>
      </c>
      <c r="AC561" s="63"/>
      <c r="AD561" s="89">
        <v>514.70078076070001</v>
      </c>
      <c r="AE561" s="63">
        <v>1.9314210367377301E-5</v>
      </c>
      <c r="AF561" s="89">
        <v>0</v>
      </c>
      <c r="AG561" s="63"/>
      <c r="AH561" s="89">
        <v>80433.548942894908</v>
      </c>
      <c r="AI561" s="63">
        <v>6.2657686298261809E-4</v>
      </c>
    </row>
    <row r="562" spans="1:35" x14ac:dyDescent="0.3">
      <c r="A562" s="82" t="s">
        <v>289</v>
      </c>
      <c r="B562" s="89">
        <v>0</v>
      </c>
      <c r="C562" s="63"/>
      <c r="D562" s="89">
        <v>0</v>
      </c>
      <c r="E562" s="63"/>
      <c r="F562" s="89">
        <v>0</v>
      </c>
      <c r="G562" s="63"/>
      <c r="H562" s="89">
        <v>0</v>
      </c>
      <c r="I562" s="63"/>
      <c r="J562" s="89">
        <v>0</v>
      </c>
      <c r="K562" s="63"/>
      <c r="L562" s="89">
        <v>0</v>
      </c>
      <c r="M562" s="63"/>
      <c r="N562" s="89">
        <v>349854.202960325</v>
      </c>
      <c r="O562" s="63">
        <v>1.0953741465105775E-2</v>
      </c>
      <c r="P562" s="89">
        <v>0</v>
      </c>
      <c r="Q562" s="63"/>
      <c r="R562" s="89">
        <v>0</v>
      </c>
      <c r="S562" s="63"/>
      <c r="T562" s="89">
        <v>0</v>
      </c>
      <c r="U562" s="63"/>
      <c r="V562" s="89">
        <v>0</v>
      </c>
      <c r="W562" s="63"/>
      <c r="X562" s="89">
        <v>0</v>
      </c>
      <c r="Y562" s="63"/>
      <c r="Z562" s="89">
        <v>0</v>
      </c>
      <c r="AA562" s="63"/>
      <c r="AB562" s="89">
        <v>0</v>
      </c>
      <c r="AC562" s="63"/>
      <c r="AD562" s="89">
        <v>0</v>
      </c>
      <c r="AE562" s="63"/>
      <c r="AF562" s="89">
        <v>0</v>
      </c>
      <c r="AG562" s="63"/>
      <c r="AH562" s="89">
        <v>349854.202960325</v>
      </c>
      <c r="AI562" s="63">
        <v>2.7253621389725907E-3</v>
      </c>
    </row>
    <row r="563" spans="1:35" x14ac:dyDescent="0.3">
      <c r="A563" s="84" t="s">
        <v>247</v>
      </c>
      <c r="B563" s="89">
        <v>0</v>
      </c>
      <c r="C563" s="63"/>
      <c r="D563" s="89">
        <v>0</v>
      </c>
      <c r="E563" s="63"/>
      <c r="F563" s="89">
        <v>0</v>
      </c>
      <c r="G563" s="63"/>
      <c r="H563" s="89">
        <v>0</v>
      </c>
      <c r="I563" s="63"/>
      <c r="J563" s="89">
        <v>0</v>
      </c>
      <c r="K563" s="63"/>
      <c r="L563" s="89">
        <v>0</v>
      </c>
      <c r="M563" s="63"/>
      <c r="N563" s="89">
        <v>349854.202960325</v>
      </c>
      <c r="O563" s="63">
        <v>1.0953741465105775E-2</v>
      </c>
      <c r="P563" s="89">
        <v>0</v>
      </c>
      <c r="Q563" s="63"/>
      <c r="R563" s="89">
        <v>0</v>
      </c>
      <c r="S563" s="63"/>
      <c r="T563" s="89">
        <v>0</v>
      </c>
      <c r="U563" s="63"/>
      <c r="V563" s="89">
        <v>0</v>
      </c>
      <c r="W563" s="63"/>
      <c r="X563" s="89">
        <v>0</v>
      </c>
      <c r="Y563" s="63"/>
      <c r="Z563" s="89">
        <v>0</v>
      </c>
      <c r="AA563" s="63"/>
      <c r="AB563" s="89">
        <v>0</v>
      </c>
      <c r="AC563" s="63"/>
      <c r="AD563" s="89">
        <v>0</v>
      </c>
      <c r="AE563" s="63"/>
      <c r="AF563" s="89">
        <v>0</v>
      </c>
      <c r="AG563" s="63"/>
      <c r="AH563" s="89">
        <v>349854.202960325</v>
      </c>
      <c r="AI563" s="63">
        <v>2.7253621389725907E-3</v>
      </c>
    </row>
    <row r="564" spans="1:35" x14ac:dyDescent="0.3">
      <c r="A564" s="82" t="s">
        <v>382</v>
      </c>
      <c r="B564" s="89">
        <v>0</v>
      </c>
      <c r="C564" s="63"/>
      <c r="D564" s="89">
        <v>0</v>
      </c>
      <c r="E564" s="63"/>
      <c r="F564" s="89">
        <v>0</v>
      </c>
      <c r="G564" s="63"/>
      <c r="H564" s="89">
        <v>5028.2093373816997</v>
      </c>
      <c r="I564" s="63">
        <v>1.3375006502367999E-3</v>
      </c>
      <c r="J564" s="89">
        <v>0</v>
      </c>
      <c r="K564" s="63"/>
      <c r="L564" s="89">
        <v>0</v>
      </c>
      <c r="M564" s="63"/>
      <c r="N564" s="89">
        <v>0</v>
      </c>
      <c r="O564" s="63"/>
      <c r="P564" s="89">
        <v>0</v>
      </c>
      <c r="Q564" s="63"/>
      <c r="R564" s="89">
        <v>0</v>
      </c>
      <c r="S564" s="63"/>
      <c r="T564" s="89">
        <v>0</v>
      </c>
      <c r="U564" s="63"/>
      <c r="V564" s="89">
        <v>0</v>
      </c>
      <c r="W564" s="63"/>
      <c r="X564" s="89">
        <v>0</v>
      </c>
      <c r="Y564" s="63"/>
      <c r="Z564" s="89">
        <v>0</v>
      </c>
      <c r="AA564" s="63"/>
      <c r="AB564" s="89">
        <v>0</v>
      </c>
      <c r="AC564" s="63"/>
      <c r="AD564" s="89">
        <v>0</v>
      </c>
      <c r="AE564" s="63"/>
      <c r="AF564" s="89">
        <v>0</v>
      </c>
      <c r="AG564" s="63"/>
      <c r="AH564" s="89">
        <v>5028.2093373816997</v>
      </c>
      <c r="AI564" s="63">
        <v>3.9169720526360524E-5</v>
      </c>
    </row>
    <row r="565" spans="1:35" x14ac:dyDescent="0.3">
      <c r="A565" s="84" t="s">
        <v>247</v>
      </c>
      <c r="B565" s="89">
        <v>0</v>
      </c>
      <c r="C565" s="63"/>
      <c r="D565" s="89">
        <v>0</v>
      </c>
      <c r="E565" s="63"/>
      <c r="F565" s="89">
        <v>0</v>
      </c>
      <c r="G565" s="63"/>
      <c r="H565" s="89">
        <v>5028.2093373816997</v>
      </c>
      <c r="I565" s="63">
        <v>1.3375006502367999E-3</v>
      </c>
      <c r="J565" s="89">
        <v>0</v>
      </c>
      <c r="K565" s="63"/>
      <c r="L565" s="89">
        <v>0</v>
      </c>
      <c r="M565" s="63"/>
      <c r="N565" s="89">
        <v>0</v>
      </c>
      <c r="O565" s="63"/>
      <c r="P565" s="89">
        <v>0</v>
      </c>
      <c r="Q565" s="63"/>
      <c r="R565" s="89">
        <v>0</v>
      </c>
      <c r="S565" s="63"/>
      <c r="T565" s="89">
        <v>0</v>
      </c>
      <c r="U565" s="63"/>
      <c r="V565" s="89">
        <v>0</v>
      </c>
      <c r="W565" s="63"/>
      <c r="X565" s="89">
        <v>0</v>
      </c>
      <c r="Y565" s="63"/>
      <c r="Z565" s="89">
        <v>0</v>
      </c>
      <c r="AA565" s="63"/>
      <c r="AB565" s="89">
        <v>0</v>
      </c>
      <c r="AC565" s="63"/>
      <c r="AD565" s="89">
        <v>0</v>
      </c>
      <c r="AE565" s="63"/>
      <c r="AF565" s="89">
        <v>0</v>
      </c>
      <c r="AG565" s="63"/>
      <c r="AH565" s="89">
        <v>5028.2093373816997</v>
      </c>
      <c r="AI565" s="63">
        <v>3.9169720526360524E-5</v>
      </c>
    </row>
    <row r="566" spans="1:35" x14ac:dyDescent="0.3">
      <c r="A566" s="82" t="s">
        <v>340</v>
      </c>
      <c r="B566" s="89">
        <v>0</v>
      </c>
      <c r="C566" s="63"/>
      <c r="D566" s="89">
        <v>6099.5904528000001</v>
      </c>
      <c r="E566" s="63">
        <v>4.2296714752011128E-3</v>
      </c>
      <c r="F566" s="89">
        <v>160886.64530399998</v>
      </c>
      <c r="G566" s="63">
        <v>1.4280640631435134E-2</v>
      </c>
      <c r="H566" s="89">
        <v>97575.183695999993</v>
      </c>
      <c r="I566" s="63">
        <v>2.5954939996259783E-2</v>
      </c>
      <c r="J566" s="89">
        <v>0</v>
      </c>
      <c r="K566" s="63"/>
      <c r="L566" s="89">
        <v>0</v>
      </c>
      <c r="M566" s="63"/>
      <c r="N566" s="89">
        <v>0</v>
      </c>
      <c r="O566" s="63"/>
      <c r="P566" s="89">
        <v>0</v>
      </c>
      <c r="Q566" s="63"/>
      <c r="R566" s="89">
        <v>0</v>
      </c>
      <c r="S566" s="63"/>
      <c r="T566" s="89">
        <v>15017.5291356</v>
      </c>
      <c r="U566" s="63">
        <v>3.0619862689849923E-3</v>
      </c>
      <c r="V566" s="89">
        <v>280480.38517560001</v>
      </c>
      <c r="W566" s="63">
        <v>1.6887346234065511E-2</v>
      </c>
      <c r="X566" s="89">
        <v>84535.879545599993</v>
      </c>
      <c r="Y566" s="63">
        <v>2.213966706754902E-2</v>
      </c>
      <c r="Z566" s="89">
        <v>0</v>
      </c>
      <c r="AA566" s="63"/>
      <c r="AB566" s="89">
        <v>9131.7744000000002</v>
      </c>
      <c r="AC566" s="63">
        <v>1.3866507724121259E-3</v>
      </c>
      <c r="AD566" s="89">
        <v>412396.69361879997</v>
      </c>
      <c r="AE566" s="63">
        <v>1.5475236862070297E-2</v>
      </c>
      <c r="AF566" s="89">
        <v>57194.912145599999</v>
      </c>
      <c r="AG566" s="63">
        <v>1.5595110388709027E-2</v>
      </c>
      <c r="AH566" s="89">
        <v>1123318.593474</v>
      </c>
      <c r="AI566" s="63">
        <v>8.7506450937368477E-3</v>
      </c>
    </row>
    <row r="567" spans="1:35" x14ac:dyDescent="0.3">
      <c r="A567" s="84" t="s">
        <v>91</v>
      </c>
      <c r="B567" s="89">
        <v>0</v>
      </c>
      <c r="C567" s="63"/>
      <c r="D567" s="89">
        <v>6099.5904528000001</v>
      </c>
      <c r="E567" s="63">
        <v>4.2296714752011128E-3</v>
      </c>
      <c r="F567" s="89">
        <v>160886.64530399998</v>
      </c>
      <c r="G567" s="63">
        <v>1.4280640631435134E-2</v>
      </c>
      <c r="H567" s="89">
        <v>97575.183695999993</v>
      </c>
      <c r="I567" s="63">
        <v>2.5954939996259783E-2</v>
      </c>
      <c r="J567" s="89">
        <v>0</v>
      </c>
      <c r="K567" s="63"/>
      <c r="L567" s="89">
        <v>0</v>
      </c>
      <c r="M567" s="63"/>
      <c r="N567" s="89">
        <v>0</v>
      </c>
      <c r="O567" s="63"/>
      <c r="P567" s="89">
        <v>0</v>
      </c>
      <c r="Q567" s="63"/>
      <c r="R567" s="89">
        <v>0</v>
      </c>
      <c r="S567" s="63"/>
      <c r="T567" s="89">
        <v>15017.5291356</v>
      </c>
      <c r="U567" s="63">
        <v>3.0619862689849923E-3</v>
      </c>
      <c r="V567" s="89">
        <v>280480.38517560001</v>
      </c>
      <c r="W567" s="63">
        <v>1.6887346234065511E-2</v>
      </c>
      <c r="X567" s="89">
        <v>84535.879545599993</v>
      </c>
      <c r="Y567" s="63">
        <v>2.213966706754902E-2</v>
      </c>
      <c r="Z567" s="89">
        <v>0</v>
      </c>
      <c r="AA567" s="63"/>
      <c r="AB567" s="89">
        <v>9131.7744000000002</v>
      </c>
      <c r="AC567" s="63">
        <v>1.3866507724121259E-3</v>
      </c>
      <c r="AD567" s="89">
        <v>412396.69361879997</v>
      </c>
      <c r="AE567" s="63">
        <v>1.5475236862070297E-2</v>
      </c>
      <c r="AF567" s="89">
        <v>57194.912145599999</v>
      </c>
      <c r="AG567" s="63">
        <v>1.5595110388709027E-2</v>
      </c>
      <c r="AH567" s="89">
        <v>1123318.593474</v>
      </c>
      <c r="AI567" s="63">
        <v>8.7506450937368477E-3</v>
      </c>
    </row>
    <row r="568" spans="1:35" x14ac:dyDescent="0.3">
      <c r="A568" s="82" t="s">
        <v>290</v>
      </c>
      <c r="B568" s="89">
        <v>0</v>
      </c>
      <c r="C568" s="63"/>
      <c r="D568" s="89">
        <v>0</v>
      </c>
      <c r="E568" s="63"/>
      <c r="F568" s="89">
        <v>0</v>
      </c>
      <c r="G568" s="63"/>
      <c r="H568" s="89">
        <v>0</v>
      </c>
      <c r="I568" s="63"/>
      <c r="J568" s="89">
        <v>0</v>
      </c>
      <c r="K568" s="63"/>
      <c r="L568" s="89">
        <v>0</v>
      </c>
      <c r="M568" s="63"/>
      <c r="N568" s="89">
        <v>33914.271552399703</v>
      </c>
      <c r="O568" s="63">
        <v>1.0618370721831979E-3</v>
      </c>
      <c r="P568" s="89">
        <v>16329.1111350723</v>
      </c>
      <c r="Q568" s="63">
        <v>4.0096756028408561E-3</v>
      </c>
      <c r="R568" s="89">
        <v>0</v>
      </c>
      <c r="S568" s="63"/>
      <c r="T568" s="89">
        <v>0</v>
      </c>
      <c r="U568" s="63"/>
      <c r="V568" s="89">
        <v>0</v>
      </c>
      <c r="W568" s="63"/>
      <c r="X568" s="89">
        <v>0</v>
      </c>
      <c r="Y568" s="63"/>
      <c r="Z568" s="89">
        <v>0</v>
      </c>
      <c r="AA568" s="63"/>
      <c r="AB568" s="89">
        <v>0</v>
      </c>
      <c r="AC568" s="63"/>
      <c r="AD568" s="89">
        <v>28889.951274878698</v>
      </c>
      <c r="AE568" s="63">
        <v>1.0840989897112903E-3</v>
      </c>
      <c r="AF568" s="89">
        <v>21353.435260983901</v>
      </c>
      <c r="AG568" s="63">
        <v>5.8223567023839556E-3</v>
      </c>
      <c r="AH568" s="89">
        <v>100486.7692233346</v>
      </c>
      <c r="AI568" s="63">
        <v>7.8279132847807907E-4</v>
      </c>
    </row>
    <row r="569" spans="1:35" x14ac:dyDescent="0.3">
      <c r="A569" s="84" t="s">
        <v>247</v>
      </c>
      <c r="B569" s="89">
        <v>0</v>
      </c>
      <c r="C569" s="63"/>
      <c r="D569" s="89">
        <v>0</v>
      </c>
      <c r="E569" s="63"/>
      <c r="F569" s="89">
        <v>0</v>
      </c>
      <c r="G569" s="63"/>
      <c r="H569" s="89">
        <v>0</v>
      </c>
      <c r="I569" s="63"/>
      <c r="J569" s="89">
        <v>0</v>
      </c>
      <c r="K569" s="63"/>
      <c r="L569" s="89">
        <v>0</v>
      </c>
      <c r="M569" s="63"/>
      <c r="N569" s="89">
        <v>33914.271552399703</v>
      </c>
      <c r="O569" s="63">
        <v>1.0618370721831979E-3</v>
      </c>
      <c r="P569" s="89">
        <v>16329.1111350723</v>
      </c>
      <c r="Q569" s="63">
        <v>4.0096756028408561E-3</v>
      </c>
      <c r="R569" s="89">
        <v>0</v>
      </c>
      <c r="S569" s="63"/>
      <c r="T569" s="89">
        <v>0</v>
      </c>
      <c r="U569" s="63"/>
      <c r="V569" s="89">
        <v>0</v>
      </c>
      <c r="W569" s="63"/>
      <c r="X569" s="89">
        <v>0</v>
      </c>
      <c r="Y569" s="63"/>
      <c r="Z569" s="89">
        <v>0</v>
      </c>
      <c r="AA569" s="63"/>
      <c r="AB569" s="89">
        <v>0</v>
      </c>
      <c r="AC569" s="63"/>
      <c r="AD569" s="89">
        <v>28889.951274878698</v>
      </c>
      <c r="AE569" s="63">
        <v>1.0840989897112903E-3</v>
      </c>
      <c r="AF569" s="89">
        <v>21353.435260983901</v>
      </c>
      <c r="AG569" s="63">
        <v>5.8223567023839556E-3</v>
      </c>
      <c r="AH569" s="89">
        <v>100486.7692233346</v>
      </c>
      <c r="AI569" s="63">
        <v>7.8279132847807907E-4</v>
      </c>
    </row>
    <row r="570" spans="1:35" x14ac:dyDescent="0.3">
      <c r="A570" s="82" t="s">
        <v>354</v>
      </c>
      <c r="B570" s="89">
        <v>0</v>
      </c>
      <c r="C570" s="63"/>
      <c r="D570" s="89">
        <v>2745.4419366561997</v>
      </c>
      <c r="E570" s="63">
        <v>1.9037864158510884E-3</v>
      </c>
      <c r="F570" s="89">
        <v>30646.923824541798</v>
      </c>
      <c r="G570" s="63">
        <v>2.7202861043580224E-3</v>
      </c>
      <c r="H570" s="89">
        <v>25489.367297393601</v>
      </c>
      <c r="I570" s="63">
        <v>6.7801563234320406E-3</v>
      </c>
      <c r="J570" s="89">
        <v>0</v>
      </c>
      <c r="K570" s="63"/>
      <c r="L570" s="89">
        <v>0</v>
      </c>
      <c r="M570" s="63"/>
      <c r="N570" s="89">
        <v>0</v>
      </c>
      <c r="O570" s="63"/>
      <c r="P570" s="89">
        <v>0</v>
      </c>
      <c r="Q570" s="63"/>
      <c r="R570" s="89">
        <v>0</v>
      </c>
      <c r="S570" s="63"/>
      <c r="T570" s="89">
        <v>0</v>
      </c>
      <c r="U570" s="63"/>
      <c r="V570" s="89">
        <v>35526.493653046098</v>
      </c>
      <c r="W570" s="63">
        <v>2.1390023349608265E-3</v>
      </c>
      <c r="X570" s="89">
        <v>23004.773043118399</v>
      </c>
      <c r="Y570" s="63">
        <v>6.0248739219000329E-3</v>
      </c>
      <c r="Z570" s="89">
        <v>0</v>
      </c>
      <c r="AA570" s="63"/>
      <c r="AB570" s="89">
        <v>0</v>
      </c>
      <c r="AC570" s="63"/>
      <c r="AD570" s="89">
        <v>0</v>
      </c>
      <c r="AE570" s="63"/>
      <c r="AF570" s="89">
        <v>0</v>
      </c>
      <c r="AG570" s="63"/>
      <c r="AH570" s="89">
        <v>117412.99975475611</v>
      </c>
      <c r="AI570" s="63">
        <v>9.1464656261711107E-4</v>
      </c>
    </row>
    <row r="571" spans="1:35" x14ac:dyDescent="0.3">
      <c r="A571" s="84" t="s">
        <v>91</v>
      </c>
      <c r="B571" s="89">
        <v>0</v>
      </c>
      <c r="C571" s="63"/>
      <c r="D571" s="89">
        <v>2745.4419366561997</v>
      </c>
      <c r="E571" s="63">
        <v>1.9037864158510884E-3</v>
      </c>
      <c r="F571" s="89">
        <v>30646.923824541798</v>
      </c>
      <c r="G571" s="63">
        <v>2.7202861043580224E-3</v>
      </c>
      <c r="H571" s="89">
        <v>25489.367297393601</v>
      </c>
      <c r="I571" s="63">
        <v>6.7801563234320406E-3</v>
      </c>
      <c r="J571" s="89">
        <v>0</v>
      </c>
      <c r="K571" s="63"/>
      <c r="L571" s="89">
        <v>0</v>
      </c>
      <c r="M571" s="63"/>
      <c r="N571" s="89">
        <v>0</v>
      </c>
      <c r="O571" s="63"/>
      <c r="P571" s="89">
        <v>0</v>
      </c>
      <c r="Q571" s="63"/>
      <c r="R571" s="89">
        <v>0</v>
      </c>
      <c r="S571" s="63"/>
      <c r="T571" s="89">
        <v>0</v>
      </c>
      <c r="U571" s="63"/>
      <c r="V571" s="89">
        <v>35526.493653046098</v>
      </c>
      <c r="W571" s="63">
        <v>2.1390023349608265E-3</v>
      </c>
      <c r="X571" s="89">
        <v>23004.773043118399</v>
      </c>
      <c r="Y571" s="63">
        <v>6.0248739219000329E-3</v>
      </c>
      <c r="Z571" s="89">
        <v>0</v>
      </c>
      <c r="AA571" s="63"/>
      <c r="AB571" s="89">
        <v>0</v>
      </c>
      <c r="AC571" s="63"/>
      <c r="AD571" s="89">
        <v>0</v>
      </c>
      <c r="AE571" s="63"/>
      <c r="AF571" s="89">
        <v>0</v>
      </c>
      <c r="AG571" s="63"/>
      <c r="AH571" s="89">
        <v>117412.99975475611</v>
      </c>
      <c r="AI571" s="63">
        <v>9.1464656261711107E-4</v>
      </c>
    </row>
    <row r="572" spans="1:35" x14ac:dyDescent="0.3">
      <c r="A572" s="82" t="s">
        <v>325</v>
      </c>
      <c r="B572" s="89">
        <v>0</v>
      </c>
      <c r="C572" s="63"/>
      <c r="D572" s="89">
        <v>563.9059936929001</v>
      </c>
      <c r="E572" s="63">
        <v>3.9103233482223507E-4</v>
      </c>
      <c r="F572" s="89">
        <v>0</v>
      </c>
      <c r="G572" s="63"/>
      <c r="H572" s="89">
        <v>0</v>
      </c>
      <c r="I572" s="63"/>
      <c r="J572" s="89">
        <v>0</v>
      </c>
      <c r="K572" s="63"/>
      <c r="L572" s="89">
        <v>59.576262993699999</v>
      </c>
      <c r="M572" s="63">
        <v>7.750029457990389E-6</v>
      </c>
      <c r="N572" s="89">
        <v>80712.16832761011</v>
      </c>
      <c r="O572" s="63">
        <v>2.5270533195480881E-3</v>
      </c>
      <c r="P572" s="89">
        <v>0</v>
      </c>
      <c r="Q572" s="63"/>
      <c r="R572" s="89">
        <v>0</v>
      </c>
      <c r="S572" s="63"/>
      <c r="T572" s="89">
        <v>0</v>
      </c>
      <c r="U572" s="63"/>
      <c r="V572" s="89">
        <v>0</v>
      </c>
      <c r="W572" s="63"/>
      <c r="X572" s="89">
        <v>0</v>
      </c>
      <c r="Y572" s="63"/>
      <c r="Z572" s="89">
        <v>0</v>
      </c>
      <c r="AA572" s="63"/>
      <c r="AB572" s="89">
        <v>0</v>
      </c>
      <c r="AC572" s="63"/>
      <c r="AD572" s="89">
        <v>0</v>
      </c>
      <c r="AE572" s="63"/>
      <c r="AF572" s="89">
        <v>0</v>
      </c>
      <c r="AG572" s="63"/>
      <c r="AH572" s="89">
        <v>81335.650584296702</v>
      </c>
      <c r="AI572" s="63">
        <v>6.3360422934888793E-4</v>
      </c>
    </row>
    <row r="573" spans="1:35" x14ac:dyDescent="0.3">
      <c r="A573" s="84" t="s">
        <v>91</v>
      </c>
      <c r="B573" s="89">
        <v>0</v>
      </c>
      <c r="C573" s="63"/>
      <c r="D573" s="89">
        <v>563.9059936929001</v>
      </c>
      <c r="E573" s="63">
        <v>3.9103233482223507E-4</v>
      </c>
      <c r="F573" s="89">
        <v>0</v>
      </c>
      <c r="G573" s="63"/>
      <c r="H573" s="89">
        <v>0</v>
      </c>
      <c r="I573" s="63"/>
      <c r="J573" s="89">
        <v>0</v>
      </c>
      <c r="K573" s="63"/>
      <c r="L573" s="89">
        <v>59.576262993699999</v>
      </c>
      <c r="M573" s="63">
        <v>7.750029457990389E-6</v>
      </c>
      <c r="N573" s="89">
        <v>80712.16832761011</v>
      </c>
      <c r="O573" s="63">
        <v>2.5270533195480881E-3</v>
      </c>
      <c r="P573" s="89">
        <v>0</v>
      </c>
      <c r="Q573" s="63"/>
      <c r="R573" s="89">
        <v>0</v>
      </c>
      <c r="S573" s="63"/>
      <c r="T573" s="89">
        <v>0</v>
      </c>
      <c r="U573" s="63"/>
      <c r="V573" s="89">
        <v>0</v>
      </c>
      <c r="W573" s="63"/>
      <c r="X573" s="89">
        <v>0</v>
      </c>
      <c r="Y573" s="63"/>
      <c r="Z573" s="89">
        <v>0</v>
      </c>
      <c r="AA573" s="63"/>
      <c r="AB573" s="89">
        <v>0</v>
      </c>
      <c r="AC573" s="63"/>
      <c r="AD573" s="89">
        <v>0</v>
      </c>
      <c r="AE573" s="63"/>
      <c r="AF573" s="89">
        <v>0</v>
      </c>
      <c r="AG573" s="63"/>
      <c r="AH573" s="89">
        <v>81335.650584296702</v>
      </c>
      <c r="AI573" s="63">
        <v>6.3360422934888793E-4</v>
      </c>
    </row>
    <row r="574" spans="1:35" x14ac:dyDescent="0.3">
      <c r="A574" s="82" t="s">
        <v>351</v>
      </c>
      <c r="B574" s="89">
        <v>0</v>
      </c>
      <c r="C574" s="63"/>
      <c r="D574" s="89">
        <v>0</v>
      </c>
      <c r="E574" s="63"/>
      <c r="F574" s="89">
        <v>0</v>
      </c>
      <c r="G574" s="63"/>
      <c r="H574" s="89">
        <v>0</v>
      </c>
      <c r="I574" s="63"/>
      <c r="J574" s="89">
        <v>0</v>
      </c>
      <c r="K574" s="63"/>
      <c r="L574" s="89">
        <v>0</v>
      </c>
      <c r="M574" s="63"/>
      <c r="N574" s="89">
        <v>0</v>
      </c>
      <c r="O574" s="63"/>
      <c r="P574" s="89">
        <v>0</v>
      </c>
      <c r="Q574" s="63"/>
      <c r="R574" s="89">
        <v>0</v>
      </c>
      <c r="S574" s="63"/>
      <c r="T574" s="89">
        <v>18372.2110479603</v>
      </c>
      <c r="U574" s="63">
        <v>3.7459862705637574E-3</v>
      </c>
      <c r="V574" s="89">
        <v>0</v>
      </c>
      <c r="W574" s="63"/>
      <c r="X574" s="89">
        <v>0</v>
      </c>
      <c r="Y574" s="63"/>
      <c r="Z574" s="89">
        <v>0</v>
      </c>
      <c r="AA574" s="63"/>
      <c r="AB574" s="89">
        <v>12405.96675</v>
      </c>
      <c r="AC574" s="63">
        <v>1.8838335927798054E-3</v>
      </c>
      <c r="AD574" s="89">
        <v>62029.833749999998</v>
      </c>
      <c r="AE574" s="63">
        <v>2.3276771726094456E-3</v>
      </c>
      <c r="AF574" s="89">
        <v>0</v>
      </c>
      <c r="AG574" s="63"/>
      <c r="AH574" s="89">
        <v>92808.011547960297</v>
      </c>
      <c r="AI574" s="63">
        <v>7.2297385232449518E-4</v>
      </c>
    </row>
    <row r="575" spans="1:35" x14ac:dyDescent="0.3">
      <c r="A575" s="84" t="s">
        <v>91</v>
      </c>
      <c r="B575" s="89">
        <v>0</v>
      </c>
      <c r="C575" s="63"/>
      <c r="D575" s="89">
        <v>0</v>
      </c>
      <c r="E575" s="63"/>
      <c r="F575" s="89">
        <v>0</v>
      </c>
      <c r="G575" s="63"/>
      <c r="H575" s="89">
        <v>0</v>
      </c>
      <c r="I575" s="63"/>
      <c r="J575" s="89">
        <v>0</v>
      </c>
      <c r="K575" s="63"/>
      <c r="L575" s="89">
        <v>0</v>
      </c>
      <c r="M575" s="63"/>
      <c r="N575" s="89">
        <v>0</v>
      </c>
      <c r="O575" s="63"/>
      <c r="P575" s="89">
        <v>0</v>
      </c>
      <c r="Q575" s="63"/>
      <c r="R575" s="89">
        <v>0</v>
      </c>
      <c r="S575" s="63"/>
      <c r="T575" s="89">
        <v>18372.2110479603</v>
      </c>
      <c r="U575" s="63">
        <v>3.7459862705637574E-3</v>
      </c>
      <c r="V575" s="89">
        <v>0</v>
      </c>
      <c r="W575" s="63"/>
      <c r="X575" s="89">
        <v>0</v>
      </c>
      <c r="Y575" s="63"/>
      <c r="Z575" s="89">
        <v>0</v>
      </c>
      <c r="AA575" s="63"/>
      <c r="AB575" s="89">
        <v>12405.96675</v>
      </c>
      <c r="AC575" s="63">
        <v>1.8838335927798054E-3</v>
      </c>
      <c r="AD575" s="89">
        <v>62029.833749999998</v>
      </c>
      <c r="AE575" s="63">
        <v>2.3276771726094456E-3</v>
      </c>
      <c r="AF575" s="89">
        <v>0</v>
      </c>
      <c r="AG575" s="63"/>
      <c r="AH575" s="89">
        <v>92808.011547960297</v>
      </c>
      <c r="AI575" s="63">
        <v>7.2297385232449518E-4</v>
      </c>
    </row>
    <row r="576" spans="1:35" x14ac:dyDescent="0.3">
      <c r="A576" s="82" t="s">
        <v>323</v>
      </c>
      <c r="B576" s="89">
        <v>0</v>
      </c>
      <c r="C576" s="63"/>
      <c r="D576" s="89">
        <v>0</v>
      </c>
      <c r="E576" s="63"/>
      <c r="F576" s="89">
        <v>60634.416066065402</v>
      </c>
      <c r="G576" s="63">
        <v>5.3820396596638382E-3</v>
      </c>
      <c r="H576" s="89">
        <v>15158.6076897117</v>
      </c>
      <c r="I576" s="63">
        <v>4.0321805003113512E-3</v>
      </c>
      <c r="J576" s="89">
        <v>0</v>
      </c>
      <c r="K576" s="63"/>
      <c r="L576" s="89">
        <v>0</v>
      </c>
      <c r="M576" s="63"/>
      <c r="N576" s="89">
        <v>426204.56121840002</v>
      </c>
      <c r="O576" s="63">
        <v>1.3344228925455079E-2</v>
      </c>
      <c r="P576" s="89">
        <v>47356.061130306996</v>
      </c>
      <c r="Q576" s="63">
        <v>1.1628461671315057E-2</v>
      </c>
      <c r="R576" s="89">
        <v>0</v>
      </c>
      <c r="S576" s="63"/>
      <c r="T576" s="89">
        <v>0</v>
      </c>
      <c r="U576" s="63"/>
      <c r="V576" s="89">
        <v>189495.219721598</v>
      </c>
      <c r="W576" s="63">
        <v>1.1409251962968749E-2</v>
      </c>
      <c r="X576" s="89">
        <v>0</v>
      </c>
      <c r="Y576" s="63"/>
      <c r="Z576" s="89">
        <v>0</v>
      </c>
      <c r="AA576" s="63"/>
      <c r="AB576" s="89">
        <v>0</v>
      </c>
      <c r="AC576" s="63"/>
      <c r="AD576" s="89">
        <v>151596.192825073</v>
      </c>
      <c r="AE576" s="63">
        <v>5.6886658590056642E-3</v>
      </c>
      <c r="AF576" s="89">
        <v>151596.18532237603</v>
      </c>
      <c r="AG576" s="63">
        <v>4.1335132023478764E-2</v>
      </c>
      <c r="AH576" s="89">
        <v>1042041.2439735312</v>
      </c>
      <c r="AI576" s="63">
        <v>8.1174950294806772E-3</v>
      </c>
    </row>
    <row r="577" spans="1:35" x14ac:dyDescent="0.3">
      <c r="A577" s="84" t="s">
        <v>247</v>
      </c>
      <c r="B577" s="89">
        <v>0</v>
      </c>
      <c r="C577" s="63"/>
      <c r="D577" s="89">
        <v>0</v>
      </c>
      <c r="E577" s="63"/>
      <c r="F577" s="89">
        <v>60634.416066065402</v>
      </c>
      <c r="G577" s="63">
        <v>5.3820396596638382E-3</v>
      </c>
      <c r="H577" s="89">
        <v>15158.6076897117</v>
      </c>
      <c r="I577" s="63">
        <v>4.0321805003113512E-3</v>
      </c>
      <c r="J577" s="89">
        <v>0</v>
      </c>
      <c r="K577" s="63"/>
      <c r="L577" s="89">
        <v>0</v>
      </c>
      <c r="M577" s="63"/>
      <c r="N577" s="89">
        <v>426204.56121840002</v>
      </c>
      <c r="O577" s="63">
        <v>1.3344228925455079E-2</v>
      </c>
      <c r="P577" s="89">
        <v>47356.061130306996</v>
      </c>
      <c r="Q577" s="63">
        <v>1.1628461671315057E-2</v>
      </c>
      <c r="R577" s="89">
        <v>0</v>
      </c>
      <c r="S577" s="63"/>
      <c r="T577" s="89">
        <v>0</v>
      </c>
      <c r="U577" s="63"/>
      <c r="V577" s="89">
        <v>189495.219721598</v>
      </c>
      <c r="W577" s="63">
        <v>1.1409251962968749E-2</v>
      </c>
      <c r="X577" s="89">
        <v>0</v>
      </c>
      <c r="Y577" s="63"/>
      <c r="Z577" s="89">
        <v>0</v>
      </c>
      <c r="AA577" s="63"/>
      <c r="AB577" s="89">
        <v>0</v>
      </c>
      <c r="AC577" s="63"/>
      <c r="AD577" s="89">
        <v>151596.192825073</v>
      </c>
      <c r="AE577" s="63">
        <v>5.6886658590056642E-3</v>
      </c>
      <c r="AF577" s="89">
        <v>151596.18532237603</v>
      </c>
      <c r="AG577" s="63">
        <v>4.1335132023478764E-2</v>
      </c>
      <c r="AH577" s="89">
        <v>1042041.2439735312</v>
      </c>
      <c r="AI577" s="63">
        <v>8.1174950294806772E-3</v>
      </c>
    </row>
    <row r="578" spans="1:35" x14ac:dyDescent="0.3">
      <c r="A578" s="82" t="s">
        <v>291</v>
      </c>
      <c r="B578" s="89">
        <v>0</v>
      </c>
      <c r="C578" s="63"/>
      <c r="D578" s="89">
        <v>0</v>
      </c>
      <c r="E578" s="63"/>
      <c r="F578" s="89">
        <v>0</v>
      </c>
      <c r="G578" s="63"/>
      <c r="H578" s="89">
        <v>0</v>
      </c>
      <c r="I578" s="63"/>
      <c r="J578" s="89">
        <v>0</v>
      </c>
      <c r="K578" s="63"/>
      <c r="L578" s="89">
        <v>0</v>
      </c>
      <c r="M578" s="63"/>
      <c r="N578" s="89">
        <v>0</v>
      </c>
      <c r="O578" s="63"/>
      <c r="P578" s="89">
        <v>0</v>
      </c>
      <c r="Q578" s="63"/>
      <c r="R578" s="89">
        <v>0</v>
      </c>
      <c r="S578" s="63"/>
      <c r="T578" s="89">
        <v>0</v>
      </c>
      <c r="U578" s="63"/>
      <c r="V578" s="89">
        <v>2606.0552875306003</v>
      </c>
      <c r="W578" s="63">
        <v>1.5690707896772715E-4</v>
      </c>
      <c r="X578" s="89">
        <v>1254.7776185031</v>
      </c>
      <c r="Y578" s="63">
        <v>3.2862210539236778E-4</v>
      </c>
      <c r="Z578" s="89">
        <v>0</v>
      </c>
      <c r="AA578" s="63"/>
      <c r="AB578" s="89">
        <v>0</v>
      </c>
      <c r="AC578" s="63"/>
      <c r="AD578" s="89">
        <v>0</v>
      </c>
      <c r="AE578" s="63"/>
      <c r="AF578" s="89">
        <v>0</v>
      </c>
      <c r="AG578" s="63"/>
      <c r="AH578" s="89">
        <v>3860.8329060337005</v>
      </c>
      <c r="AI578" s="63">
        <v>3.0075865140305399E-5</v>
      </c>
    </row>
    <row r="579" spans="1:35" x14ac:dyDescent="0.3">
      <c r="A579" s="84" t="s">
        <v>247</v>
      </c>
      <c r="B579" s="89">
        <v>0</v>
      </c>
      <c r="C579" s="63"/>
      <c r="D579" s="89">
        <v>0</v>
      </c>
      <c r="E579" s="63"/>
      <c r="F579" s="89">
        <v>0</v>
      </c>
      <c r="G579" s="63"/>
      <c r="H579" s="89">
        <v>0</v>
      </c>
      <c r="I579" s="63"/>
      <c r="J579" s="89">
        <v>0</v>
      </c>
      <c r="K579" s="63"/>
      <c r="L579" s="89">
        <v>0</v>
      </c>
      <c r="M579" s="63"/>
      <c r="N579" s="89">
        <v>0</v>
      </c>
      <c r="O579" s="63"/>
      <c r="P579" s="89">
        <v>0</v>
      </c>
      <c r="Q579" s="63"/>
      <c r="R579" s="89">
        <v>0</v>
      </c>
      <c r="S579" s="63"/>
      <c r="T579" s="89">
        <v>0</v>
      </c>
      <c r="U579" s="63"/>
      <c r="V579" s="89">
        <v>2606.0552875306003</v>
      </c>
      <c r="W579" s="63">
        <v>1.5690707896772715E-4</v>
      </c>
      <c r="X579" s="89">
        <v>1254.7776185031</v>
      </c>
      <c r="Y579" s="63">
        <v>3.2862210539236778E-4</v>
      </c>
      <c r="Z579" s="89">
        <v>0</v>
      </c>
      <c r="AA579" s="63"/>
      <c r="AB579" s="89">
        <v>0</v>
      </c>
      <c r="AC579" s="63"/>
      <c r="AD579" s="89">
        <v>0</v>
      </c>
      <c r="AE579" s="63"/>
      <c r="AF579" s="89">
        <v>0</v>
      </c>
      <c r="AG579" s="63"/>
      <c r="AH579" s="89">
        <v>3860.8329060337005</v>
      </c>
      <c r="AI579" s="63">
        <v>3.0075865140305399E-5</v>
      </c>
    </row>
    <row r="580" spans="1:35" x14ac:dyDescent="0.3">
      <c r="A580" s="82" t="s">
        <v>292</v>
      </c>
      <c r="B580" s="89">
        <v>0</v>
      </c>
      <c r="C580" s="63"/>
      <c r="D580" s="89">
        <v>0</v>
      </c>
      <c r="E580" s="63"/>
      <c r="F580" s="89">
        <v>0</v>
      </c>
      <c r="G580" s="63"/>
      <c r="H580" s="89">
        <v>0</v>
      </c>
      <c r="I580" s="63"/>
      <c r="J580" s="89">
        <v>0</v>
      </c>
      <c r="K580" s="63"/>
      <c r="L580" s="89">
        <v>0</v>
      </c>
      <c r="M580" s="63"/>
      <c r="N580" s="89">
        <v>198320.04022309699</v>
      </c>
      <c r="O580" s="63">
        <v>6.2092906975867784E-3</v>
      </c>
      <c r="P580" s="89">
        <v>110177.74345691601</v>
      </c>
      <c r="Q580" s="63">
        <v>2.7054565693192513E-2</v>
      </c>
      <c r="R580" s="89">
        <v>0</v>
      </c>
      <c r="S580" s="63"/>
      <c r="T580" s="89">
        <v>0</v>
      </c>
      <c r="U580" s="63"/>
      <c r="V580" s="89">
        <v>132199.53793823099</v>
      </c>
      <c r="W580" s="63">
        <v>7.9595561299186327E-3</v>
      </c>
      <c r="X580" s="89">
        <v>88133.030192604099</v>
      </c>
      <c r="Y580" s="63">
        <v>2.3081748916635718E-2</v>
      </c>
      <c r="Z580" s="89">
        <v>0</v>
      </c>
      <c r="AA580" s="63"/>
      <c r="AB580" s="89">
        <v>0</v>
      </c>
      <c r="AC580" s="63"/>
      <c r="AD580" s="89">
        <v>0</v>
      </c>
      <c r="AE580" s="63"/>
      <c r="AF580" s="89">
        <v>0</v>
      </c>
      <c r="AG580" s="63"/>
      <c r="AH580" s="89">
        <v>528830.35181084811</v>
      </c>
      <c r="AI580" s="63">
        <v>4.1195852631454172E-3</v>
      </c>
    </row>
    <row r="581" spans="1:35" x14ac:dyDescent="0.3">
      <c r="A581" s="84" t="s">
        <v>247</v>
      </c>
      <c r="B581" s="89">
        <v>0</v>
      </c>
      <c r="C581" s="63"/>
      <c r="D581" s="89">
        <v>0</v>
      </c>
      <c r="E581" s="63"/>
      <c r="F581" s="89">
        <v>0</v>
      </c>
      <c r="G581" s="63"/>
      <c r="H581" s="89">
        <v>0</v>
      </c>
      <c r="I581" s="63"/>
      <c r="J581" s="89">
        <v>0</v>
      </c>
      <c r="K581" s="63"/>
      <c r="L581" s="89">
        <v>0</v>
      </c>
      <c r="M581" s="63"/>
      <c r="N581" s="89">
        <v>198320.04022309699</v>
      </c>
      <c r="O581" s="63">
        <v>6.2092906975867784E-3</v>
      </c>
      <c r="P581" s="89">
        <v>110177.74345691601</v>
      </c>
      <c r="Q581" s="63">
        <v>2.7054565693192513E-2</v>
      </c>
      <c r="R581" s="89">
        <v>0</v>
      </c>
      <c r="S581" s="63"/>
      <c r="T581" s="89">
        <v>0</v>
      </c>
      <c r="U581" s="63"/>
      <c r="V581" s="89">
        <v>132199.53793823099</v>
      </c>
      <c r="W581" s="63">
        <v>7.9595561299186327E-3</v>
      </c>
      <c r="X581" s="89">
        <v>88133.030192604099</v>
      </c>
      <c r="Y581" s="63">
        <v>2.3081748916635718E-2</v>
      </c>
      <c r="Z581" s="89">
        <v>0</v>
      </c>
      <c r="AA581" s="63"/>
      <c r="AB581" s="89">
        <v>0</v>
      </c>
      <c r="AC581" s="63"/>
      <c r="AD581" s="89">
        <v>0</v>
      </c>
      <c r="AE581" s="63"/>
      <c r="AF581" s="89">
        <v>0</v>
      </c>
      <c r="AG581" s="63"/>
      <c r="AH581" s="89">
        <v>528830.35181084811</v>
      </c>
      <c r="AI581" s="63">
        <v>4.1195852631454172E-3</v>
      </c>
    </row>
    <row r="582" spans="1:35" x14ac:dyDescent="0.3">
      <c r="A582" s="82" t="s">
        <v>383</v>
      </c>
      <c r="B582" s="89">
        <v>0</v>
      </c>
      <c r="C582" s="63"/>
      <c r="D582" s="89">
        <v>581.43287693539992</v>
      </c>
      <c r="E582" s="63">
        <v>4.0318609476294579E-4</v>
      </c>
      <c r="F582" s="89">
        <v>1410.3311290869001</v>
      </c>
      <c r="G582" s="63">
        <v>1.2518398893680854E-4</v>
      </c>
      <c r="H582" s="89">
        <v>10127.6288323353</v>
      </c>
      <c r="I582" s="63">
        <v>2.6939431594268067E-3</v>
      </c>
      <c r="J582" s="89">
        <v>0</v>
      </c>
      <c r="K582" s="63"/>
      <c r="L582" s="89">
        <v>0</v>
      </c>
      <c r="M582" s="63"/>
      <c r="N582" s="89">
        <v>0</v>
      </c>
      <c r="O582" s="63"/>
      <c r="P582" s="89">
        <v>0</v>
      </c>
      <c r="Q582" s="63"/>
      <c r="R582" s="89">
        <v>0</v>
      </c>
      <c r="S582" s="63"/>
      <c r="T582" s="89">
        <v>0</v>
      </c>
      <c r="U582" s="63"/>
      <c r="V582" s="89">
        <v>52306.277382567001</v>
      </c>
      <c r="W582" s="63">
        <v>3.1492905139211911E-3</v>
      </c>
      <c r="X582" s="89">
        <v>16297.997913999499</v>
      </c>
      <c r="Y582" s="63">
        <v>4.2683917127628477E-3</v>
      </c>
      <c r="Z582" s="89">
        <v>0</v>
      </c>
      <c r="AA582" s="63"/>
      <c r="AB582" s="89">
        <v>0</v>
      </c>
      <c r="AC582" s="63"/>
      <c r="AD582" s="89">
        <v>0</v>
      </c>
      <c r="AE582" s="63"/>
      <c r="AF582" s="89">
        <v>0</v>
      </c>
      <c r="AG582" s="63"/>
      <c r="AH582" s="89">
        <v>80723.668134924097</v>
      </c>
      <c r="AI582" s="63">
        <v>6.2883688974535326E-4</v>
      </c>
    </row>
    <row r="583" spans="1:35" x14ac:dyDescent="0.3">
      <c r="A583" s="84" t="s">
        <v>91</v>
      </c>
      <c r="B583" s="89">
        <v>0</v>
      </c>
      <c r="C583" s="63"/>
      <c r="D583" s="89">
        <v>581.43287693539992</v>
      </c>
      <c r="E583" s="63">
        <v>4.0318609476294579E-4</v>
      </c>
      <c r="F583" s="89">
        <v>1410.3311290869001</v>
      </c>
      <c r="G583" s="63">
        <v>1.2518398893680854E-4</v>
      </c>
      <c r="H583" s="89">
        <v>10127.6288323353</v>
      </c>
      <c r="I583" s="63">
        <v>2.6939431594268067E-3</v>
      </c>
      <c r="J583" s="89">
        <v>0</v>
      </c>
      <c r="K583" s="63"/>
      <c r="L583" s="89">
        <v>0</v>
      </c>
      <c r="M583" s="63"/>
      <c r="N583" s="89">
        <v>0</v>
      </c>
      <c r="O583" s="63"/>
      <c r="P583" s="89">
        <v>0</v>
      </c>
      <c r="Q583" s="63"/>
      <c r="R583" s="89">
        <v>0</v>
      </c>
      <c r="S583" s="63"/>
      <c r="T583" s="89">
        <v>0</v>
      </c>
      <c r="U583" s="63"/>
      <c r="V583" s="89">
        <v>52306.277382567001</v>
      </c>
      <c r="W583" s="63">
        <v>3.1492905139211911E-3</v>
      </c>
      <c r="X583" s="89">
        <v>16297.997913999499</v>
      </c>
      <c r="Y583" s="63">
        <v>4.2683917127628477E-3</v>
      </c>
      <c r="Z583" s="89">
        <v>0</v>
      </c>
      <c r="AA583" s="63"/>
      <c r="AB583" s="89">
        <v>0</v>
      </c>
      <c r="AC583" s="63"/>
      <c r="AD583" s="89">
        <v>0</v>
      </c>
      <c r="AE583" s="63"/>
      <c r="AF583" s="89">
        <v>0</v>
      </c>
      <c r="AG583" s="63"/>
      <c r="AH583" s="89">
        <v>80723.668134924097</v>
      </c>
      <c r="AI583" s="63">
        <v>6.2883688974535326E-4</v>
      </c>
    </row>
    <row r="584" spans="1:35" x14ac:dyDescent="0.3">
      <c r="A584" s="82" t="s">
        <v>331</v>
      </c>
      <c r="B584" s="89">
        <v>0</v>
      </c>
      <c r="C584" s="63"/>
      <c r="D584" s="89">
        <v>35.633024777999999</v>
      </c>
      <c r="E584" s="63">
        <v>2.4709198042871111E-5</v>
      </c>
      <c r="F584" s="89">
        <v>0</v>
      </c>
      <c r="G584" s="63"/>
      <c r="H584" s="89">
        <v>0</v>
      </c>
      <c r="I584" s="63"/>
      <c r="J584" s="89">
        <v>0</v>
      </c>
      <c r="K584" s="63"/>
      <c r="L584" s="89">
        <v>0</v>
      </c>
      <c r="M584" s="63"/>
      <c r="N584" s="89">
        <v>0</v>
      </c>
      <c r="O584" s="63"/>
      <c r="P584" s="89">
        <v>0</v>
      </c>
      <c r="Q584" s="63"/>
      <c r="R584" s="89">
        <v>0</v>
      </c>
      <c r="S584" s="63"/>
      <c r="T584" s="89">
        <v>0</v>
      </c>
      <c r="U584" s="63"/>
      <c r="V584" s="89">
        <v>0</v>
      </c>
      <c r="W584" s="63"/>
      <c r="X584" s="89">
        <v>0</v>
      </c>
      <c r="Y584" s="63"/>
      <c r="Z584" s="89">
        <v>0</v>
      </c>
      <c r="AA584" s="63"/>
      <c r="AB584" s="89">
        <v>0</v>
      </c>
      <c r="AC584" s="63"/>
      <c r="AD584" s="89">
        <v>0</v>
      </c>
      <c r="AE584" s="63"/>
      <c r="AF584" s="89">
        <v>0</v>
      </c>
      <c r="AG584" s="63"/>
      <c r="AH584" s="89">
        <v>35.633024777999999</v>
      </c>
      <c r="AI584" s="63">
        <v>2.7758104892067406E-7</v>
      </c>
    </row>
    <row r="585" spans="1:35" x14ac:dyDescent="0.3">
      <c r="A585" s="84" t="s">
        <v>91</v>
      </c>
      <c r="B585" s="89">
        <v>0</v>
      </c>
      <c r="C585" s="63"/>
      <c r="D585" s="89">
        <v>35.633024777999999</v>
      </c>
      <c r="E585" s="63">
        <v>2.4709198042871111E-5</v>
      </c>
      <c r="F585" s="89">
        <v>0</v>
      </c>
      <c r="G585" s="63"/>
      <c r="H585" s="89">
        <v>0</v>
      </c>
      <c r="I585" s="63"/>
      <c r="J585" s="89">
        <v>0</v>
      </c>
      <c r="K585" s="63"/>
      <c r="L585" s="89">
        <v>0</v>
      </c>
      <c r="M585" s="63"/>
      <c r="N585" s="89">
        <v>0</v>
      </c>
      <c r="O585" s="63"/>
      <c r="P585" s="89">
        <v>0</v>
      </c>
      <c r="Q585" s="63"/>
      <c r="R585" s="89">
        <v>0</v>
      </c>
      <c r="S585" s="63"/>
      <c r="T585" s="89">
        <v>0</v>
      </c>
      <c r="U585" s="63"/>
      <c r="V585" s="89">
        <v>0</v>
      </c>
      <c r="W585" s="63"/>
      <c r="X585" s="89">
        <v>0</v>
      </c>
      <c r="Y585" s="63"/>
      <c r="Z585" s="89">
        <v>0</v>
      </c>
      <c r="AA585" s="63"/>
      <c r="AB585" s="89">
        <v>0</v>
      </c>
      <c r="AC585" s="63"/>
      <c r="AD585" s="89">
        <v>0</v>
      </c>
      <c r="AE585" s="63"/>
      <c r="AF585" s="89">
        <v>0</v>
      </c>
      <c r="AG585" s="63"/>
      <c r="AH585" s="89">
        <v>35.633024777999999</v>
      </c>
      <c r="AI585" s="63">
        <v>2.7758104892067406E-7</v>
      </c>
    </row>
    <row r="586" spans="1:35" x14ac:dyDescent="0.3">
      <c r="A586" s="82" t="s">
        <v>293</v>
      </c>
      <c r="B586" s="89">
        <v>0</v>
      </c>
      <c r="C586" s="63"/>
      <c r="D586" s="89">
        <v>0</v>
      </c>
      <c r="E586" s="63"/>
      <c r="F586" s="89">
        <v>8.1474526899999997E-2</v>
      </c>
      <c r="G586" s="63">
        <v>7.2318521967849589E-9</v>
      </c>
      <c r="H586" s="89">
        <v>2286.3725601256001</v>
      </c>
      <c r="I586" s="63">
        <v>6.0817372163028281E-4</v>
      </c>
      <c r="J586" s="89">
        <v>0</v>
      </c>
      <c r="K586" s="63"/>
      <c r="L586" s="89">
        <v>0</v>
      </c>
      <c r="M586" s="63"/>
      <c r="N586" s="89">
        <v>91929.674679577496</v>
      </c>
      <c r="O586" s="63">
        <v>2.878267235010373E-3</v>
      </c>
      <c r="P586" s="89">
        <v>16005.9357952349</v>
      </c>
      <c r="Q586" s="63">
        <v>3.9303186638827651E-3</v>
      </c>
      <c r="R586" s="89">
        <v>0</v>
      </c>
      <c r="S586" s="63"/>
      <c r="T586" s="89">
        <v>3.0742650099999998E-2</v>
      </c>
      <c r="U586" s="63">
        <v>6.2682463691886912E-9</v>
      </c>
      <c r="V586" s="89">
        <v>2.4628808500000002E-2</v>
      </c>
      <c r="W586" s="63">
        <v>1.4828673891459619E-9</v>
      </c>
      <c r="X586" s="89">
        <v>3.4341578099999999E-2</v>
      </c>
      <c r="Y586" s="63">
        <v>8.9939456452701691E-9</v>
      </c>
      <c r="Z586" s="89">
        <v>0</v>
      </c>
      <c r="AA586" s="63"/>
      <c r="AB586" s="89">
        <v>0</v>
      </c>
      <c r="AC586" s="63"/>
      <c r="AD586" s="89">
        <v>0</v>
      </c>
      <c r="AE586" s="63"/>
      <c r="AF586" s="89">
        <v>0</v>
      </c>
      <c r="AG586" s="63"/>
      <c r="AH586" s="89">
        <v>110222.1542225016</v>
      </c>
      <c r="AI586" s="63">
        <v>8.5862991912682529E-4</v>
      </c>
    </row>
    <row r="587" spans="1:35" x14ac:dyDescent="0.3">
      <c r="A587" s="84" t="s">
        <v>91</v>
      </c>
      <c r="B587" s="89">
        <v>0</v>
      </c>
      <c r="C587" s="63"/>
      <c r="D587" s="89">
        <v>0</v>
      </c>
      <c r="E587" s="63"/>
      <c r="F587" s="89">
        <v>8.1474526899999997E-2</v>
      </c>
      <c r="G587" s="63">
        <v>7.2318521967849589E-9</v>
      </c>
      <c r="H587" s="89">
        <v>2286.3725601256001</v>
      </c>
      <c r="I587" s="63">
        <v>6.0817372163028281E-4</v>
      </c>
      <c r="J587" s="89">
        <v>0</v>
      </c>
      <c r="K587" s="63"/>
      <c r="L587" s="89">
        <v>0</v>
      </c>
      <c r="M587" s="63"/>
      <c r="N587" s="89">
        <v>91929.674679577496</v>
      </c>
      <c r="O587" s="63">
        <v>2.878267235010373E-3</v>
      </c>
      <c r="P587" s="89">
        <v>16005.9357952349</v>
      </c>
      <c r="Q587" s="63">
        <v>3.9303186638827651E-3</v>
      </c>
      <c r="R587" s="89">
        <v>0</v>
      </c>
      <c r="S587" s="63"/>
      <c r="T587" s="89">
        <v>3.0742650099999998E-2</v>
      </c>
      <c r="U587" s="63">
        <v>6.2682463691886912E-9</v>
      </c>
      <c r="V587" s="89">
        <v>2.4628808500000002E-2</v>
      </c>
      <c r="W587" s="63">
        <v>1.4828673891459619E-9</v>
      </c>
      <c r="X587" s="89">
        <v>3.4341578099999999E-2</v>
      </c>
      <c r="Y587" s="63">
        <v>8.9939456452701691E-9</v>
      </c>
      <c r="Z587" s="89">
        <v>0</v>
      </c>
      <c r="AA587" s="63"/>
      <c r="AB587" s="89">
        <v>0</v>
      </c>
      <c r="AC587" s="63"/>
      <c r="AD587" s="89">
        <v>0</v>
      </c>
      <c r="AE587" s="63"/>
      <c r="AF587" s="89">
        <v>0</v>
      </c>
      <c r="AG587" s="63"/>
      <c r="AH587" s="89">
        <v>110222.1542225016</v>
      </c>
      <c r="AI587" s="63">
        <v>8.5862991912682529E-4</v>
      </c>
    </row>
    <row r="588" spans="1:35" x14ac:dyDescent="0.3">
      <c r="A588" s="82" t="s">
        <v>1210</v>
      </c>
      <c r="B588" s="89">
        <v>0</v>
      </c>
      <c r="C588" s="63"/>
      <c r="D588" s="89">
        <v>0</v>
      </c>
      <c r="E588" s="63"/>
      <c r="F588" s="89">
        <v>6.6799555199999999E-2</v>
      </c>
      <c r="G588" s="63">
        <v>5.9292705143327213E-9</v>
      </c>
      <c r="H588" s="89">
        <v>8.6680375200000007E-2</v>
      </c>
      <c r="I588" s="63">
        <v>2.3056927509135834E-8</v>
      </c>
      <c r="J588" s="89">
        <v>0</v>
      </c>
      <c r="K588" s="63"/>
      <c r="L588" s="89">
        <v>0</v>
      </c>
      <c r="M588" s="63"/>
      <c r="N588" s="89">
        <v>0</v>
      </c>
      <c r="O588" s="63"/>
      <c r="P588" s="89">
        <v>0</v>
      </c>
      <c r="Q588" s="63"/>
      <c r="R588" s="89">
        <v>0</v>
      </c>
      <c r="S588" s="63"/>
      <c r="T588" s="89">
        <v>0</v>
      </c>
      <c r="U588" s="63"/>
      <c r="V588" s="89">
        <v>0</v>
      </c>
      <c r="W588" s="63"/>
      <c r="X588" s="89">
        <v>0</v>
      </c>
      <c r="Y588" s="63"/>
      <c r="Z588" s="89">
        <v>0</v>
      </c>
      <c r="AA588" s="63"/>
      <c r="AB588" s="89">
        <v>0</v>
      </c>
      <c r="AC588" s="63"/>
      <c r="AD588" s="89">
        <v>0</v>
      </c>
      <c r="AE588" s="63"/>
      <c r="AF588" s="89">
        <v>0</v>
      </c>
      <c r="AG588" s="63"/>
      <c r="AH588" s="89">
        <v>0.15347993039999999</v>
      </c>
      <c r="AI588" s="63">
        <v>1.1956077356365048E-9</v>
      </c>
    </row>
    <row r="589" spans="1:35" x14ac:dyDescent="0.3">
      <c r="A589" s="84" t="s">
        <v>91</v>
      </c>
      <c r="B589" s="89">
        <v>0</v>
      </c>
      <c r="C589" s="63"/>
      <c r="D589" s="89">
        <v>0</v>
      </c>
      <c r="E589" s="63"/>
      <c r="F589" s="89">
        <v>6.6799555199999999E-2</v>
      </c>
      <c r="G589" s="63">
        <v>5.9292705143327213E-9</v>
      </c>
      <c r="H589" s="89">
        <v>8.6680375200000007E-2</v>
      </c>
      <c r="I589" s="63">
        <v>2.3056927509135834E-8</v>
      </c>
      <c r="J589" s="89">
        <v>0</v>
      </c>
      <c r="K589" s="63"/>
      <c r="L589" s="89">
        <v>0</v>
      </c>
      <c r="M589" s="63"/>
      <c r="N589" s="89">
        <v>0</v>
      </c>
      <c r="O589" s="63"/>
      <c r="P589" s="89">
        <v>0</v>
      </c>
      <c r="Q589" s="63"/>
      <c r="R589" s="89">
        <v>0</v>
      </c>
      <c r="S589" s="63"/>
      <c r="T589" s="89">
        <v>0</v>
      </c>
      <c r="U589" s="63"/>
      <c r="V589" s="89">
        <v>0</v>
      </c>
      <c r="W589" s="63"/>
      <c r="X589" s="89">
        <v>0</v>
      </c>
      <c r="Y589" s="63"/>
      <c r="Z589" s="89">
        <v>0</v>
      </c>
      <c r="AA589" s="63"/>
      <c r="AB589" s="89">
        <v>0</v>
      </c>
      <c r="AC589" s="63"/>
      <c r="AD589" s="89">
        <v>0</v>
      </c>
      <c r="AE589" s="63"/>
      <c r="AF589" s="89">
        <v>0</v>
      </c>
      <c r="AG589" s="63"/>
      <c r="AH589" s="89">
        <v>0.15347993039999999</v>
      </c>
      <c r="AI589" s="63">
        <v>1.1956077356365048E-9</v>
      </c>
    </row>
    <row r="590" spans="1:35" x14ac:dyDescent="0.3">
      <c r="A590" s="82" t="s">
        <v>1211</v>
      </c>
      <c r="B590" s="89">
        <v>0</v>
      </c>
      <c r="C590" s="63"/>
      <c r="D590" s="89">
        <v>30515.556558181801</v>
      </c>
      <c r="E590" s="63">
        <v>2.1160564815425966E-2</v>
      </c>
      <c r="F590" s="89">
        <v>38144.4661072319</v>
      </c>
      <c r="G590" s="63">
        <v>3.3857838947791963E-3</v>
      </c>
      <c r="H590" s="89">
        <v>0</v>
      </c>
      <c r="I590" s="63"/>
      <c r="J590" s="89">
        <v>0</v>
      </c>
      <c r="K590" s="63"/>
      <c r="L590" s="89">
        <v>0</v>
      </c>
      <c r="M590" s="63"/>
      <c r="N590" s="89">
        <v>0</v>
      </c>
      <c r="O590" s="63"/>
      <c r="P590" s="89">
        <v>0</v>
      </c>
      <c r="Q590" s="63"/>
      <c r="R590" s="89">
        <v>0</v>
      </c>
      <c r="S590" s="63"/>
      <c r="T590" s="89">
        <v>0</v>
      </c>
      <c r="U590" s="63"/>
      <c r="V590" s="89">
        <v>0</v>
      </c>
      <c r="W590" s="63"/>
      <c r="X590" s="89">
        <v>0</v>
      </c>
      <c r="Y590" s="63"/>
      <c r="Z590" s="89">
        <v>0</v>
      </c>
      <c r="AA590" s="63"/>
      <c r="AB590" s="89">
        <v>0</v>
      </c>
      <c r="AC590" s="63"/>
      <c r="AD590" s="89">
        <v>0</v>
      </c>
      <c r="AE590" s="63"/>
      <c r="AF590" s="89">
        <v>0</v>
      </c>
      <c r="AG590" s="63"/>
      <c r="AH590" s="89">
        <v>68660.022665413708</v>
      </c>
      <c r="AI590" s="63">
        <v>5.3486116402191419E-4</v>
      </c>
    </row>
    <row r="591" spans="1:35" x14ac:dyDescent="0.3">
      <c r="A591" s="84" t="s">
        <v>91</v>
      </c>
      <c r="B591" s="89">
        <v>0</v>
      </c>
      <c r="C591" s="63"/>
      <c r="D591" s="89">
        <v>30515.556558181801</v>
      </c>
      <c r="E591" s="63">
        <v>2.1160564815425966E-2</v>
      </c>
      <c r="F591" s="89">
        <v>38144.4661072319</v>
      </c>
      <c r="G591" s="63">
        <v>3.3857838947791963E-3</v>
      </c>
      <c r="H591" s="89">
        <v>0</v>
      </c>
      <c r="I591" s="63"/>
      <c r="J591" s="89">
        <v>0</v>
      </c>
      <c r="K591" s="63"/>
      <c r="L591" s="89">
        <v>0</v>
      </c>
      <c r="M591" s="63"/>
      <c r="N591" s="89">
        <v>0</v>
      </c>
      <c r="O591" s="63"/>
      <c r="P591" s="89">
        <v>0</v>
      </c>
      <c r="Q591" s="63"/>
      <c r="R591" s="89">
        <v>0</v>
      </c>
      <c r="S591" s="63"/>
      <c r="T591" s="89">
        <v>0</v>
      </c>
      <c r="U591" s="63"/>
      <c r="V591" s="89">
        <v>0</v>
      </c>
      <c r="W591" s="63"/>
      <c r="X591" s="89">
        <v>0</v>
      </c>
      <c r="Y591" s="63"/>
      <c r="Z591" s="89">
        <v>0</v>
      </c>
      <c r="AA591" s="63"/>
      <c r="AB591" s="89">
        <v>0</v>
      </c>
      <c r="AC591" s="63"/>
      <c r="AD591" s="89">
        <v>0</v>
      </c>
      <c r="AE591" s="63"/>
      <c r="AF591" s="89">
        <v>0</v>
      </c>
      <c r="AG591" s="63"/>
      <c r="AH591" s="89">
        <v>68660.022665413708</v>
      </c>
      <c r="AI591" s="63">
        <v>5.3486116402191419E-4</v>
      </c>
    </row>
    <row r="592" spans="1:35" x14ac:dyDescent="0.3">
      <c r="A592" s="82" t="s">
        <v>388</v>
      </c>
      <c r="B592" s="89">
        <v>0</v>
      </c>
      <c r="C592" s="63"/>
      <c r="D592" s="89">
        <v>0</v>
      </c>
      <c r="E592" s="63"/>
      <c r="F592" s="89">
        <v>0</v>
      </c>
      <c r="G592" s="63"/>
      <c r="H592" s="89">
        <v>0</v>
      </c>
      <c r="I592" s="63"/>
      <c r="J592" s="89">
        <v>0</v>
      </c>
      <c r="K592" s="63"/>
      <c r="L592" s="89">
        <v>0</v>
      </c>
      <c r="M592" s="63"/>
      <c r="N592" s="89">
        <v>0</v>
      </c>
      <c r="O592" s="63"/>
      <c r="P592" s="89">
        <v>0</v>
      </c>
      <c r="Q592" s="63"/>
      <c r="R592" s="89">
        <v>0</v>
      </c>
      <c r="S592" s="63"/>
      <c r="T592" s="89">
        <v>0</v>
      </c>
      <c r="U592" s="63"/>
      <c r="V592" s="89">
        <v>0</v>
      </c>
      <c r="W592" s="63"/>
      <c r="X592" s="89">
        <v>0</v>
      </c>
      <c r="Y592" s="63"/>
      <c r="Z592" s="89">
        <v>0</v>
      </c>
      <c r="AA592" s="63"/>
      <c r="AB592" s="89">
        <v>39443.323499999999</v>
      </c>
      <c r="AC592" s="63">
        <v>5.9894290640575129E-3</v>
      </c>
      <c r="AD592" s="89">
        <v>165930.038065548</v>
      </c>
      <c r="AE592" s="63">
        <v>6.2265451719898E-3</v>
      </c>
      <c r="AF592" s="89">
        <v>0</v>
      </c>
      <c r="AG592" s="63"/>
      <c r="AH592" s="89">
        <v>205373.361565548</v>
      </c>
      <c r="AI592" s="63">
        <v>1.5998572526160204E-3</v>
      </c>
    </row>
    <row r="593" spans="1:35" x14ac:dyDescent="0.3">
      <c r="A593" s="84" t="s">
        <v>91</v>
      </c>
      <c r="B593" s="89">
        <v>0</v>
      </c>
      <c r="C593" s="63"/>
      <c r="D593" s="89">
        <v>0</v>
      </c>
      <c r="E593" s="63"/>
      <c r="F593" s="89">
        <v>0</v>
      </c>
      <c r="G593" s="63"/>
      <c r="H593" s="89">
        <v>0</v>
      </c>
      <c r="I593" s="63"/>
      <c r="J593" s="89">
        <v>0</v>
      </c>
      <c r="K593" s="63"/>
      <c r="L593" s="89">
        <v>0</v>
      </c>
      <c r="M593" s="63"/>
      <c r="N593" s="89">
        <v>0</v>
      </c>
      <c r="O593" s="63"/>
      <c r="P593" s="89">
        <v>0</v>
      </c>
      <c r="Q593" s="63"/>
      <c r="R593" s="89">
        <v>0</v>
      </c>
      <c r="S593" s="63"/>
      <c r="T593" s="89">
        <v>0</v>
      </c>
      <c r="U593" s="63"/>
      <c r="V593" s="89">
        <v>0</v>
      </c>
      <c r="W593" s="63"/>
      <c r="X593" s="89">
        <v>0</v>
      </c>
      <c r="Y593" s="63"/>
      <c r="Z593" s="89">
        <v>0</v>
      </c>
      <c r="AA593" s="63"/>
      <c r="AB593" s="89">
        <v>39443.323499999999</v>
      </c>
      <c r="AC593" s="63">
        <v>5.9894290640575129E-3</v>
      </c>
      <c r="AD593" s="89">
        <v>165930.038065548</v>
      </c>
      <c r="AE593" s="63">
        <v>6.2265451719898E-3</v>
      </c>
      <c r="AF593" s="89">
        <v>0</v>
      </c>
      <c r="AG593" s="63"/>
      <c r="AH593" s="89">
        <v>205373.361565548</v>
      </c>
      <c r="AI593" s="63">
        <v>1.5998572526160204E-3</v>
      </c>
    </row>
    <row r="594" spans="1:35" x14ac:dyDescent="0.3">
      <c r="A594" s="82" t="s">
        <v>349</v>
      </c>
      <c r="B594" s="89">
        <v>0</v>
      </c>
      <c r="C594" s="63"/>
      <c r="D594" s="89">
        <v>20494.689169961399</v>
      </c>
      <c r="E594" s="63">
        <v>1.4211741402327435E-2</v>
      </c>
      <c r="F594" s="89">
        <v>59213.4615700086</v>
      </c>
      <c r="G594" s="63">
        <v>5.2559127180928549E-3</v>
      </c>
      <c r="H594" s="89">
        <v>0</v>
      </c>
      <c r="I594" s="63"/>
      <c r="J594" s="89">
        <v>0</v>
      </c>
      <c r="K594" s="63"/>
      <c r="L594" s="89">
        <v>152620.833220025</v>
      </c>
      <c r="M594" s="63">
        <v>1.9853812473657688E-2</v>
      </c>
      <c r="N594" s="89">
        <v>266588.02975895302</v>
      </c>
      <c r="O594" s="63">
        <v>8.3467236664944468E-3</v>
      </c>
      <c r="P594" s="89">
        <v>0</v>
      </c>
      <c r="Q594" s="63"/>
      <c r="R594" s="89">
        <v>0</v>
      </c>
      <c r="S594" s="63"/>
      <c r="T594" s="89">
        <v>238466.64278101799</v>
      </c>
      <c r="U594" s="63">
        <v>4.8621952334055051E-2</v>
      </c>
      <c r="V594" s="89">
        <v>290060.03194470902</v>
      </c>
      <c r="W594" s="63">
        <v>1.7464123863947578E-2</v>
      </c>
      <c r="X594" s="89">
        <v>0</v>
      </c>
      <c r="Y594" s="63"/>
      <c r="Z594" s="89">
        <v>0</v>
      </c>
      <c r="AA594" s="63"/>
      <c r="AB594" s="89">
        <v>106155.11943216239</v>
      </c>
      <c r="AC594" s="63">
        <v>1.6119548283640192E-2</v>
      </c>
      <c r="AD594" s="89">
        <v>273126.48740484362</v>
      </c>
      <c r="AE594" s="63">
        <v>1.0249105172996788E-2</v>
      </c>
      <c r="AF594" s="89">
        <v>0</v>
      </c>
      <c r="AG594" s="63"/>
      <c r="AH594" s="89">
        <v>1406725.2952816812</v>
      </c>
      <c r="AI594" s="63">
        <v>1.095838159797813E-2</v>
      </c>
    </row>
    <row r="595" spans="1:35" x14ac:dyDescent="0.3">
      <c r="A595" s="84" t="s">
        <v>91</v>
      </c>
      <c r="B595" s="89">
        <v>0</v>
      </c>
      <c r="C595" s="63"/>
      <c r="D595" s="89">
        <v>20494.689169961399</v>
      </c>
      <c r="E595" s="63">
        <v>1.4211741402327435E-2</v>
      </c>
      <c r="F595" s="89">
        <v>59213.4615700086</v>
      </c>
      <c r="G595" s="63">
        <v>5.2559127180928549E-3</v>
      </c>
      <c r="H595" s="89">
        <v>0</v>
      </c>
      <c r="I595" s="63"/>
      <c r="J595" s="89">
        <v>0</v>
      </c>
      <c r="K595" s="63"/>
      <c r="L595" s="89">
        <v>152620.833220025</v>
      </c>
      <c r="M595" s="63">
        <v>1.9853812473657688E-2</v>
      </c>
      <c r="N595" s="89">
        <v>266588.02975895302</v>
      </c>
      <c r="O595" s="63">
        <v>8.3467236664944468E-3</v>
      </c>
      <c r="P595" s="89">
        <v>0</v>
      </c>
      <c r="Q595" s="63"/>
      <c r="R595" s="89">
        <v>0</v>
      </c>
      <c r="S595" s="63"/>
      <c r="T595" s="89">
        <v>238466.64278101799</v>
      </c>
      <c r="U595" s="63">
        <v>4.8621952334055051E-2</v>
      </c>
      <c r="V595" s="89">
        <v>290060.03194470902</v>
      </c>
      <c r="W595" s="63">
        <v>1.7464123863947578E-2</v>
      </c>
      <c r="X595" s="89">
        <v>0</v>
      </c>
      <c r="Y595" s="63"/>
      <c r="Z595" s="89">
        <v>0</v>
      </c>
      <c r="AA595" s="63"/>
      <c r="AB595" s="89">
        <v>106155.11943216239</v>
      </c>
      <c r="AC595" s="63">
        <v>1.6119548283640192E-2</v>
      </c>
      <c r="AD595" s="89">
        <v>273126.48740484362</v>
      </c>
      <c r="AE595" s="63">
        <v>1.0249105172996788E-2</v>
      </c>
      <c r="AF595" s="89">
        <v>0</v>
      </c>
      <c r="AG595" s="63"/>
      <c r="AH595" s="89">
        <v>1406725.2952816812</v>
      </c>
      <c r="AI595" s="63">
        <v>1.095838159797813E-2</v>
      </c>
    </row>
    <row r="596" spans="1:35" x14ac:dyDescent="0.3">
      <c r="A596" s="82" t="s">
        <v>1212</v>
      </c>
      <c r="B596" s="89">
        <v>0</v>
      </c>
      <c r="C596" s="63"/>
      <c r="D596" s="89">
        <v>0</v>
      </c>
      <c r="E596" s="63"/>
      <c r="F596" s="89">
        <v>82807.86674577411</v>
      </c>
      <c r="G596" s="63">
        <v>7.3502022757557439E-3</v>
      </c>
      <c r="H596" s="89">
        <v>9200.8691941771995</v>
      </c>
      <c r="I596" s="63">
        <v>2.4474256547886365E-3</v>
      </c>
      <c r="J596" s="89">
        <v>0</v>
      </c>
      <c r="K596" s="63"/>
      <c r="L596" s="89">
        <v>0</v>
      </c>
      <c r="M596" s="63"/>
      <c r="N596" s="89">
        <v>0</v>
      </c>
      <c r="O596" s="63"/>
      <c r="P596" s="89">
        <v>0</v>
      </c>
      <c r="Q596" s="63"/>
      <c r="R596" s="89">
        <v>0</v>
      </c>
      <c r="S596" s="63"/>
      <c r="T596" s="89">
        <v>0</v>
      </c>
      <c r="U596" s="63"/>
      <c r="V596" s="89">
        <v>0</v>
      </c>
      <c r="W596" s="63"/>
      <c r="X596" s="89">
        <v>0</v>
      </c>
      <c r="Y596" s="63"/>
      <c r="Z596" s="89">
        <v>0</v>
      </c>
      <c r="AA596" s="63"/>
      <c r="AB596" s="89">
        <v>0</v>
      </c>
      <c r="AC596" s="63"/>
      <c r="AD596" s="89">
        <v>0</v>
      </c>
      <c r="AE596" s="63"/>
      <c r="AF596" s="89">
        <v>0</v>
      </c>
      <c r="AG596" s="63"/>
      <c r="AH596" s="89">
        <v>92008.735939951293</v>
      </c>
      <c r="AI596" s="63">
        <v>7.1674750014052838E-4</v>
      </c>
    </row>
    <row r="597" spans="1:35" x14ac:dyDescent="0.3">
      <c r="A597" s="84" t="s">
        <v>247</v>
      </c>
      <c r="B597" s="89">
        <v>0</v>
      </c>
      <c r="C597" s="63"/>
      <c r="D597" s="89">
        <v>0</v>
      </c>
      <c r="E597" s="63"/>
      <c r="F597" s="89">
        <v>82807.86674577411</v>
      </c>
      <c r="G597" s="63">
        <v>7.3502022757557439E-3</v>
      </c>
      <c r="H597" s="89">
        <v>9200.8691941771995</v>
      </c>
      <c r="I597" s="63">
        <v>2.4474256547886365E-3</v>
      </c>
      <c r="J597" s="89">
        <v>0</v>
      </c>
      <c r="K597" s="63"/>
      <c r="L597" s="89">
        <v>0</v>
      </c>
      <c r="M597" s="63"/>
      <c r="N597" s="89">
        <v>0</v>
      </c>
      <c r="O597" s="63"/>
      <c r="P597" s="89">
        <v>0</v>
      </c>
      <c r="Q597" s="63"/>
      <c r="R597" s="89">
        <v>0</v>
      </c>
      <c r="S597" s="63"/>
      <c r="T597" s="89">
        <v>0</v>
      </c>
      <c r="U597" s="63"/>
      <c r="V597" s="89">
        <v>0</v>
      </c>
      <c r="W597" s="63"/>
      <c r="X597" s="89">
        <v>0</v>
      </c>
      <c r="Y597" s="63"/>
      <c r="Z597" s="89">
        <v>0</v>
      </c>
      <c r="AA597" s="63"/>
      <c r="AB597" s="89">
        <v>0</v>
      </c>
      <c r="AC597" s="63"/>
      <c r="AD597" s="89">
        <v>0</v>
      </c>
      <c r="AE597" s="63"/>
      <c r="AF597" s="89">
        <v>0</v>
      </c>
      <c r="AG597" s="63"/>
      <c r="AH597" s="89">
        <v>92008.735939951293</v>
      </c>
      <c r="AI597" s="63">
        <v>7.1674750014052838E-4</v>
      </c>
    </row>
    <row r="598" spans="1:35" x14ac:dyDescent="0.3">
      <c r="A598" s="82" t="s">
        <v>294</v>
      </c>
      <c r="B598" s="89">
        <v>0</v>
      </c>
      <c r="C598" s="63"/>
      <c r="D598" s="89">
        <v>0</v>
      </c>
      <c r="E598" s="63"/>
      <c r="F598" s="89">
        <v>0</v>
      </c>
      <c r="G598" s="63"/>
      <c r="H598" s="89">
        <v>0</v>
      </c>
      <c r="I598" s="63"/>
      <c r="J598" s="89">
        <v>0</v>
      </c>
      <c r="K598" s="63"/>
      <c r="L598" s="89">
        <v>0</v>
      </c>
      <c r="M598" s="63"/>
      <c r="N598" s="89">
        <v>0</v>
      </c>
      <c r="O598" s="63"/>
      <c r="P598" s="89">
        <v>0</v>
      </c>
      <c r="Q598" s="63"/>
      <c r="R598" s="89">
        <v>0</v>
      </c>
      <c r="S598" s="63"/>
      <c r="T598" s="89">
        <v>4.6705415861999997</v>
      </c>
      <c r="U598" s="63">
        <v>9.522960852305619E-7</v>
      </c>
      <c r="V598" s="89">
        <v>13.765446931</v>
      </c>
      <c r="W598" s="63">
        <v>8.2879902009872958E-7</v>
      </c>
      <c r="X598" s="89">
        <v>1.2058424700000001E-2</v>
      </c>
      <c r="Y598" s="63">
        <v>3.1580615195835521E-9</v>
      </c>
      <c r="Z598" s="89">
        <v>0</v>
      </c>
      <c r="AA598" s="63"/>
      <c r="AB598" s="89">
        <v>0</v>
      </c>
      <c r="AC598" s="63"/>
      <c r="AD598" s="89">
        <v>0</v>
      </c>
      <c r="AE598" s="63"/>
      <c r="AF598" s="89">
        <v>0</v>
      </c>
      <c r="AG598" s="63"/>
      <c r="AH598" s="89">
        <v>18.448046941899999</v>
      </c>
      <c r="AI598" s="63">
        <v>1.4371017483287188E-7</v>
      </c>
    </row>
    <row r="599" spans="1:35" x14ac:dyDescent="0.3">
      <c r="A599" s="84" t="s">
        <v>91</v>
      </c>
      <c r="B599" s="89">
        <v>0</v>
      </c>
      <c r="C599" s="63"/>
      <c r="D599" s="89">
        <v>0</v>
      </c>
      <c r="E599" s="63"/>
      <c r="F599" s="89">
        <v>0</v>
      </c>
      <c r="G599" s="63"/>
      <c r="H599" s="89">
        <v>0</v>
      </c>
      <c r="I599" s="63"/>
      <c r="J599" s="89">
        <v>0</v>
      </c>
      <c r="K599" s="63"/>
      <c r="L599" s="89">
        <v>0</v>
      </c>
      <c r="M599" s="63"/>
      <c r="N599" s="89">
        <v>0</v>
      </c>
      <c r="O599" s="63"/>
      <c r="P599" s="89">
        <v>0</v>
      </c>
      <c r="Q599" s="63"/>
      <c r="R599" s="89">
        <v>0</v>
      </c>
      <c r="S599" s="63"/>
      <c r="T599" s="89">
        <v>4.6705415861999997</v>
      </c>
      <c r="U599" s="63">
        <v>9.522960852305619E-7</v>
      </c>
      <c r="V599" s="89">
        <v>13.765446931</v>
      </c>
      <c r="W599" s="63">
        <v>8.2879902009872958E-7</v>
      </c>
      <c r="X599" s="89">
        <v>1.2058424700000001E-2</v>
      </c>
      <c r="Y599" s="63">
        <v>3.1580615195835521E-9</v>
      </c>
      <c r="Z599" s="89">
        <v>0</v>
      </c>
      <c r="AA599" s="63"/>
      <c r="AB599" s="89">
        <v>0</v>
      </c>
      <c r="AC599" s="63"/>
      <c r="AD599" s="89">
        <v>0</v>
      </c>
      <c r="AE599" s="63"/>
      <c r="AF599" s="89">
        <v>0</v>
      </c>
      <c r="AG599" s="63"/>
      <c r="AH599" s="89">
        <v>18.448046941899999</v>
      </c>
      <c r="AI599" s="63">
        <v>1.4371017483287188E-7</v>
      </c>
    </row>
    <row r="600" spans="1:35" x14ac:dyDescent="0.3">
      <c r="A600" s="82" t="s">
        <v>295</v>
      </c>
      <c r="B600" s="89">
        <v>0</v>
      </c>
      <c r="C600" s="63"/>
      <c r="D600" s="89">
        <v>0</v>
      </c>
      <c r="E600" s="63"/>
      <c r="F600" s="89">
        <v>19880.710928884801</v>
      </c>
      <c r="G600" s="63">
        <v>1.7646541621673692E-3</v>
      </c>
      <c r="H600" s="89">
        <v>6626.9026347142999</v>
      </c>
      <c r="I600" s="63">
        <v>1.762752102839408E-3</v>
      </c>
      <c r="J600" s="89">
        <v>0</v>
      </c>
      <c r="K600" s="63"/>
      <c r="L600" s="89">
        <v>0</v>
      </c>
      <c r="M600" s="63"/>
      <c r="N600" s="89">
        <v>0</v>
      </c>
      <c r="O600" s="63"/>
      <c r="P600" s="89">
        <v>0</v>
      </c>
      <c r="Q600" s="63"/>
      <c r="R600" s="89">
        <v>0</v>
      </c>
      <c r="S600" s="63"/>
      <c r="T600" s="89">
        <v>0</v>
      </c>
      <c r="U600" s="63"/>
      <c r="V600" s="89">
        <v>0</v>
      </c>
      <c r="W600" s="63"/>
      <c r="X600" s="89">
        <v>0</v>
      </c>
      <c r="Y600" s="63"/>
      <c r="Z600" s="89">
        <v>0</v>
      </c>
      <c r="AA600" s="63"/>
      <c r="AB600" s="89">
        <v>0</v>
      </c>
      <c r="AC600" s="63"/>
      <c r="AD600" s="89">
        <v>0</v>
      </c>
      <c r="AE600" s="63"/>
      <c r="AF600" s="89">
        <v>0</v>
      </c>
      <c r="AG600" s="63"/>
      <c r="AH600" s="89">
        <v>26507.613563599101</v>
      </c>
      <c r="AI600" s="63">
        <v>2.0649415039024685E-4</v>
      </c>
    </row>
    <row r="601" spans="1:35" x14ac:dyDescent="0.3">
      <c r="A601" s="84" t="s">
        <v>247</v>
      </c>
      <c r="B601" s="89">
        <v>0</v>
      </c>
      <c r="C601" s="63"/>
      <c r="D601" s="89">
        <v>0</v>
      </c>
      <c r="E601" s="63"/>
      <c r="F601" s="89">
        <v>19880.710928884801</v>
      </c>
      <c r="G601" s="63">
        <v>1.7646541621673692E-3</v>
      </c>
      <c r="H601" s="89">
        <v>6626.9026347142999</v>
      </c>
      <c r="I601" s="63">
        <v>1.762752102839408E-3</v>
      </c>
      <c r="J601" s="89">
        <v>0</v>
      </c>
      <c r="K601" s="63"/>
      <c r="L601" s="89">
        <v>0</v>
      </c>
      <c r="M601" s="63"/>
      <c r="N601" s="89">
        <v>0</v>
      </c>
      <c r="O601" s="63"/>
      <c r="P601" s="89">
        <v>0</v>
      </c>
      <c r="Q601" s="63"/>
      <c r="R601" s="89">
        <v>0</v>
      </c>
      <c r="S601" s="63"/>
      <c r="T601" s="89">
        <v>0</v>
      </c>
      <c r="U601" s="63"/>
      <c r="V601" s="89">
        <v>0</v>
      </c>
      <c r="W601" s="63"/>
      <c r="X601" s="89">
        <v>0</v>
      </c>
      <c r="Y601" s="63"/>
      <c r="Z601" s="89">
        <v>0</v>
      </c>
      <c r="AA601" s="63"/>
      <c r="AB601" s="89">
        <v>0</v>
      </c>
      <c r="AC601" s="63"/>
      <c r="AD601" s="89">
        <v>0</v>
      </c>
      <c r="AE601" s="63"/>
      <c r="AF601" s="89">
        <v>0</v>
      </c>
      <c r="AG601" s="63"/>
      <c r="AH601" s="89">
        <v>26507.613563599101</v>
      </c>
      <c r="AI601" s="63">
        <v>2.0649415039024685E-4</v>
      </c>
    </row>
    <row r="602" spans="1:35" x14ac:dyDescent="0.3">
      <c r="A602" s="82" t="s">
        <v>372</v>
      </c>
      <c r="B602" s="89">
        <v>0</v>
      </c>
      <c r="C602" s="63"/>
      <c r="D602" s="89">
        <v>239.67852266879999</v>
      </c>
      <c r="E602" s="63">
        <v>1.6620155375926958E-4</v>
      </c>
      <c r="F602" s="89">
        <v>0.38034607310000002</v>
      </c>
      <c r="G602" s="63">
        <v>3.3760325944117482E-8</v>
      </c>
      <c r="H602" s="89">
        <v>1640.6259353655</v>
      </c>
      <c r="I602" s="63">
        <v>4.3640550902149884E-4</v>
      </c>
      <c r="J602" s="89">
        <v>0</v>
      </c>
      <c r="K602" s="63"/>
      <c r="L602" s="89">
        <v>0</v>
      </c>
      <c r="M602" s="63"/>
      <c r="N602" s="89">
        <v>0</v>
      </c>
      <c r="O602" s="63"/>
      <c r="P602" s="89">
        <v>0</v>
      </c>
      <c r="Q602" s="63"/>
      <c r="R602" s="89">
        <v>0</v>
      </c>
      <c r="S602" s="63"/>
      <c r="T602" s="89">
        <v>0</v>
      </c>
      <c r="U602" s="63"/>
      <c r="V602" s="89">
        <v>0</v>
      </c>
      <c r="W602" s="63"/>
      <c r="X602" s="89">
        <v>0</v>
      </c>
      <c r="Y602" s="63"/>
      <c r="Z602" s="89">
        <v>0</v>
      </c>
      <c r="AA602" s="63"/>
      <c r="AB602" s="89">
        <v>0</v>
      </c>
      <c r="AC602" s="63"/>
      <c r="AD602" s="89">
        <v>0</v>
      </c>
      <c r="AE602" s="63"/>
      <c r="AF602" s="89">
        <v>0</v>
      </c>
      <c r="AG602" s="63"/>
      <c r="AH602" s="89">
        <v>1880.6848041073999</v>
      </c>
      <c r="AI602" s="63">
        <v>1.4650523323959183E-5</v>
      </c>
    </row>
    <row r="603" spans="1:35" x14ac:dyDescent="0.3">
      <c r="A603" s="84" t="s">
        <v>91</v>
      </c>
      <c r="B603" s="89">
        <v>0</v>
      </c>
      <c r="C603" s="63"/>
      <c r="D603" s="89">
        <v>239.67852266879999</v>
      </c>
      <c r="E603" s="63">
        <v>1.6620155375926958E-4</v>
      </c>
      <c r="F603" s="89">
        <v>0.38034607310000002</v>
      </c>
      <c r="G603" s="63">
        <v>3.3760325944117482E-8</v>
      </c>
      <c r="H603" s="89">
        <v>1640.6259353655</v>
      </c>
      <c r="I603" s="63">
        <v>4.3640550902149884E-4</v>
      </c>
      <c r="J603" s="89">
        <v>0</v>
      </c>
      <c r="K603" s="63"/>
      <c r="L603" s="89">
        <v>0</v>
      </c>
      <c r="M603" s="63"/>
      <c r="N603" s="89">
        <v>0</v>
      </c>
      <c r="O603" s="63"/>
      <c r="P603" s="89">
        <v>0</v>
      </c>
      <c r="Q603" s="63"/>
      <c r="R603" s="89">
        <v>0</v>
      </c>
      <c r="S603" s="63"/>
      <c r="T603" s="89">
        <v>0</v>
      </c>
      <c r="U603" s="63"/>
      <c r="V603" s="89">
        <v>0</v>
      </c>
      <c r="W603" s="63"/>
      <c r="X603" s="89">
        <v>0</v>
      </c>
      <c r="Y603" s="63"/>
      <c r="Z603" s="89">
        <v>0</v>
      </c>
      <c r="AA603" s="63"/>
      <c r="AB603" s="89">
        <v>0</v>
      </c>
      <c r="AC603" s="63"/>
      <c r="AD603" s="89">
        <v>0</v>
      </c>
      <c r="AE603" s="63"/>
      <c r="AF603" s="89">
        <v>0</v>
      </c>
      <c r="AG603" s="63"/>
      <c r="AH603" s="89">
        <v>1880.6848041073999</v>
      </c>
      <c r="AI603" s="63">
        <v>1.4650523323959183E-5</v>
      </c>
    </row>
    <row r="604" spans="1:35" x14ac:dyDescent="0.3">
      <c r="A604" s="82" t="s">
        <v>338</v>
      </c>
      <c r="B604" s="89">
        <v>0</v>
      </c>
      <c r="C604" s="63"/>
      <c r="D604" s="89">
        <v>0</v>
      </c>
      <c r="E604" s="63"/>
      <c r="F604" s="89">
        <v>54258.387686394402</v>
      </c>
      <c r="G604" s="63">
        <v>4.8160898272593868E-3</v>
      </c>
      <c r="H604" s="89">
        <v>18086.121714226399</v>
      </c>
      <c r="I604" s="63">
        <v>4.810897464670014E-3</v>
      </c>
      <c r="J604" s="89">
        <v>0</v>
      </c>
      <c r="K604" s="63"/>
      <c r="L604" s="89">
        <v>0</v>
      </c>
      <c r="M604" s="63"/>
      <c r="N604" s="89">
        <v>0</v>
      </c>
      <c r="O604" s="63"/>
      <c r="P604" s="89">
        <v>0</v>
      </c>
      <c r="Q604" s="63"/>
      <c r="R604" s="89">
        <v>0</v>
      </c>
      <c r="S604" s="63"/>
      <c r="T604" s="89">
        <v>0</v>
      </c>
      <c r="U604" s="63"/>
      <c r="V604" s="89">
        <v>0</v>
      </c>
      <c r="W604" s="63"/>
      <c r="X604" s="89">
        <v>0</v>
      </c>
      <c r="Y604" s="63"/>
      <c r="Z604" s="89">
        <v>0</v>
      </c>
      <c r="AA604" s="63"/>
      <c r="AB604" s="89">
        <v>0</v>
      </c>
      <c r="AC604" s="63"/>
      <c r="AD604" s="89">
        <v>0</v>
      </c>
      <c r="AE604" s="63"/>
      <c r="AF604" s="89">
        <v>0</v>
      </c>
      <c r="AG604" s="63"/>
      <c r="AH604" s="89">
        <v>72344.509400620809</v>
      </c>
      <c r="AI604" s="63">
        <v>5.6356329355105098E-4</v>
      </c>
    </row>
    <row r="605" spans="1:35" x14ac:dyDescent="0.3">
      <c r="A605" s="84" t="s">
        <v>247</v>
      </c>
      <c r="B605" s="89">
        <v>0</v>
      </c>
      <c r="C605" s="63"/>
      <c r="D605" s="89">
        <v>0</v>
      </c>
      <c r="E605" s="63"/>
      <c r="F605" s="89">
        <v>54258.387686394402</v>
      </c>
      <c r="G605" s="63">
        <v>4.8160898272593868E-3</v>
      </c>
      <c r="H605" s="89">
        <v>18086.121714226399</v>
      </c>
      <c r="I605" s="63">
        <v>4.810897464670014E-3</v>
      </c>
      <c r="J605" s="89">
        <v>0</v>
      </c>
      <c r="K605" s="63"/>
      <c r="L605" s="89">
        <v>0</v>
      </c>
      <c r="M605" s="63"/>
      <c r="N605" s="89">
        <v>0</v>
      </c>
      <c r="O605" s="63"/>
      <c r="P605" s="89">
        <v>0</v>
      </c>
      <c r="Q605" s="63"/>
      <c r="R605" s="89">
        <v>0</v>
      </c>
      <c r="S605" s="63"/>
      <c r="T605" s="89">
        <v>0</v>
      </c>
      <c r="U605" s="63"/>
      <c r="V605" s="89">
        <v>0</v>
      </c>
      <c r="W605" s="63"/>
      <c r="X605" s="89">
        <v>0</v>
      </c>
      <c r="Y605" s="63"/>
      <c r="Z605" s="89">
        <v>0</v>
      </c>
      <c r="AA605" s="63"/>
      <c r="AB605" s="89">
        <v>0</v>
      </c>
      <c r="AC605" s="63"/>
      <c r="AD605" s="89">
        <v>0</v>
      </c>
      <c r="AE605" s="63"/>
      <c r="AF605" s="89">
        <v>0</v>
      </c>
      <c r="AG605" s="63"/>
      <c r="AH605" s="89">
        <v>72344.509400620809</v>
      </c>
      <c r="AI605" s="63">
        <v>5.6356329355105098E-4</v>
      </c>
    </row>
    <row r="606" spans="1:35" x14ac:dyDescent="0.3">
      <c r="A606" s="82" t="s">
        <v>335</v>
      </c>
      <c r="B606" s="89">
        <v>0</v>
      </c>
      <c r="C606" s="63"/>
      <c r="D606" s="89">
        <v>33429.382374779998</v>
      </c>
      <c r="E606" s="63">
        <v>2.3181114561435956E-2</v>
      </c>
      <c r="F606" s="89">
        <v>66883.591744530902</v>
      </c>
      <c r="G606" s="63">
        <v>5.9367297766604659E-3</v>
      </c>
      <c r="H606" s="89">
        <v>0</v>
      </c>
      <c r="I606" s="63"/>
      <c r="J606" s="89">
        <v>0</v>
      </c>
      <c r="K606" s="63"/>
      <c r="L606" s="89">
        <v>0</v>
      </c>
      <c r="M606" s="63"/>
      <c r="N606" s="89">
        <v>0</v>
      </c>
      <c r="O606" s="63"/>
      <c r="P606" s="89">
        <v>0</v>
      </c>
      <c r="Q606" s="63"/>
      <c r="R606" s="89">
        <v>0</v>
      </c>
      <c r="S606" s="63"/>
      <c r="T606" s="89">
        <v>0</v>
      </c>
      <c r="U606" s="63"/>
      <c r="V606" s="89">
        <v>0</v>
      </c>
      <c r="W606" s="63"/>
      <c r="X606" s="89">
        <v>0</v>
      </c>
      <c r="Y606" s="63"/>
      <c r="Z606" s="89">
        <v>0</v>
      </c>
      <c r="AA606" s="63"/>
      <c r="AB606" s="89">
        <v>27269.75102652</v>
      </c>
      <c r="AC606" s="63">
        <v>4.1408843087943912E-3</v>
      </c>
      <c r="AD606" s="89">
        <v>0</v>
      </c>
      <c r="AE606" s="63"/>
      <c r="AF606" s="89">
        <v>0</v>
      </c>
      <c r="AG606" s="63"/>
      <c r="AH606" s="89">
        <v>127582.7251458309</v>
      </c>
      <c r="AI606" s="63">
        <v>9.9386866230909794E-4</v>
      </c>
    </row>
    <row r="607" spans="1:35" x14ac:dyDescent="0.3">
      <c r="A607" s="84" t="s">
        <v>91</v>
      </c>
      <c r="B607" s="89">
        <v>0</v>
      </c>
      <c r="C607" s="63"/>
      <c r="D607" s="89">
        <v>33429.382374779998</v>
      </c>
      <c r="E607" s="63">
        <v>2.3181114561435956E-2</v>
      </c>
      <c r="F607" s="89">
        <v>66883.591744530902</v>
      </c>
      <c r="G607" s="63">
        <v>5.9367297766604659E-3</v>
      </c>
      <c r="H607" s="89">
        <v>0</v>
      </c>
      <c r="I607" s="63"/>
      <c r="J607" s="89">
        <v>0</v>
      </c>
      <c r="K607" s="63"/>
      <c r="L607" s="89">
        <v>0</v>
      </c>
      <c r="M607" s="63"/>
      <c r="N607" s="89">
        <v>0</v>
      </c>
      <c r="O607" s="63"/>
      <c r="P607" s="89">
        <v>0</v>
      </c>
      <c r="Q607" s="63"/>
      <c r="R607" s="89">
        <v>0</v>
      </c>
      <c r="S607" s="63"/>
      <c r="T607" s="89">
        <v>0</v>
      </c>
      <c r="U607" s="63"/>
      <c r="V607" s="89">
        <v>0</v>
      </c>
      <c r="W607" s="63"/>
      <c r="X607" s="89">
        <v>0</v>
      </c>
      <c r="Y607" s="63"/>
      <c r="Z607" s="89">
        <v>0</v>
      </c>
      <c r="AA607" s="63"/>
      <c r="AB607" s="89">
        <v>27269.75102652</v>
      </c>
      <c r="AC607" s="63">
        <v>4.1408843087943912E-3</v>
      </c>
      <c r="AD607" s="89">
        <v>0</v>
      </c>
      <c r="AE607" s="63"/>
      <c r="AF607" s="89">
        <v>0</v>
      </c>
      <c r="AG607" s="63"/>
      <c r="AH607" s="89">
        <v>127582.7251458309</v>
      </c>
      <c r="AI607" s="63">
        <v>9.9386866230909794E-4</v>
      </c>
    </row>
    <row r="608" spans="1:35" x14ac:dyDescent="0.3">
      <c r="A608" s="82" t="s">
        <v>1213</v>
      </c>
      <c r="B608" s="89">
        <v>0</v>
      </c>
      <c r="C608" s="63"/>
      <c r="D608" s="89">
        <v>48.549185819999998</v>
      </c>
      <c r="E608" s="63">
        <v>3.3665720345671462E-5</v>
      </c>
      <c r="F608" s="89">
        <v>0.16477997999999999</v>
      </c>
      <c r="G608" s="63">
        <v>1.4626221295053404E-8</v>
      </c>
      <c r="H608" s="89">
        <v>21193.250470800001</v>
      </c>
      <c r="I608" s="63">
        <v>5.6373918393952047E-3</v>
      </c>
      <c r="J608" s="89">
        <v>0</v>
      </c>
      <c r="K608" s="63"/>
      <c r="L608" s="89">
        <v>0</v>
      </c>
      <c r="M608" s="63"/>
      <c r="N608" s="89">
        <v>0</v>
      </c>
      <c r="O608" s="63"/>
      <c r="P608" s="89">
        <v>0</v>
      </c>
      <c r="Q608" s="63"/>
      <c r="R608" s="89">
        <v>0</v>
      </c>
      <c r="S608" s="63"/>
      <c r="T608" s="89">
        <v>0</v>
      </c>
      <c r="U608" s="63"/>
      <c r="V608" s="89">
        <v>18781.25272434</v>
      </c>
      <c r="W608" s="63">
        <v>1.130793931514492E-3</v>
      </c>
      <c r="X608" s="89">
        <v>14659.5999156</v>
      </c>
      <c r="Y608" s="63">
        <v>3.8393006995305658E-3</v>
      </c>
      <c r="Z608" s="89">
        <v>0</v>
      </c>
      <c r="AA608" s="63"/>
      <c r="AB608" s="89">
        <v>0</v>
      </c>
      <c r="AC608" s="63"/>
      <c r="AD608" s="89">
        <v>0</v>
      </c>
      <c r="AE608" s="63"/>
      <c r="AF608" s="89">
        <v>0</v>
      </c>
      <c r="AG608" s="63"/>
      <c r="AH608" s="89">
        <v>54682.817076539999</v>
      </c>
      <c r="AI608" s="63">
        <v>4.2597881646620284E-4</v>
      </c>
    </row>
    <row r="609" spans="1:35" x14ac:dyDescent="0.3">
      <c r="A609" s="84" t="s">
        <v>91</v>
      </c>
      <c r="B609" s="89">
        <v>0</v>
      </c>
      <c r="C609" s="63"/>
      <c r="D609" s="89">
        <v>48.549185819999998</v>
      </c>
      <c r="E609" s="63">
        <v>3.3665720345671462E-5</v>
      </c>
      <c r="F609" s="89">
        <v>0.16477997999999999</v>
      </c>
      <c r="G609" s="63">
        <v>1.4626221295053404E-8</v>
      </c>
      <c r="H609" s="89">
        <v>21193.250470800001</v>
      </c>
      <c r="I609" s="63">
        <v>5.6373918393952047E-3</v>
      </c>
      <c r="J609" s="89">
        <v>0</v>
      </c>
      <c r="K609" s="63"/>
      <c r="L609" s="89">
        <v>0</v>
      </c>
      <c r="M609" s="63"/>
      <c r="N609" s="89">
        <v>0</v>
      </c>
      <c r="O609" s="63"/>
      <c r="P609" s="89">
        <v>0</v>
      </c>
      <c r="Q609" s="63"/>
      <c r="R609" s="89">
        <v>0</v>
      </c>
      <c r="S609" s="63"/>
      <c r="T609" s="89">
        <v>0</v>
      </c>
      <c r="U609" s="63"/>
      <c r="V609" s="89">
        <v>18781.25272434</v>
      </c>
      <c r="W609" s="63">
        <v>1.130793931514492E-3</v>
      </c>
      <c r="X609" s="89">
        <v>14659.5999156</v>
      </c>
      <c r="Y609" s="63">
        <v>3.8393006995305658E-3</v>
      </c>
      <c r="Z609" s="89">
        <v>0</v>
      </c>
      <c r="AA609" s="63"/>
      <c r="AB609" s="89">
        <v>0</v>
      </c>
      <c r="AC609" s="63"/>
      <c r="AD609" s="89">
        <v>0</v>
      </c>
      <c r="AE609" s="63"/>
      <c r="AF609" s="89">
        <v>0</v>
      </c>
      <c r="AG609" s="63"/>
      <c r="AH609" s="89">
        <v>54682.817076539999</v>
      </c>
      <c r="AI609" s="63">
        <v>4.2597881646620284E-4</v>
      </c>
    </row>
    <row r="610" spans="1:35" x14ac:dyDescent="0.3">
      <c r="A610" s="82" t="s">
        <v>296</v>
      </c>
      <c r="B610" s="89">
        <v>0</v>
      </c>
      <c r="C610" s="63"/>
      <c r="D610" s="89">
        <v>0</v>
      </c>
      <c r="E610" s="63"/>
      <c r="F610" s="89">
        <v>0</v>
      </c>
      <c r="G610" s="63"/>
      <c r="H610" s="89">
        <v>0</v>
      </c>
      <c r="I610" s="63"/>
      <c r="J610" s="89">
        <v>0</v>
      </c>
      <c r="K610" s="63"/>
      <c r="L610" s="89">
        <v>0</v>
      </c>
      <c r="M610" s="63"/>
      <c r="N610" s="89">
        <v>0</v>
      </c>
      <c r="O610" s="63"/>
      <c r="P610" s="89">
        <v>0</v>
      </c>
      <c r="Q610" s="63"/>
      <c r="R610" s="89">
        <v>0</v>
      </c>
      <c r="S610" s="63"/>
      <c r="T610" s="89">
        <v>0</v>
      </c>
      <c r="U610" s="63"/>
      <c r="V610" s="89">
        <v>243.7264935222</v>
      </c>
      <c r="W610" s="63">
        <v>1.4674443918590901E-5</v>
      </c>
      <c r="X610" s="89">
        <v>0</v>
      </c>
      <c r="Y610" s="63"/>
      <c r="Z610" s="89">
        <v>0</v>
      </c>
      <c r="AA610" s="63"/>
      <c r="AB610" s="89">
        <v>0</v>
      </c>
      <c r="AC610" s="63"/>
      <c r="AD610" s="89">
        <v>0</v>
      </c>
      <c r="AE610" s="63"/>
      <c r="AF610" s="89">
        <v>0</v>
      </c>
      <c r="AG610" s="63"/>
      <c r="AH610" s="89">
        <v>243.7264935222</v>
      </c>
      <c r="AI610" s="63">
        <v>1.8986279201147124E-6</v>
      </c>
    </row>
    <row r="611" spans="1:35" x14ac:dyDescent="0.3">
      <c r="A611" s="84" t="s">
        <v>91</v>
      </c>
      <c r="B611" s="89">
        <v>0</v>
      </c>
      <c r="C611" s="63"/>
      <c r="D611" s="89">
        <v>0</v>
      </c>
      <c r="E611" s="63"/>
      <c r="F611" s="89">
        <v>0</v>
      </c>
      <c r="G611" s="63"/>
      <c r="H611" s="89">
        <v>0</v>
      </c>
      <c r="I611" s="63"/>
      <c r="J611" s="89">
        <v>0</v>
      </c>
      <c r="K611" s="63"/>
      <c r="L611" s="89">
        <v>0</v>
      </c>
      <c r="M611" s="63"/>
      <c r="N611" s="89">
        <v>0</v>
      </c>
      <c r="O611" s="63"/>
      <c r="P611" s="89">
        <v>0</v>
      </c>
      <c r="Q611" s="63"/>
      <c r="R611" s="89">
        <v>0</v>
      </c>
      <c r="S611" s="63"/>
      <c r="T611" s="89">
        <v>0</v>
      </c>
      <c r="U611" s="63"/>
      <c r="V611" s="89">
        <v>243.7264935222</v>
      </c>
      <c r="W611" s="63">
        <v>1.4674443918590901E-5</v>
      </c>
      <c r="X611" s="89">
        <v>0</v>
      </c>
      <c r="Y611" s="63"/>
      <c r="Z611" s="89">
        <v>0</v>
      </c>
      <c r="AA611" s="63"/>
      <c r="AB611" s="89">
        <v>0</v>
      </c>
      <c r="AC611" s="63"/>
      <c r="AD611" s="89">
        <v>0</v>
      </c>
      <c r="AE611" s="63"/>
      <c r="AF611" s="89">
        <v>0</v>
      </c>
      <c r="AG611" s="63"/>
      <c r="AH611" s="89">
        <v>243.7264935222</v>
      </c>
      <c r="AI611" s="63">
        <v>1.8986279201147124E-6</v>
      </c>
    </row>
    <row r="612" spans="1:35" x14ac:dyDescent="0.3">
      <c r="A612" s="82" t="s">
        <v>297</v>
      </c>
      <c r="B612" s="89">
        <v>0</v>
      </c>
      <c r="C612" s="63"/>
      <c r="D612" s="89">
        <v>2170.4772695375</v>
      </c>
      <c r="E612" s="63">
        <v>1.5050856062509773E-3</v>
      </c>
      <c r="F612" s="89">
        <v>23002.203509643197</v>
      </c>
      <c r="G612" s="63">
        <v>2.0417244789439561E-3</v>
      </c>
      <c r="H612" s="89">
        <v>15790.233919784499</v>
      </c>
      <c r="I612" s="63">
        <v>4.200192696452114E-3</v>
      </c>
      <c r="J612" s="89">
        <v>0</v>
      </c>
      <c r="K612" s="63"/>
      <c r="L612" s="89">
        <v>0</v>
      </c>
      <c r="M612" s="63"/>
      <c r="N612" s="89">
        <v>0</v>
      </c>
      <c r="O612" s="63"/>
      <c r="P612" s="89">
        <v>0</v>
      </c>
      <c r="Q612" s="63"/>
      <c r="R612" s="89">
        <v>0</v>
      </c>
      <c r="S612" s="63"/>
      <c r="T612" s="89">
        <v>0</v>
      </c>
      <c r="U612" s="63"/>
      <c r="V612" s="89">
        <v>0</v>
      </c>
      <c r="W612" s="63"/>
      <c r="X612" s="89">
        <v>0</v>
      </c>
      <c r="Y612" s="63"/>
      <c r="Z612" s="89">
        <v>0</v>
      </c>
      <c r="AA612" s="63"/>
      <c r="AB612" s="89">
        <v>0</v>
      </c>
      <c r="AC612" s="63"/>
      <c r="AD612" s="89">
        <v>0</v>
      </c>
      <c r="AE612" s="63"/>
      <c r="AF612" s="89">
        <v>0</v>
      </c>
      <c r="AG612" s="63"/>
      <c r="AH612" s="89">
        <v>40962.9146989652</v>
      </c>
      <c r="AI612" s="63">
        <v>3.1910085938051142E-4</v>
      </c>
    </row>
    <row r="613" spans="1:35" x14ac:dyDescent="0.3">
      <c r="A613" s="84" t="s">
        <v>91</v>
      </c>
      <c r="B613" s="89">
        <v>0</v>
      </c>
      <c r="C613" s="63"/>
      <c r="D613" s="89">
        <v>2170.4772695375</v>
      </c>
      <c r="E613" s="63">
        <v>1.5050856062509773E-3</v>
      </c>
      <c r="F613" s="89">
        <v>23002.203509643197</v>
      </c>
      <c r="G613" s="63">
        <v>2.0417244789439561E-3</v>
      </c>
      <c r="H613" s="89">
        <v>15790.233919784499</v>
      </c>
      <c r="I613" s="63">
        <v>4.200192696452114E-3</v>
      </c>
      <c r="J613" s="89">
        <v>0</v>
      </c>
      <c r="K613" s="63"/>
      <c r="L613" s="89">
        <v>0</v>
      </c>
      <c r="M613" s="63"/>
      <c r="N613" s="89">
        <v>0</v>
      </c>
      <c r="O613" s="63"/>
      <c r="P613" s="89">
        <v>0</v>
      </c>
      <c r="Q613" s="63"/>
      <c r="R613" s="89">
        <v>0</v>
      </c>
      <c r="S613" s="63"/>
      <c r="T613" s="89">
        <v>0</v>
      </c>
      <c r="U613" s="63"/>
      <c r="V613" s="89">
        <v>0</v>
      </c>
      <c r="W613" s="63"/>
      <c r="X613" s="89">
        <v>0</v>
      </c>
      <c r="Y613" s="63"/>
      <c r="Z613" s="89">
        <v>0</v>
      </c>
      <c r="AA613" s="63"/>
      <c r="AB613" s="89">
        <v>0</v>
      </c>
      <c r="AC613" s="63"/>
      <c r="AD613" s="89">
        <v>0</v>
      </c>
      <c r="AE613" s="63"/>
      <c r="AF613" s="89">
        <v>0</v>
      </c>
      <c r="AG613" s="63"/>
      <c r="AH613" s="89">
        <v>40962.9146989652</v>
      </c>
      <c r="AI613" s="63">
        <v>3.1910085938051142E-4</v>
      </c>
    </row>
    <row r="614" spans="1:35" x14ac:dyDescent="0.3">
      <c r="A614" s="82" t="s">
        <v>298</v>
      </c>
      <c r="B614" s="89">
        <v>0</v>
      </c>
      <c r="C614" s="63"/>
      <c r="D614" s="89">
        <v>0</v>
      </c>
      <c r="E614" s="63"/>
      <c r="F614" s="89">
        <v>0</v>
      </c>
      <c r="G614" s="63"/>
      <c r="H614" s="89">
        <v>0</v>
      </c>
      <c r="I614" s="63"/>
      <c r="J614" s="89">
        <v>0</v>
      </c>
      <c r="K614" s="63"/>
      <c r="L614" s="89">
        <v>0</v>
      </c>
      <c r="M614" s="63"/>
      <c r="N614" s="89">
        <v>0</v>
      </c>
      <c r="O614" s="63"/>
      <c r="P614" s="89">
        <v>0</v>
      </c>
      <c r="Q614" s="63"/>
      <c r="R614" s="89">
        <v>0</v>
      </c>
      <c r="S614" s="63"/>
      <c r="T614" s="89">
        <v>0.17942256579999999</v>
      </c>
      <c r="U614" s="63">
        <v>3.6583210717620247E-8</v>
      </c>
      <c r="V614" s="89">
        <v>7.6582802E-3</v>
      </c>
      <c r="W614" s="63">
        <v>4.6109473649617333E-10</v>
      </c>
      <c r="X614" s="89">
        <v>0</v>
      </c>
      <c r="Y614" s="63"/>
      <c r="Z614" s="89">
        <v>0</v>
      </c>
      <c r="AA614" s="63"/>
      <c r="AB614" s="89">
        <v>0</v>
      </c>
      <c r="AC614" s="63"/>
      <c r="AD614" s="89">
        <v>0</v>
      </c>
      <c r="AE614" s="63"/>
      <c r="AF614" s="89">
        <v>0</v>
      </c>
      <c r="AG614" s="63"/>
      <c r="AH614" s="89">
        <v>0.187080846</v>
      </c>
      <c r="AI614" s="63">
        <v>1.4573586662704251E-9</v>
      </c>
    </row>
    <row r="615" spans="1:35" x14ac:dyDescent="0.3">
      <c r="A615" s="84" t="s">
        <v>91</v>
      </c>
      <c r="B615" s="89">
        <v>0</v>
      </c>
      <c r="C615" s="63"/>
      <c r="D615" s="89">
        <v>0</v>
      </c>
      <c r="E615" s="63"/>
      <c r="F615" s="89">
        <v>0</v>
      </c>
      <c r="G615" s="63"/>
      <c r="H615" s="89">
        <v>0</v>
      </c>
      <c r="I615" s="63"/>
      <c r="J615" s="89">
        <v>0</v>
      </c>
      <c r="K615" s="63"/>
      <c r="L615" s="89">
        <v>0</v>
      </c>
      <c r="M615" s="63"/>
      <c r="N615" s="89">
        <v>0</v>
      </c>
      <c r="O615" s="63"/>
      <c r="P615" s="89">
        <v>0</v>
      </c>
      <c r="Q615" s="63"/>
      <c r="R615" s="89">
        <v>0</v>
      </c>
      <c r="S615" s="63"/>
      <c r="T615" s="89">
        <v>0.17942256579999999</v>
      </c>
      <c r="U615" s="63">
        <v>3.6583210717620247E-8</v>
      </c>
      <c r="V615" s="89">
        <v>7.6582802E-3</v>
      </c>
      <c r="W615" s="63">
        <v>4.6109473649617333E-10</v>
      </c>
      <c r="X615" s="89">
        <v>0</v>
      </c>
      <c r="Y615" s="63"/>
      <c r="Z615" s="89">
        <v>0</v>
      </c>
      <c r="AA615" s="63"/>
      <c r="AB615" s="89">
        <v>0</v>
      </c>
      <c r="AC615" s="63"/>
      <c r="AD615" s="89">
        <v>0</v>
      </c>
      <c r="AE615" s="63"/>
      <c r="AF615" s="89">
        <v>0</v>
      </c>
      <c r="AG615" s="63"/>
      <c r="AH615" s="89">
        <v>0.187080846</v>
      </c>
      <c r="AI615" s="63">
        <v>1.4573586662704251E-9</v>
      </c>
    </row>
    <row r="616" spans="1:35" x14ac:dyDescent="0.3">
      <c r="A616" s="82" t="s">
        <v>394</v>
      </c>
      <c r="B616" s="89">
        <v>0</v>
      </c>
      <c r="C616" s="63"/>
      <c r="D616" s="89">
        <v>1314.5753564311999</v>
      </c>
      <c r="E616" s="63">
        <v>9.1157298676454218E-4</v>
      </c>
      <c r="F616" s="89">
        <v>23474.567917549499</v>
      </c>
      <c r="G616" s="63">
        <v>2.0836525478874312E-3</v>
      </c>
      <c r="H616" s="89">
        <v>16526.095183433899</v>
      </c>
      <c r="I616" s="63">
        <v>4.3959313486395049E-3</v>
      </c>
      <c r="J616" s="89">
        <v>0</v>
      </c>
      <c r="K616" s="63"/>
      <c r="L616" s="89">
        <v>0</v>
      </c>
      <c r="M616" s="63"/>
      <c r="N616" s="89">
        <v>0</v>
      </c>
      <c r="O616" s="63"/>
      <c r="P616" s="89">
        <v>0</v>
      </c>
      <c r="Q616" s="63"/>
      <c r="R616" s="89">
        <v>0</v>
      </c>
      <c r="S616" s="63"/>
      <c r="T616" s="89">
        <v>1401.6989876031</v>
      </c>
      <c r="U616" s="63">
        <v>2.8579821717252012E-4</v>
      </c>
      <c r="V616" s="89">
        <v>22005.622671752899</v>
      </c>
      <c r="W616" s="63">
        <v>1.3249289033934956E-3</v>
      </c>
      <c r="X616" s="89">
        <v>9660.5658861126012</v>
      </c>
      <c r="Y616" s="63">
        <v>2.5300702323358859E-3</v>
      </c>
      <c r="Z616" s="89">
        <v>0</v>
      </c>
      <c r="AA616" s="63"/>
      <c r="AB616" s="89">
        <v>0</v>
      </c>
      <c r="AC616" s="63"/>
      <c r="AD616" s="89">
        <v>0</v>
      </c>
      <c r="AE616" s="63"/>
      <c r="AF616" s="89">
        <v>0</v>
      </c>
      <c r="AG616" s="63"/>
      <c r="AH616" s="89">
        <v>74383.126002883189</v>
      </c>
      <c r="AI616" s="63">
        <v>5.7944410463370928E-4</v>
      </c>
    </row>
    <row r="617" spans="1:35" x14ac:dyDescent="0.3">
      <c r="A617" s="84" t="s">
        <v>91</v>
      </c>
      <c r="B617" s="89">
        <v>0</v>
      </c>
      <c r="C617" s="63"/>
      <c r="D617" s="89">
        <v>1314.5753564311999</v>
      </c>
      <c r="E617" s="63">
        <v>9.1157298676454218E-4</v>
      </c>
      <c r="F617" s="89">
        <v>23474.567917549499</v>
      </c>
      <c r="G617" s="63">
        <v>2.0836525478874312E-3</v>
      </c>
      <c r="H617" s="89">
        <v>16526.095183433899</v>
      </c>
      <c r="I617" s="63">
        <v>4.3959313486395049E-3</v>
      </c>
      <c r="J617" s="89">
        <v>0</v>
      </c>
      <c r="K617" s="63"/>
      <c r="L617" s="89">
        <v>0</v>
      </c>
      <c r="M617" s="63"/>
      <c r="N617" s="89">
        <v>0</v>
      </c>
      <c r="O617" s="63"/>
      <c r="P617" s="89">
        <v>0</v>
      </c>
      <c r="Q617" s="63"/>
      <c r="R617" s="89">
        <v>0</v>
      </c>
      <c r="S617" s="63"/>
      <c r="T617" s="89">
        <v>1401.6989876031</v>
      </c>
      <c r="U617" s="63">
        <v>2.8579821717252012E-4</v>
      </c>
      <c r="V617" s="89">
        <v>22005.622671752899</v>
      </c>
      <c r="W617" s="63">
        <v>1.3249289033934956E-3</v>
      </c>
      <c r="X617" s="89">
        <v>9660.5658861126012</v>
      </c>
      <c r="Y617" s="63">
        <v>2.5300702323358859E-3</v>
      </c>
      <c r="Z617" s="89">
        <v>0</v>
      </c>
      <c r="AA617" s="63"/>
      <c r="AB617" s="89">
        <v>0</v>
      </c>
      <c r="AC617" s="63"/>
      <c r="AD617" s="89">
        <v>0</v>
      </c>
      <c r="AE617" s="63"/>
      <c r="AF617" s="89">
        <v>0</v>
      </c>
      <c r="AG617" s="63"/>
      <c r="AH617" s="89">
        <v>74383.126002883189</v>
      </c>
      <c r="AI617" s="63">
        <v>5.7944410463370928E-4</v>
      </c>
    </row>
    <row r="618" spans="1:35" x14ac:dyDescent="0.3">
      <c r="A618" s="82" t="s">
        <v>393</v>
      </c>
      <c r="B618" s="89">
        <v>0</v>
      </c>
      <c r="C618" s="63"/>
      <c r="D618" s="89">
        <v>0</v>
      </c>
      <c r="E618" s="63"/>
      <c r="F618" s="89">
        <v>0</v>
      </c>
      <c r="G618" s="63"/>
      <c r="H618" s="89">
        <v>0</v>
      </c>
      <c r="I618" s="63"/>
      <c r="J618" s="89">
        <v>0</v>
      </c>
      <c r="K618" s="63"/>
      <c r="L618" s="89">
        <v>0</v>
      </c>
      <c r="M618" s="63"/>
      <c r="N618" s="89">
        <v>0</v>
      </c>
      <c r="O618" s="63"/>
      <c r="P618" s="89">
        <v>0</v>
      </c>
      <c r="Q618" s="63"/>
      <c r="R618" s="89">
        <v>0</v>
      </c>
      <c r="S618" s="63"/>
      <c r="T618" s="89">
        <v>0</v>
      </c>
      <c r="U618" s="63"/>
      <c r="V618" s="89">
        <v>0</v>
      </c>
      <c r="W618" s="63"/>
      <c r="X618" s="89">
        <v>0</v>
      </c>
      <c r="Y618" s="63"/>
      <c r="Z618" s="89">
        <v>0</v>
      </c>
      <c r="AA618" s="63"/>
      <c r="AB618" s="89">
        <v>0</v>
      </c>
      <c r="AC618" s="63"/>
      <c r="AD618" s="89">
        <v>31029.246702</v>
      </c>
      <c r="AE618" s="63">
        <v>1.1643763148327369E-3</v>
      </c>
      <c r="AF618" s="89">
        <v>0</v>
      </c>
      <c r="AG618" s="63"/>
      <c r="AH618" s="89">
        <v>31029.246702</v>
      </c>
      <c r="AI618" s="63">
        <v>2.4171764537029466E-4</v>
      </c>
    </row>
    <row r="619" spans="1:35" x14ac:dyDescent="0.3">
      <c r="A619" s="84" t="s">
        <v>91</v>
      </c>
      <c r="B619" s="89">
        <v>0</v>
      </c>
      <c r="C619" s="63"/>
      <c r="D619" s="89">
        <v>0</v>
      </c>
      <c r="E619" s="63"/>
      <c r="F619" s="89">
        <v>0</v>
      </c>
      <c r="G619" s="63"/>
      <c r="H619" s="89">
        <v>0</v>
      </c>
      <c r="I619" s="63"/>
      <c r="J619" s="89">
        <v>0</v>
      </c>
      <c r="K619" s="63"/>
      <c r="L619" s="89">
        <v>0</v>
      </c>
      <c r="M619" s="63"/>
      <c r="N619" s="89">
        <v>0</v>
      </c>
      <c r="O619" s="63"/>
      <c r="P619" s="89">
        <v>0</v>
      </c>
      <c r="Q619" s="63"/>
      <c r="R619" s="89">
        <v>0</v>
      </c>
      <c r="S619" s="63"/>
      <c r="T619" s="89">
        <v>0</v>
      </c>
      <c r="U619" s="63"/>
      <c r="V619" s="89">
        <v>0</v>
      </c>
      <c r="W619" s="63"/>
      <c r="X619" s="89">
        <v>0</v>
      </c>
      <c r="Y619" s="63"/>
      <c r="Z619" s="89">
        <v>0</v>
      </c>
      <c r="AA619" s="63"/>
      <c r="AB619" s="89">
        <v>0</v>
      </c>
      <c r="AC619" s="63"/>
      <c r="AD619" s="89">
        <v>31029.246702</v>
      </c>
      <c r="AE619" s="63">
        <v>1.1643763148327369E-3</v>
      </c>
      <c r="AF619" s="89">
        <v>0</v>
      </c>
      <c r="AG619" s="63"/>
      <c r="AH619" s="89">
        <v>31029.246702</v>
      </c>
      <c r="AI619" s="63">
        <v>2.4171764537029466E-4</v>
      </c>
    </row>
    <row r="620" spans="1:35" x14ac:dyDescent="0.3">
      <c r="A620" s="82" t="s">
        <v>299</v>
      </c>
      <c r="B620" s="89">
        <v>0</v>
      </c>
      <c r="C620" s="63"/>
      <c r="D620" s="89">
        <v>0</v>
      </c>
      <c r="E620" s="63"/>
      <c r="F620" s="89">
        <v>0</v>
      </c>
      <c r="G620" s="63"/>
      <c r="H620" s="89">
        <v>0</v>
      </c>
      <c r="I620" s="63"/>
      <c r="J620" s="89">
        <v>0</v>
      </c>
      <c r="K620" s="63"/>
      <c r="L620" s="89">
        <v>0</v>
      </c>
      <c r="M620" s="63"/>
      <c r="N620" s="89">
        <v>282861.23171762103</v>
      </c>
      <c r="O620" s="63">
        <v>8.8562286132877165E-3</v>
      </c>
      <c r="P620" s="89">
        <v>56572.243331464299</v>
      </c>
      <c r="Q620" s="63">
        <v>1.3891530408960278E-2</v>
      </c>
      <c r="R620" s="89">
        <v>0</v>
      </c>
      <c r="S620" s="63"/>
      <c r="T620" s="89">
        <v>0</v>
      </c>
      <c r="U620" s="63"/>
      <c r="V620" s="89">
        <v>0</v>
      </c>
      <c r="W620" s="63"/>
      <c r="X620" s="89">
        <v>0</v>
      </c>
      <c r="Y620" s="63"/>
      <c r="Z620" s="89">
        <v>0</v>
      </c>
      <c r="AA620" s="63"/>
      <c r="AB620" s="89">
        <v>0</v>
      </c>
      <c r="AC620" s="63"/>
      <c r="AD620" s="89">
        <v>0</v>
      </c>
      <c r="AE620" s="63"/>
      <c r="AF620" s="89">
        <v>0</v>
      </c>
      <c r="AG620" s="63"/>
      <c r="AH620" s="89">
        <v>339433.47504908533</v>
      </c>
      <c r="AI620" s="63">
        <v>2.6441847311566608E-3</v>
      </c>
    </row>
    <row r="621" spans="1:35" x14ac:dyDescent="0.3">
      <c r="A621" s="84" t="s">
        <v>247</v>
      </c>
      <c r="B621" s="89">
        <v>0</v>
      </c>
      <c r="C621" s="63"/>
      <c r="D621" s="89">
        <v>0</v>
      </c>
      <c r="E621" s="63"/>
      <c r="F621" s="89">
        <v>0</v>
      </c>
      <c r="G621" s="63"/>
      <c r="H621" s="89">
        <v>0</v>
      </c>
      <c r="I621" s="63"/>
      <c r="J621" s="89">
        <v>0</v>
      </c>
      <c r="K621" s="63"/>
      <c r="L621" s="89">
        <v>0</v>
      </c>
      <c r="M621" s="63"/>
      <c r="N621" s="89">
        <v>282861.23171762103</v>
      </c>
      <c r="O621" s="63">
        <v>8.8562286132877165E-3</v>
      </c>
      <c r="P621" s="89">
        <v>56572.243331464299</v>
      </c>
      <c r="Q621" s="63">
        <v>1.3891530408960278E-2</v>
      </c>
      <c r="R621" s="89">
        <v>0</v>
      </c>
      <c r="S621" s="63"/>
      <c r="T621" s="89">
        <v>0</v>
      </c>
      <c r="U621" s="63"/>
      <c r="V621" s="89">
        <v>0</v>
      </c>
      <c r="W621" s="63"/>
      <c r="X621" s="89">
        <v>0</v>
      </c>
      <c r="Y621" s="63"/>
      <c r="Z621" s="89">
        <v>0</v>
      </c>
      <c r="AA621" s="63"/>
      <c r="AB621" s="89">
        <v>0</v>
      </c>
      <c r="AC621" s="63"/>
      <c r="AD621" s="89">
        <v>0</v>
      </c>
      <c r="AE621" s="63"/>
      <c r="AF621" s="89">
        <v>0</v>
      </c>
      <c r="AG621" s="63"/>
      <c r="AH621" s="89">
        <v>339433.47504908533</v>
      </c>
      <c r="AI621" s="63">
        <v>2.6441847311566608E-3</v>
      </c>
    </row>
    <row r="622" spans="1:35" x14ac:dyDescent="0.3">
      <c r="A622" s="82" t="s">
        <v>343</v>
      </c>
      <c r="B622" s="89">
        <v>0</v>
      </c>
      <c r="C622" s="63"/>
      <c r="D622" s="89">
        <v>0</v>
      </c>
      <c r="E622" s="63"/>
      <c r="F622" s="89">
        <v>97306.803614670906</v>
      </c>
      <c r="G622" s="63">
        <v>8.6371587324047452E-3</v>
      </c>
      <c r="H622" s="89">
        <v>13269.110660967501</v>
      </c>
      <c r="I622" s="63">
        <v>3.5295754305944573E-3</v>
      </c>
      <c r="J622" s="89">
        <v>0</v>
      </c>
      <c r="K622" s="63"/>
      <c r="L622" s="89">
        <v>0</v>
      </c>
      <c r="M622" s="63"/>
      <c r="N622" s="89">
        <v>0</v>
      </c>
      <c r="O622" s="63"/>
      <c r="P622" s="89">
        <v>0</v>
      </c>
      <c r="Q622" s="63"/>
      <c r="R622" s="89">
        <v>0</v>
      </c>
      <c r="S622" s="63"/>
      <c r="T622" s="89">
        <v>0</v>
      </c>
      <c r="U622" s="63"/>
      <c r="V622" s="89">
        <v>331727.73990132601</v>
      </c>
      <c r="W622" s="63">
        <v>1.9972880440999409E-2</v>
      </c>
      <c r="X622" s="89">
        <v>0</v>
      </c>
      <c r="Y622" s="63"/>
      <c r="Z622" s="89">
        <v>0</v>
      </c>
      <c r="AA622" s="63"/>
      <c r="AB622" s="89">
        <v>0</v>
      </c>
      <c r="AC622" s="63"/>
      <c r="AD622" s="89">
        <v>0</v>
      </c>
      <c r="AE622" s="63"/>
      <c r="AF622" s="89">
        <v>0</v>
      </c>
      <c r="AG622" s="63"/>
      <c r="AH622" s="89">
        <v>442303.65417696442</v>
      </c>
      <c r="AI622" s="63">
        <v>3.4455428084704948E-3</v>
      </c>
    </row>
    <row r="623" spans="1:35" x14ac:dyDescent="0.3">
      <c r="A623" s="84" t="s">
        <v>247</v>
      </c>
      <c r="B623" s="89">
        <v>0</v>
      </c>
      <c r="C623" s="63"/>
      <c r="D623" s="89">
        <v>0</v>
      </c>
      <c r="E623" s="63"/>
      <c r="F623" s="89">
        <v>97306.803614670906</v>
      </c>
      <c r="G623" s="63">
        <v>8.6371587324047452E-3</v>
      </c>
      <c r="H623" s="89">
        <v>13269.110660967501</v>
      </c>
      <c r="I623" s="63">
        <v>3.5295754305944573E-3</v>
      </c>
      <c r="J623" s="89">
        <v>0</v>
      </c>
      <c r="K623" s="63"/>
      <c r="L623" s="89">
        <v>0</v>
      </c>
      <c r="M623" s="63"/>
      <c r="N623" s="89">
        <v>0</v>
      </c>
      <c r="O623" s="63"/>
      <c r="P623" s="89">
        <v>0</v>
      </c>
      <c r="Q623" s="63"/>
      <c r="R623" s="89">
        <v>0</v>
      </c>
      <c r="S623" s="63"/>
      <c r="T623" s="89">
        <v>0</v>
      </c>
      <c r="U623" s="63"/>
      <c r="V623" s="89">
        <v>331727.73990132601</v>
      </c>
      <c r="W623" s="63">
        <v>1.9972880440999409E-2</v>
      </c>
      <c r="X623" s="89">
        <v>0</v>
      </c>
      <c r="Y623" s="63"/>
      <c r="Z623" s="89">
        <v>0</v>
      </c>
      <c r="AA623" s="63"/>
      <c r="AB623" s="89">
        <v>0</v>
      </c>
      <c r="AC623" s="63"/>
      <c r="AD623" s="89">
        <v>0</v>
      </c>
      <c r="AE623" s="63"/>
      <c r="AF623" s="89">
        <v>0</v>
      </c>
      <c r="AG623" s="63"/>
      <c r="AH623" s="89">
        <v>442303.65417696442</v>
      </c>
      <c r="AI623" s="63">
        <v>3.4455428084704948E-3</v>
      </c>
    </row>
    <row r="624" spans="1:35" x14ac:dyDescent="0.3">
      <c r="A624" s="82" t="s">
        <v>353</v>
      </c>
      <c r="B624" s="89">
        <v>0</v>
      </c>
      <c r="C624" s="63"/>
      <c r="D624" s="89">
        <v>0</v>
      </c>
      <c r="E624" s="63"/>
      <c r="F624" s="89">
        <v>0</v>
      </c>
      <c r="G624" s="63"/>
      <c r="H624" s="89">
        <v>0</v>
      </c>
      <c r="I624" s="63"/>
      <c r="J624" s="89">
        <v>0</v>
      </c>
      <c r="K624" s="63"/>
      <c r="L624" s="89">
        <v>0</v>
      </c>
      <c r="M624" s="63"/>
      <c r="N624" s="89">
        <v>0</v>
      </c>
      <c r="O624" s="63"/>
      <c r="P624" s="89">
        <v>0</v>
      </c>
      <c r="Q624" s="63"/>
      <c r="R624" s="89">
        <v>0</v>
      </c>
      <c r="S624" s="63"/>
      <c r="T624" s="89">
        <v>0</v>
      </c>
      <c r="U624" s="63"/>
      <c r="V624" s="89">
        <v>211758.734369538</v>
      </c>
      <c r="W624" s="63">
        <v>1.2749708194913695E-2</v>
      </c>
      <c r="X624" s="89">
        <v>0</v>
      </c>
      <c r="Y624" s="63"/>
      <c r="Z624" s="89">
        <v>0</v>
      </c>
      <c r="AA624" s="63"/>
      <c r="AB624" s="89">
        <v>0</v>
      </c>
      <c r="AC624" s="63"/>
      <c r="AD624" s="89">
        <v>0</v>
      </c>
      <c r="AE624" s="63"/>
      <c r="AF624" s="89">
        <v>0</v>
      </c>
      <c r="AG624" s="63"/>
      <c r="AH624" s="89">
        <v>211758.734369538</v>
      </c>
      <c r="AI624" s="63">
        <v>1.6495992683927842E-3</v>
      </c>
    </row>
    <row r="625" spans="1:35" x14ac:dyDescent="0.3">
      <c r="A625" s="84" t="s">
        <v>247</v>
      </c>
      <c r="B625" s="89">
        <v>0</v>
      </c>
      <c r="C625" s="63"/>
      <c r="D625" s="89">
        <v>0</v>
      </c>
      <c r="E625" s="63"/>
      <c r="F625" s="89">
        <v>0</v>
      </c>
      <c r="G625" s="63"/>
      <c r="H625" s="89">
        <v>0</v>
      </c>
      <c r="I625" s="63"/>
      <c r="J625" s="89">
        <v>0</v>
      </c>
      <c r="K625" s="63"/>
      <c r="L625" s="89">
        <v>0</v>
      </c>
      <c r="M625" s="63"/>
      <c r="N625" s="89">
        <v>0</v>
      </c>
      <c r="O625" s="63"/>
      <c r="P625" s="89">
        <v>0</v>
      </c>
      <c r="Q625" s="63"/>
      <c r="R625" s="89">
        <v>0</v>
      </c>
      <c r="S625" s="63"/>
      <c r="T625" s="89">
        <v>0</v>
      </c>
      <c r="U625" s="63"/>
      <c r="V625" s="89">
        <v>211758.734369538</v>
      </c>
      <c r="W625" s="63">
        <v>1.2749708194913695E-2</v>
      </c>
      <c r="X625" s="89">
        <v>0</v>
      </c>
      <c r="Y625" s="63"/>
      <c r="Z625" s="89">
        <v>0</v>
      </c>
      <c r="AA625" s="63"/>
      <c r="AB625" s="89">
        <v>0</v>
      </c>
      <c r="AC625" s="63"/>
      <c r="AD625" s="89">
        <v>0</v>
      </c>
      <c r="AE625" s="63"/>
      <c r="AF625" s="89">
        <v>0</v>
      </c>
      <c r="AG625" s="63"/>
      <c r="AH625" s="89">
        <v>211758.734369538</v>
      </c>
      <c r="AI625" s="63">
        <v>1.6495992683927842E-3</v>
      </c>
    </row>
    <row r="626" spans="1:35" x14ac:dyDescent="0.3">
      <c r="A626" s="82" t="s">
        <v>300</v>
      </c>
      <c r="B626" s="89">
        <v>0</v>
      </c>
      <c r="C626" s="63"/>
      <c r="D626" s="89">
        <v>0</v>
      </c>
      <c r="E626" s="63"/>
      <c r="F626" s="89">
        <v>0</v>
      </c>
      <c r="G626" s="63"/>
      <c r="H626" s="89">
        <v>4970.8006799999994</v>
      </c>
      <c r="I626" s="63">
        <v>1.322229982007774E-3</v>
      </c>
      <c r="J626" s="89">
        <v>0</v>
      </c>
      <c r="K626" s="63"/>
      <c r="L626" s="89">
        <v>0</v>
      </c>
      <c r="M626" s="63"/>
      <c r="N626" s="89">
        <v>0</v>
      </c>
      <c r="O626" s="63"/>
      <c r="P626" s="89">
        <v>0</v>
      </c>
      <c r="Q626" s="63"/>
      <c r="R626" s="89">
        <v>0</v>
      </c>
      <c r="S626" s="63"/>
      <c r="T626" s="89">
        <v>39.76640544</v>
      </c>
      <c r="U626" s="63">
        <v>8.1081372524538948E-6</v>
      </c>
      <c r="V626" s="89">
        <v>0</v>
      </c>
      <c r="W626" s="63"/>
      <c r="X626" s="89">
        <v>0</v>
      </c>
      <c r="Y626" s="63"/>
      <c r="Z626" s="89">
        <v>0</v>
      </c>
      <c r="AA626" s="63"/>
      <c r="AB626" s="89">
        <v>6213.5008499999994</v>
      </c>
      <c r="AC626" s="63">
        <v>9.4351386440688905E-4</v>
      </c>
      <c r="AD626" s="89">
        <v>0</v>
      </c>
      <c r="AE626" s="63"/>
      <c r="AF626" s="89">
        <v>0</v>
      </c>
      <c r="AG626" s="63"/>
      <c r="AH626" s="89">
        <v>11224.06793544</v>
      </c>
      <c r="AI626" s="63">
        <v>8.7435421777606675E-5</v>
      </c>
    </row>
    <row r="627" spans="1:35" x14ac:dyDescent="0.3">
      <c r="A627" s="84" t="s">
        <v>91</v>
      </c>
      <c r="B627" s="89">
        <v>0</v>
      </c>
      <c r="C627" s="63"/>
      <c r="D627" s="89">
        <v>0</v>
      </c>
      <c r="E627" s="63"/>
      <c r="F627" s="89">
        <v>0</v>
      </c>
      <c r="G627" s="63"/>
      <c r="H627" s="89">
        <v>4970.8006799999994</v>
      </c>
      <c r="I627" s="63">
        <v>1.322229982007774E-3</v>
      </c>
      <c r="J627" s="89">
        <v>0</v>
      </c>
      <c r="K627" s="63"/>
      <c r="L627" s="89">
        <v>0</v>
      </c>
      <c r="M627" s="63"/>
      <c r="N627" s="89">
        <v>0</v>
      </c>
      <c r="O627" s="63"/>
      <c r="P627" s="89">
        <v>0</v>
      </c>
      <c r="Q627" s="63"/>
      <c r="R627" s="89">
        <v>0</v>
      </c>
      <c r="S627" s="63"/>
      <c r="T627" s="89">
        <v>39.76640544</v>
      </c>
      <c r="U627" s="63">
        <v>8.1081372524538948E-6</v>
      </c>
      <c r="V627" s="89">
        <v>0</v>
      </c>
      <c r="W627" s="63"/>
      <c r="X627" s="89">
        <v>0</v>
      </c>
      <c r="Y627" s="63"/>
      <c r="Z627" s="89">
        <v>0</v>
      </c>
      <c r="AA627" s="63"/>
      <c r="AB627" s="89">
        <v>6213.5008499999994</v>
      </c>
      <c r="AC627" s="63">
        <v>9.4351386440688905E-4</v>
      </c>
      <c r="AD627" s="89">
        <v>0</v>
      </c>
      <c r="AE627" s="63"/>
      <c r="AF627" s="89">
        <v>0</v>
      </c>
      <c r="AG627" s="63"/>
      <c r="AH627" s="89">
        <v>11224.06793544</v>
      </c>
      <c r="AI627" s="63">
        <v>8.7435421777606675E-5</v>
      </c>
    </row>
    <row r="628" spans="1:35" x14ac:dyDescent="0.3">
      <c r="A628" s="82" t="s">
        <v>301</v>
      </c>
      <c r="B628" s="89">
        <v>0</v>
      </c>
      <c r="C628" s="63"/>
      <c r="D628" s="89">
        <v>0</v>
      </c>
      <c r="E628" s="63"/>
      <c r="F628" s="89">
        <v>0</v>
      </c>
      <c r="G628" s="63"/>
      <c r="H628" s="89">
        <v>0</v>
      </c>
      <c r="I628" s="63"/>
      <c r="J628" s="89">
        <v>0</v>
      </c>
      <c r="K628" s="63"/>
      <c r="L628" s="89">
        <v>0</v>
      </c>
      <c r="M628" s="63"/>
      <c r="N628" s="89">
        <v>0</v>
      </c>
      <c r="O628" s="63"/>
      <c r="P628" s="89">
        <v>0</v>
      </c>
      <c r="Q628" s="63"/>
      <c r="R628" s="89">
        <v>0</v>
      </c>
      <c r="S628" s="63"/>
      <c r="T628" s="89">
        <v>0</v>
      </c>
      <c r="U628" s="63"/>
      <c r="V628" s="89">
        <v>57824.330842984295</v>
      </c>
      <c r="W628" s="63">
        <v>3.4815250809331049E-3</v>
      </c>
      <c r="X628" s="89">
        <v>57824.330842984295</v>
      </c>
      <c r="Y628" s="63">
        <v>1.5144000868612386E-2</v>
      </c>
      <c r="Z628" s="89">
        <v>0</v>
      </c>
      <c r="AA628" s="63"/>
      <c r="AB628" s="89">
        <v>0</v>
      </c>
      <c r="AC628" s="63"/>
      <c r="AD628" s="89">
        <v>0</v>
      </c>
      <c r="AE628" s="63"/>
      <c r="AF628" s="89">
        <v>0</v>
      </c>
      <c r="AG628" s="63"/>
      <c r="AH628" s="89">
        <v>115648.6616859686</v>
      </c>
      <c r="AI628" s="63">
        <v>9.0090237966222795E-4</v>
      </c>
    </row>
    <row r="629" spans="1:35" x14ac:dyDescent="0.3">
      <c r="A629" s="84" t="s">
        <v>247</v>
      </c>
      <c r="B629" s="89">
        <v>0</v>
      </c>
      <c r="C629" s="63"/>
      <c r="D629" s="89">
        <v>0</v>
      </c>
      <c r="E629" s="63"/>
      <c r="F629" s="89">
        <v>0</v>
      </c>
      <c r="G629" s="63"/>
      <c r="H629" s="89">
        <v>0</v>
      </c>
      <c r="I629" s="63"/>
      <c r="J629" s="89">
        <v>0</v>
      </c>
      <c r="K629" s="63"/>
      <c r="L629" s="89">
        <v>0</v>
      </c>
      <c r="M629" s="63"/>
      <c r="N629" s="89">
        <v>0</v>
      </c>
      <c r="O629" s="63"/>
      <c r="P629" s="89">
        <v>0</v>
      </c>
      <c r="Q629" s="63"/>
      <c r="R629" s="89">
        <v>0</v>
      </c>
      <c r="S629" s="63"/>
      <c r="T629" s="89">
        <v>0</v>
      </c>
      <c r="U629" s="63"/>
      <c r="V629" s="89">
        <v>57824.330842984295</v>
      </c>
      <c r="W629" s="63">
        <v>3.4815250809331049E-3</v>
      </c>
      <c r="X629" s="89">
        <v>57824.330842984295</v>
      </c>
      <c r="Y629" s="63">
        <v>1.5144000868612386E-2</v>
      </c>
      <c r="Z629" s="89">
        <v>0</v>
      </c>
      <c r="AA629" s="63"/>
      <c r="AB629" s="89">
        <v>0</v>
      </c>
      <c r="AC629" s="63"/>
      <c r="AD629" s="89">
        <v>0</v>
      </c>
      <c r="AE629" s="63"/>
      <c r="AF629" s="89">
        <v>0</v>
      </c>
      <c r="AG629" s="63"/>
      <c r="AH629" s="89">
        <v>115648.6616859686</v>
      </c>
      <c r="AI629" s="63">
        <v>9.0090237966222795E-4</v>
      </c>
    </row>
    <row r="630" spans="1:35" x14ac:dyDescent="0.3">
      <c r="A630" s="82" t="s">
        <v>317</v>
      </c>
      <c r="B630" s="89">
        <v>0</v>
      </c>
      <c r="C630" s="63"/>
      <c r="D630" s="89">
        <v>0</v>
      </c>
      <c r="E630" s="63"/>
      <c r="F630" s="89">
        <v>0</v>
      </c>
      <c r="G630" s="63"/>
      <c r="H630" s="89">
        <v>0</v>
      </c>
      <c r="I630" s="63"/>
      <c r="J630" s="89">
        <v>0</v>
      </c>
      <c r="K630" s="63"/>
      <c r="L630" s="89">
        <v>0</v>
      </c>
      <c r="M630" s="63"/>
      <c r="N630" s="89">
        <v>44876.43826979</v>
      </c>
      <c r="O630" s="63">
        <v>1.405056445006619E-3</v>
      </c>
      <c r="P630" s="89">
        <v>0</v>
      </c>
      <c r="Q630" s="63"/>
      <c r="R630" s="89">
        <v>0</v>
      </c>
      <c r="S630" s="63"/>
      <c r="T630" s="89">
        <v>0</v>
      </c>
      <c r="U630" s="63"/>
      <c r="V630" s="89">
        <v>130422.15024197299</v>
      </c>
      <c r="W630" s="63">
        <v>7.8525420105530833E-3</v>
      </c>
      <c r="X630" s="89">
        <v>21035.830438964003</v>
      </c>
      <c r="Y630" s="63">
        <v>5.5092143704124638E-3</v>
      </c>
      <c r="Z630" s="89">
        <v>0</v>
      </c>
      <c r="AA630" s="63"/>
      <c r="AB630" s="89">
        <v>0</v>
      </c>
      <c r="AC630" s="63"/>
      <c r="AD630" s="89">
        <v>0</v>
      </c>
      <c r="AE630" s="63"/>
      <c r="AF630" s="89">
        <v>0</v>
      </c>
      <c r="AG630" s="63"/>
      <c r="AH630" s="89">
        <v>196334.41895072701</v>
      </c>
      <c r="AI630" s="63">
        <v>1.5294439439567768E-3</v>
      </c>
    </row>
    <row r="631" spans="1:35" x14ac:dyDescent="0.3">
      <c r="A631" s="84" t="s">
        <v>247</v>
      </c>
      <c r="B631" s="89">
        <v>0</v>
      </c>
      <c r="C631" s="63"/>
      <c r="D631" s="89">
        <v>0</v>
      </c>
      <c r="E631" s="63"/>
      <c r="F631" s="89">
        <v>0</v>
      </c>
      <c r="G631" s="63"/>
      <c r="H631" s="89">
        <v>0</v>
      </c>
      <c r="I631" s="63"/>
      <c r="J631" s="89">
        <v>0</v>
      </c>
      <c r="K631" s="63"/>
      <c r="L631" s="89">
        <v>0</v>
      </c>
      <c r="M631" s="63"/>
      <c r="N631" s="89">
        <v>44876.43826979</v>
      </c>
      <c r="O631" s="63">
        <v>1.405056445006619E-3</v>
      </c>
      <c r="P631" s="89">
        <v>0</v>
      </c>
      <c r="Q631" s="63"/>
      <c r="R631" s="89">
        <v>0</v>
      </c>
      <c r="S631" s="63"/>
      <c r="T631" s="89">
        <v>0</v>
      </c>
      <c r="U631" s="63"/>
      <c r="V631" s="89">
        <v>130422.15024197299</v>
      </c>
      <c r="W631" s="63">
        <v>7.8525420105530833E-3</v>
      </c>
      <c r="X631" s="89">
        <v>21035.830438964003</v>
      </c>
      <c r="Y631" s="63">
        <v>5.5092143704124638E-3</v>
      </c>
      <c r="Z631" s="89">
        <v>0</v>
      </c>
      <c r="AA631" s="63"/>
      <c r="AB631" s="89">
        <v>0</v>
      </c>
      <c r="AC631" s="63"/>
      <c r="AD631" s="89">
        <v>0</v>
      </c>
      <c r="AE631" s="63"/>
      <c r="AF631" s="89">
        <v>0</v>
      </c>
      <c r="AG631" s="63"/>
      <c r="AH631" s="89">
        <v>196334.41895072701</v>
      </c>
      <c r="AI631" s="63">
        <v>1.5294439439567768E-3</v>
      </c>
    </row>
    <row r="632" spans="1:35" x14ac:dyDescent="0.3">
      <c r="A632" s="82" t="s">
        <v>318</v>
      </c>
      <c r="B632" s="89">
        <v>0</v>
      </c>
      <c r="C632" s="63"/>
      <c r="D632" s="89">
        <v>0</v>
      </c>
      <c r="E632" s="63"/>
      <c r="F632" s="89">
        <v>0</v>
      </c>
      <c r="G632" s="63"/>
      <c r="H632" s="89">
        <v>0</v>
      </c>
      <c r="I632" s="63"/>
      <c r="J632" s="89">
        <v>0</v>
      </c>
      <c r="K632" s="63"/>
      <c r="L632" s="89">
        <v>0</v>
      </c>
      <c r="M632" s="63"/>
      <c r="N632" s="89">
        <v>31005.154882496801</v>
      </c>
      <c r="O632" s="63">
        <v>9.7075423932222035E-4</v>
      </c>
      <c r="P632" s="89">
        <v>0</v>
      </c>
      <c r="Q632" s="63"/>
      <c r="R632" s="89">
        <v>0</v>
      </c>
      <c r="S632" s="63"/>
      <c r="T632" s="89">
        <v>0</v>
      </c>
      <c r="U632" s="63"/>
      <c r="V632" s="89">
        <v>90108.730703981302</v>
      </c>
      <c r="W632" s="63">
        <v>5.4253253152002582E-3</v>
      </c>
      <c r="X632" s="89">
        <v>14533.666315734799</v>
      </c>
      <c r="Y632" s="63">
        <v>3.8063191065239002E-3</v>
      </c>
      <c r="Z632" s="89">
        <v>0</v>
      </c>
      <c r="AA632" s="63"/>
      <c r="AB632" s="89">
        <v>0</v>
      </c>
      <c r="AC632" s="63"/>
      <c r="AD632" s="89">
        <v>0</v>
      </c>
      <c r="AE632" s="63"/>
      <c r="AF632" s="89">
        <v>0</v>
      </c>
      <c r="AG632" s="63"/>
      <c r="AH632" s="89">
        <v>135647.5519022129</v>
      </c>
      <c r="AI632" s="63">
        <v>1.0566936142840473E-3</v>
      </c>
    </row>
    <row r="633" spans="1:35" x14ac:dyDescent="0.3">
      <c r="A633" s="84" t="s">
        <v>247</v>
      </c>
      <c r="B633" s="89">
        <v>0</v>
      </c>
      <c r="C633" s="63"/>
      <c r="D633" s="89">
        <v>0</v>
      </c>
      <c r="E633" s="63"/>
      <c r="F633" s="89">
        <v>0</v>
      </c>
      <c r="G633" s="63"/>
      <c r="H633" s="89">
        <v>0</v>
      </c>
      <c r="I633" s="63"/>
      <c r="J633" s="89">
        <v>0</v>
      </c>
      <c r="K633" s="63"/>
      <c r="L633" s="89">
        <v>0</v>
      </c>
      <c r="M633" s="63"/>
      <c r="N633" s="89">
        <v>31005.154882496801</v>
      </c>
      <c r="O633" s="63">
        <v>9.7075423932222035E-4</v>
      </c>
      <c r="P633" s="89">
        <v>0</v>
      </c>
      <c r="Q633" s="63"/>
      <c r="R633" s="89">
        <v>0</v>
      </c>
      <c r="S633" s="63"/>
      <c r="T633" s="89">
        <v>0</v>
      </c>
      <c r="U633" s="63"/>
      <c r="V633" s="89">
        <v>90108.730703981302</v>
      </c>
      <c r="W633" s="63">
        <v>5.4253253152002582E-3</v>
      </c>
      <c r="X633" s="89">
        <v>14533.666315734799</v>
      </c>
      <c r="Y633" s="63">
        <v>3.8063191065239002E-3</v>
      </c>
      <c r="Z633" s="89">
        <v>0</v>
      </c>
      <c r="AA633" s="63"/>
      <c r="AB633" s="89">
        <v>0</v>
      </c>
      <c r="AC633" s="63"/>
      <c r="AD633" s="89">
        <v>0</v>
      </c>
      <c r="AE633" s="63"/>
      <c r="AF633" s="89">
        <v>0</v>
      </c>
      <c r="AG633" s="63"/>
      <c r="AH633" s="89">
        <v>135647.5519022129</v>
      </c>
      <c r="AI633" s="63">
        <v>1.0566936142840473E-3</v>
      </c>
    </row>
    <row r="634" spans="1:35" x14ac:dyDescent="0.3">
      <c r="A634" s="82" t="s">
        <v>385</v>
      </c>
      <c r="B634" s="89">
        <v>0</v>
      </c>
      <c r="C634" s="63"/>
      <c r="D634" s="89">
        <v>0</v>
      </c>
      <c r="E634" s="63"/>
      <c r="F634" s="89">
        <v>0</v>
      </c>
      <c r="G634" s="63"/>
      <c r="H634" s="89">
        <v>1112.1701073837999</v>
      </c>
      <c r="I634" s="63">
        <v>2.9583657759451058E-4</v>
      </c>
      <c r="J634" s="89">
        <v>0</v>
      </c>
      <c r="K634" s="63"/>
      <c r="L634" s="89">
        <v>0</v>
      </c>
      <c r="M634" s="63"/>
      <c r="N634" s="89">
        <v>0</v>
      </c>
      <c r="O634" s="63"/>
      <c r="P634" s="89">
        <v>0</v>
      </c>
      <c r="Q634" s="63"/>
      <c r="R634" s="89">
        <v>0</v>
      </c>
      <c r="S634" s="63"/>
      <c r="T634" s="89">
        <v>0</v>
      </c>
      <c r="U634" s="63"/>
      <c r="V634" s="89">
        <v>0</v>
      </c>
      <c r="W634" s="63"/>
      <c r="X634" s="89">
        <v>0</v>
      </c>
      <c r="Y634" s="63"/>
      <c r="Z634" s="89">
        <v>0</v>
      </c>
      <c r="AA634" s="63"/>
      <c r="AB634" s="89">
        <v>0</v>
      </c>
      <c r="AC634" s="63"/>
      <c r="AD634" s="89">
        <v>0</v>
      </c>
      <c r="AE634" s="63"/>
      <c r="AF634" s="89">
        <v>0</v>
      </c>
      <c r="AG634" s="63"/>
      <c r="AH634" s="89">
        <v>1112.1701073837999</v>
      </c>
      <c r="AI634" s="63">
        <v>8.6637984540795276E-6</v>
      </c>
    </row>
    <row r="635" spans="1:35" x14ac:dyDescent="0.3">
      <c r="A635" s="84" t="s">
        <v>247</v>
      </c>
      <c r="B635" s="89">
        <v>0</v>
      </c>
      <c r="C635" s="63"/>
      <c r="D635" s="89">
        <v>0</v>
      </c>
      <c r="E635" s="63"/>
      <c r="F635" s="89">
        <v>0</v>
      </c>
      <c r="G635" s="63"/>
      <c r="H635" s="89">
        <v>1112.1701073837999</v>
      </c>
      <c r="I635" s="63">
        <v>2.9583657759451058E-4</v>
      </c>
      <c r="J635" s="89">
        <v>0</v>
      </c>
      <c r="K635" s="63"/>
      <c r="L635" s="89">
        <v>0</v>
      </c>
      <c r="M635" s="63"/>
      <c r="N635" s="89">
        <v>0</v>
      </c>
      <c r="O635" s="63"/>
      <c r="P635" s="89">
        <v>0</v>
      </c>
      <c r="Q635" s="63"/>
      <c r="R635" s="89">
        <v>0</v>
      </c>
      <c r="S635" s="63"/>
      <c r="T635" s="89">
        <v>0</v>
      </c>
      <c r="U635" s="63"/>
      <c r="V635" s="89">
        <v>0</v>
      </c>
      <c r="W635" s="63"/>
      <c r="X635" s="89">
        <v>0</v>
      </c>
      <c r="Y635" s="63"/>
      <c r="Z635" s="89">
        <v>0</v>
      </c>
      <c r="AA635" s="63"/>
      <c r="AB635" s="89">
        <v>0</v>
      </c>
      <c r="AC635" s="63"/>
      <c r="AD635" s="89">
        <v>0</v>
      </c>
      <c r="AE635" s="63"/>
      <c r="AF635" s="89">
        <v>0</v>
      </c>
      <c r="AG635" s="63"/>
      <c r="AH635" s="89">
        <v>1112.1701073837999</v>
      </c>
      <c r="AI635" s="63">
        <v>8.6637984540795276E-6</v>
      </c>
    </row>
    <row r="636" spans="1:35" x14ac:dyDescent="0.3">
      <c r="A636" s="82" t="s">
        <v>320</v>
      </c>
      <c r="B636" s="89">
        <v>0</v>
      </c>
      <c r="C636" s="63"/>
      <c r="D636" s="89">
        <v>0</v>
      </c>
      <c r="E636" s="63"/>
      <c r="F636" s="89">
        <v>0</v>
      </c>
      <c r="G636" s="63"/>
      <c r="H636" s="89">
        <v>0</v>
      </c>
      <c r="I636" s="63"/>
      <c r="J636" s="89">
        <v>0</v>
      </c>
      <c r="K636" s="63"/>
      <c r="L636" s="89">
        <v>0</v>
      </c>
      <c r="M636" s="63"/>
      <c r="N636" s="89">
        <v>0</v>
      </c>
      <c r="O636" s="63"/>
      <c r="P636" s="89">
        <v>0</v>
      </c>
      <c r="Q636" s="63"/>
      <c r="R636" s="89">
        <v>0</v>
      </c>
      <c r="S636" s="63"/>
      <c r="T636" s="89">
        <v>0</v>
      </c>
      <c r="U636" s="63"/>
      <c r="V636" s="89">
        <v>0</v>
      </c>
      <c r="W636" s="63"/>
      <c r="X636" s="89">
        <v>0</v>
      </c>
      <c r="Y636" s="63"/>
      <c r="Z636" s="89">
        <v>0</v>
      </c>
      <c r="AA636" s="63"/>
      <c r="AB636" s="89">
        <v>0</v>
      </c>
      <c r="AC636" s="63"/>
      <c r="AD636" s="89">
        <v>185527.819559764</v>
      </c>
      <c r="AE636" s="63">
        <v>6.9619543430304116E-3</v>
      </c>
      <c r="AF636" s="89">
        <v>0</v>
      </c>
      <c r="AG636" s="63"/>
      <c r="AH636" s="89">
        <v>185527.819559764</v>
      </c>
      <c r="AI636" s="63">
        <v>1.4452605996322988E-3</v>
      </c>
    </row>
    <row r="637" spans="1:35" x14ac:dyDescent="0.3">
      <c r="A637" s="84" t="s">
        <v>247</v>
      </c>
      <c r="B637" s="89">
        <v>0</v>
      </c>
      <c r="C637" s="63"/>
      <c r="D637" s="89">
        <v>0</v>
      </c>
      <c r="E637" s="63"/>
      <c r="F637" s="89">
        <v>0</v>
      </c>
      <c r="G637" s="63"/>
      <c r="H637" s="89">
        <v>0</v>
      </c>
      <c r="I637" s="63"/>
      <c r="J637" s="89">
        <v>0</v>
      </c>
      <c r="K637" s="63"/>
      <c r="L637" s="89">
        <v>0</v>
      </c>
      <c r="M637" s="63"/>
      <c r="N637" s="89">
        <v>0</v>
      </c>
      <c r="O637" s="63"/>
      <c r="P637" s="89">
        <v>0</v>
      </c>
      <c r="Q637" s="63"/>
      <c r="R637" s="89">
        <v>0</v>
      </c>
      <c r="S637" s="63"/>
      <c r="T637" s="89">
        <v>0</v>
      </c>
      <c r="U637" s="63"/>
      <c r="V637" s="89">
        <v>0</v>
      </c>
      <c r="W637" s="63"/>
      <c r="X637" s="89">
        <v>0</v>
      </c>
      <c r="Y637" s="63"/>
      <c r="Z637" s="89">
        <v>0</v>
      </c>
      <c r="AA637" s="63"/>
      <c r="AB637" s="89">
        <v>0</v>
      </c>
      <c r="AC637" s="63"/>
      <c r="AD637" s="89">
        <v>185527.819559764</v>
      </c>
      <c r="AE637" s="63">
        <v>6.9619543430304116E-3</v>
      </c>
      <c r="AF637" s="89">
        <v>0</v>
      </c>
      <c r="AG637" s="63"/>
      <c r="AH637" s="89">
        <v>185527.819559764</v>
      </c>
      <c r="AI637" s="63">
        <v>1.4452605996322988E-3</v>
      </c>
    </row>
    <row r="638" spans="1:35" x14ac:dyDescent="0.3">
      <c r="A638" s="82" t="s">
        <v>348</v>
      </c>
      <c r="B638" s="89">
        <v>0</v>
      </c>
      <c r="C638" s="63"/>
      <c r="D638" s="89">
        <v>0</v>
      </c>
      <c r="E638" s="63"/>
      <c r="F638" s="89">
        <v>0</v>
      </c>
      <c r="G638" s="63"/>
      <c r="H638" s="89">
        <v>0</v>
      </c>
      <c r="I638" s="63"/>
      <c r="J638" s="89">
        <v>0</v>
      </c>
      <c r="K638" s="63"/>
      <c r="L638" s="89">
        <v>0</v>
      </c>
      <c r="M638" s="63"/>
      <c r="N638" s="89">
        <v>0</v>
      </c>
      <c r="O638" s="63"/>
      <c r="P638" s="89">
        <v>0</v>
      </c>
      <c r="Q638" s="63"/>
      <c r="R638" s="89">
        <v>0</v>
      </c>
      <c r="S638" s="63"/>
      <c r="T638" s="89">
        <v>0</v>
      </c>
      <c r="U638" s="63"/>
      <c r="V638" s="89">
        <v>164784.134763296</v>
      </c>
      <c r="W638" s="63">
        <v>9.9214308190802274E-3</v>
      </c>
      <c r="X638" s="89">
        <v>0</v>
      </c>
      <c r="Y638" s="63"/>
      <c r="Z638" s="89">
        <v>0</v>
      </c>
      <c r="AA638" s="63"/>
      <c r="AB638" s="89">
        <v>0</v>
      </c>
      <c r="AC638" s="63"/>
      <c r="AD638" s="89">
        <v>0</v>
      </c>
      <c r="AE638" s="63"/>
      <c r="AF638" s="89">
        <v>0</v>
      </c>
      <c r="AG638" s="63"/>
      <c r="AH638" s="89">
        <v>164784.134763296</v>
      </c>
      <c r="AI638" s="63">
        <v>1.2836674197056125E-3</v>
      </c>
    </row>
    <row r="639" spans="1:35" x14ac:dyDescent="0.3">
      <c r="A639" s="84" t="s">
        <v>247</v>
      </c>
      <c r="B639" s="89">
        <v>0</v>
      </c>
      <c r="C639" s="63"/>
      <c r="D639" s="89">
        <v>0</v>
      </c>
      <c r="E639" s="63"/>
      <c r="F639" s="89">
        <v>0</v>
      </c>
      <c r="G639" s="63"/>
      <c r="H639" s="89">
        <v>0</v>
      </c>
      <c r="I639" s="63"/>
      <c r="J639" s="89">
        <v>0</v>
      </c>
      <c r="K639" s="63"/>
      <c r="L639" s="89">
        <v>0</v>
      </c>
      <c r="M639" s="63"/>
      <c r="N639" s="89">
        <v>0</v>
      </c>
      <c r="O639" s="63"/>
      <c r="P639" s="89">
        <v>0</v>
      </c>
      <c r="Q639" s="63"/>
      <c r="R639" s="89">
        <v>0</v>
      </c>
      <c r="S639" s="63"/>
      <c r="T639" s="89">
        <v>0</v>
      </c>
      <c r="U639" s="63"/>
      <c r="V639" s="89">
        <v>164784.134763296</v>
      </c>
      <c r="W639" s="63">
        <v>9.9214308190802274E-3</v>
      </c>
      <c r="X639" s="89">
        <v>0</v>
      </c>
      <c r="Y639" s="63"/>
      <c r="Z639" s="89">
        <v>0</v>
      </c>
      <c r="AA639" s="63"/>
      <c r="AB639" s="89">
        <v>0</v>
      </c>
      <c r="AC639" s="63"/>
      <c r="AD639" s="89">
        <v>0</v>
      </c>
      <c r="AE639" s="63"/>
      <c r="AF639" s="89">
        <v>0</v>
      </c>
      <c r="AG639" s="63"/>
      <c r="AH639" s="89">
        <v>164784.134763296</v>
      </c>
      <c r="AI639" s="63">
        <v>1.2836674197056125E-3</v>
      </c>
    </row>
    <row r="640" spans="1:35" x14ac:dyDescent="0.3">
      <c r="A640" s="82" t="s">
        <v>1214</v>
      </c>
      <c r="B640" s="89">
        <v>0</v>
      </c>
      <c r="C640" s="63"/>
      <c r="D640" s="89">
        <v>0</v>
      </c>
      <c r="E640" s="63"/>
      <c r="F640" s="89">
        <v>61421.997709368101</v>
      </c>
      <c r="G640" s="63">
        <v>5.4519470804734972E-3</v>
      </c>
      <c r="H640" s="89">
        <v>0</v>
      </c>
      <c r="I640" s="63"/>
      <c r="J640" s="89">
        <v>0</v>
      </c>
      <c r="K640" s="63"/>
      <c r="L640" s="89">
        <v>0</v>
      </c>
      <c r="M640" s="63"/>
      <c r="N640" s="89">
        <v>0</v>
      </c>
      <c r="O640" s="63"/>
      <c r="P640" s="89">
        <v>0</v>
      </c>
      <c r="Q640" s="63"/>
      <c r="R640" s="89">
        <v>0</v>
      </c>
      <c r="S640" s="63"/>
      <c r="T640" s="89">
        <v>0</v>
      </c>
      <c r="U640" s="63"/>
      <c r="V640" s="89">
        <v>0</v>
      </c>
      <c r="W640" s="63"/>
      <c r="X640" s="89">
        <v>0</v>
      </c>
      <c r="Y640" s="63"/>
      <c r="Z640" s="89">
        <v>0</v>
      </c>
      <c r="AA640" s="63"/>
      <c r="AB640" s="89">
        <v>0</v>
      </c>
      <c r="AC640" s="63"/>
      <c r="AD640" s="89">
        <v>0</v>
      </c>
      <c r="AE640" s="63"/>
      <c r="AF640" s="89">
        <v>0</v>
      </c>
      <c r="AG640" s="63"/>
      <c r="AH640" s="89">
        <v>61421.997709368101</v>
      </c>
      <c r="AI640" s="63">
        <v>4.7847699310377188E-4</v>
      </c>
    </row>
    <row r="641" spans="1:35" x14ac:dyDescent="0.3">
      <c r="A641" s="84" t="s">
        <v>247</v>
      </c>
      <c r="B641" s="89">
        <v>0</v>
      </c>
      <c r="C641" s="63"/>
      <c r="D641" s="89">
        <v>0</v>
      </c>
      <c r="E641" s="63"/>
      <c r="F641" s="89">
        <v>61421.997709368101</v>
      </c>
      <c r="G641" s="63">
        <v>5.4519470804734972E-3</v>
      </c>
      <c r="H641" s="89">
        <v>0</v>
      </c>
      <c r="I641" s="63"/>
      <c r="J641" s="89">
        <v>0</v>
      </c>
      <c r="K641" s="63"/>
      <c r="L641" s="89">
        <v>0</v>
      </c>
      <c r="M641" s="63"/>
      <c r="N641" s="89">
        <v>0</v>
      </c>
      <c r="O641" s="63"/>
      <c r="P641" s="89">
        <v>0</v>
      </c>
      <c r="Q641" s="63"/>
      <c r="R641" s="89">
        <v>0</v>
      </c>
      <c r="S641" s="63"/>
      <c r="T641" s="89">
        <v>0</v>
      </c>
      <c r="U641" s="63"/>
      <c r="V641" s="89">
        <v>0</v>
      </c>
      <c r="W641" s="63"/>
      <c r="X641" s="89">
        <v>0</v>
      </c>
      <c r="Y641" s="63"/>
      <c r="Z641" s="89">
        <v>0</v>
      </c>
      <c r="AA641" s="63"/>
      <c r="AB641" s="89">
        <v>0</v>
      </c>
      <c r="AC641" s="63"/>
      <c r="AD641" s="89">
        <v>0</v>
      </c>
      <c r="AE641" s="63"/>
      <c r="AF641" s="89">
        <v>0</v>
      </c>
      <c r="AG641" s="63"/>
      <c r="AH641" s="89">
        <v>61421.997709368101</v>
      </c>
      <c r="AI641" s="63">
        <v>4.7847699310377188E-4</v>
      </c>
    </row>
    <row r="642" spans="1:35" x14ac:dyDescent="0.3">
      <c r="A642" s="82" t="s">
        <v>1215</v>
      </c>
      <c r="B642" s="89">
        <v>0</v>
      </c>
      <c r="C642" s="63"/>
      <c r="D642" s="89">
        <v>0</v>
      </c>
      <c r="E642" s="63"/>
      <c r="F642" s="89">
        <v>0</v>
      </c>
      <c r="G642" s="63"/>
      <c r="H642" s="89">
        <v>0</v>
      </c>
      <c r="I642" s="63"/>
      <c r="J642" s="89">
        <v>0</v>
      </c>
      <c r="K642" s="63"/>
      <c r="L642" s="89">
        <v>0</v>
      </c>
      <c r="M642" s="63"/>
      <c r="N642" s="89">
        <v>2289.0005771563997</v>
      </c>
      <c r="O642" s="63">
        <v>7.1667341205252031E-5</v>
      </c>
      <c r="P642" s="89">
        <v>0</v>
      </c>
      <c r="Q642" s="63"/>
      <c r="R642" s="89">
        <v>0</v>
      </c>
      <c r="S642" s="63"/>
      <c r="T642" s="89">
        <v>0</v>
      </c>
      <c r="U642" s="63"/>
      <c r="V642" s="89">
        <v>1672.7305708873</v>
      </c>
      <c r="W642" s="63">
        <v>1.0071285480157453E-4</v>
      </c>
      <c r="X642" s="89">
        <v>704.30973022909996</v>
      </c>
      <c r="Y642" s="63">
        <v>1.8445638731772262E-4</v>
      </c>
      <c r="Z642" s="89">
        <v>0</v>
      </c>
      <c r="AA642" s="63"/>
      <c r="AB642" s="89">
        <v>0</v>
      </c>
      <c r="AC642" s="63"/>
      <c r="AD642" s="89">
        <v>1267.7268047425</v>
      </c>
      <c r="AE642" s="63">
        <v>4.7571604921546789E-5</v>
      </c>
      <c r="AF642" s="89">
        <v>845.15116333749995</v>
      </c>
      <c r="AG642" s="63">
        <v>2.3044402365443828E-4</v>
      </c>
      <c r="AH642" s="89">
        <v>6778.9188463527998</v>
      </c>
      <c r="AI642" s="63">
        <v>5.2807737082160536E-5</v>
      </c>
    </row>
    <row r="643" spans="1:35" x14ac:dyDescent="0.3">
      <c r="A643" s="84" t="s">
        <v>247</v>
      </c>
      <c r="B643" s="89">
        <v>0</v>
      </c>
      <c r="C643" s="63"/>
      <c r="D643" s="89">
        <v>0</v>
      </c>
      <c r="E643" s="63"/>
      <c r="F643" s="89">
        <v>0</v>
      </c>
      <c r="G643" s="63"/>
      <c r="H643" s="89">
        <v>0</v>
      </c>
      <c r="I643" s="63"/>
      <c r="J643" s="89">
        <v>0</v>
      </c>
      <c r="K643" s="63"/>
      <c r="L643" s="89">
        <v>0</v>
      </c>
      <c r="M643" s="63"/>
      <c r="N643" s="89">
        <v>2289.0005771563997</v>
      </c>
      <c r="O643" s="63">
        <v>7.1667341205252031E-5</v>
      </c>
      <c r="P643" s="89">
        <v>0</v>
      </c>
      <c r="Q643" s="63"/>
      <c r="R643" s="89">
        <v>0</v>
      </c>
      <c r="S643" s="63"/>
      <c r="T643" s="89">
        <v>0</v>
      </c>
      <c r="U643" s="63"/>
      <c r="V643" s="89">
        <v>1672.7305708873</v>
      </c>
      <c r="W643" s="63">
        <v>1.0071285480157453E-4</v>
      </c>
      <c r="X643" s="89">
        <v>704.30973022909996</v>
      </c>
      <c r="Y643" s="63">
        <v>1.8445638731772262E-4</v>
      </c>
      <c r="Z643" s="89">
        <v>0</v>
      </c>
      <c r="AA643" s="63"/>
      <c r="AB643" s="89">
        <v>0</v>
      </c>
      <c r="AC643" s="63"/>
      <c r="AD643" s="89">
        <v>1267.7268047425</v>
      </c>
      <c r="AE643" s="63">
        <v>4.7571604921546789E-5</v>
      </c>
      <c r="AF643" s="89">
        <v>845.15116333749995</v>
      </c>
      <c r="AG643" s="63">
        <v>2.3044402365443828E-4</v>
      </c>
      <c r="AH643" s="89">
        <v>6778.9188463527998</v>
      </c>
      <c r="AI643" s="63">
        <v>5.2807737082160536E-5</v>
      </c>
    </row>
    <row r="644" spans="1:35" x14ac:dyDescent="0.3">
      <c r="A644" s="82" t="s">
        <v>302</v>
      </c>
      <c r="B644" s="89">
        <v>0</v>
      </c>
      <c r="C644" s="63"/>
      <c r="D644" s="89">
        <v>0</v>
      </c>
      <c r="E644" s="63"/>
      <c r="F644" s="89">
        <v>0</v>
      </c>
      <c r="G644" s="63"/>
      <c r="H644" s="89">
        <v>0</v>
      </c>
      <c r="I644" s="63"/>
      <c r="J644" s="89">
        <v>0</v>
      </c>
      <c r="K644" s="63"/>
      <c r="L644" s="89">
        <v>0</v>
      </c>
      <c r="M644" s="63"/>
      <c r="N644" s="89">
        <v>0</v>
      </c>
      <c r="O644" s="63"/>
      <c r="P644" s="89">
        <v>0</v>
      </c>
      <c r="Q644" s="63"/>
      <c r="R644" s="89">
        <v>0</v>
      </c>
      <c r="S644" s="63"/>
      <c r="T644" s="89">
        <v>0</v>
      </c>
      <c r="U644" s="63"/>
      <c r="V644" s="89">
        <v>142614.24698214</v>
      </c>
      <c r="W644" s="63">
        <v>8.5866117346855529E-3</v>
      </c>
      <c r="X644" s="89">
        <v>35653.562566652297</v>
      </c>
      <c r="Y644" s="63">
        <v>9.337550034857308E-3</v>
      </c>
      <c r="Z644" s="89">
        <v>0</v>
      </c>
      <c r="AA644" s="63"/>
      <c r="AB644" s="89">
        <v>0</v>
      </c>
      <c r="AC644" s="63"/>
      <c r="AD644" s="89">
        <v>0</v>
      </c>
      <c r="AE644" s="63"/>
      <c r="AF644" s="89">
        <v>0</v>
      </c>
      <c r="AG644" s="63"/>
      <c r="AH644" s="89">
        <v>178267.80954879231</v>
      </c>
      <c r="AI644" s="63">
        <v>1.3887051652683787E-3</v>
      </c>
    </row>
    <row r="645" spans="1:35" x14ac:dyDescent="0.3">
      <c r="A645" s="84" t="s">
        <v>247</v>
      </c>
      <c r="B645" s="89">
        <v>0</v>
      </c>
      <c r="C645" s="63"/>
      <c r="D645" s="89">
        <v>0</v>
      </c>
      <c r="E645" s="63"/>
      <c r="F645" s="89">
        <v>0</v>
      </c>
      <c r="G645" s="63"/>
      <c r="H645" s="89">
        <v>0</v>
      </c>
      <c r="I645" s="63"/>
      <c r="J645" s="89">
        <v>0</v>
      </c>
      <c r="K645" s="63"/>
      <c r="L645" s="89">
        <v>0</v>
      </c>
      <c r="M645" s="63"/>
      <c r="N645" s="89">
        <v>0</v>
      </c>
      <c r="O645" s="63"/>
      <c r="P645" s="89">
        <v>0</v>
      </c>
      <c r="Q645" s="63"/>
      <c r="R645" s="89">
        <v>0</v>
      </c>
      <c r="S645" s="63"/>
      <c r="T645" s="89">
        <v>0</v>
      </c>
      <c r="U645" s="63"/>
      <c r="V645" s="89">
        <v>142614.24698214</v>
      </c>
      <c r="W645" s="63">
        <v>8.5866117346855529E-3</v>
      </c>
      <c r="X645" s="89">
        <v>35653.562566652297</v>
      </c>
      <c r="Y645" s="63">
        <v>9.337550034857308E-3</v>
      </c>
      <c r="Z645" s="89">
        <v>0</v>
      </c>
      <c r="AA645" s="63"/>
      <c r="AB645" s="89">
        <v>0</v>
      </c>
      <c r="AC645" s="63"/>
      <c r="AD645" s="89">
        <v>0</v>
      </c>
      <c r="AE645" s="63"/>
      <c r="AF645" s="89">
        <v>0</v>
      </c>
      <c r="AG645" s="63"/>
      <c r="AH645" s="89">
        <v>178267.80954879231</v>
      </c>
      <c r="AI645" s="63">
        <v>1.3887051652683787E-3</v>
      </c>
    </row>
    <row r="646" spans="1:35" x14ac:dyDescent="0.3">
      <c r="A646" s="82" t="s">
        <v>303</v>
      </c>
      <c r="B646" s="89">
        <v>0</v>
      </c>
      <c r="C646" s="63"/>
      <c r="D646" s="89">
        <v>0</v>
      </c>
      <c r="E646" s="63"/>
      <c r="F646" s="89">
        <v>0</v>
      </c>
      <c r="G646" s="63"/>
      <c r="H646" s="89">
        <v>0</v>
      </c>
      <c r="I646" s="63"/>
      <c r="J646" s="89">
        <v>0</v>
      </c>
      <c r="K646" s="63"/>
      <c r="L646" s="89">
        <v>0</v>
      </c>
      <c r="M646" s="63"/>
      <c r="N646" s="89">
        <v>0</v>
      </c>
      <c r="O646" s="63"/>
      <c r="P646" s="89">
        <v>0</v>
      </c>
      <c r="Q646" s="63"/>
      <c r="R646" s="89">
        <v>0</v>
      </c>
      <c r="S646" s="63"/>
      <c r="T646" s="89">
        <v>0</v>
      </c>
      <c r="U646" s="63"/>
      <c r="V646" s="89">
        <v>51864.305156734299</v>
      </c>
      <c r="W646" s="63">
        <v>3.122679961462043E-3</v>
      </c>
      <c r="X646" s="89">
        <v>17288.100466630502</v>
      </c>
      <c r="Y646" s="63">
        <v>4.5276962943891202E-3</v>
      </c>
      <c r="Z646" s="89">
        <v>0</v>
      </c>
      <c r="AA646" s="63"/>
      <c r="AB646" s="89">
        <v>0</v>
      </c>
      <c r="AC646" s="63"/>
      <c r="AD646" s="89">
        <v>0</v>
      </c>
      <c r="AE646" s="63"/>
      <c r="AF646" s="89">
        <v>0</v>
      </c>
      <c r="AG646" s="63"/>
      <c r="AH646" s="89">
        <v>69152.405623364801</v>
      </c>
      <c r="AI646" s="63">
        <v>5.3869682430588524E-4</v>
      </c>
    </row>
    <row r="647" spans="1:35" x14ac:dyDescent="0.3">
      <c r="A647" s="84" t="s">
        <v>247</v>
      </c>
      <c r="B647" s="89">
        <v>0</v>
      </c>
      <c r="C647" s="63"/>
      <c r="D647" s="89">
        <v>0</v>
      </c>
      <c r="E647" s="63"/>
      <c r="F647" s="89">
        <v>0</v>
      </c>
      <c r="G647" s="63"/>
      <c r="H647" s="89">
        <v>0</v>
      </c>
      <c r="I647" s="63"/>
      <c r="J647" s="89">
        <v>0</v>
      </c>
      <c r="K647" s="63"/>
      <c r="L647" s="89">
        <v>0</v>
      </c>
      <c r="M647" s="63"/>
      <c r="N647" s="89">
        <v>0</v>
      </c>
      <c r="O647" s="63"/>
      <c r="P647" s="89">
        <v>0</v>
      </c>
      <c r="Q647" s="63"/>
      <c r="R647" s="89">
        <v>0</v>
      </c>
      <c r="S647" s="63"/>
      <c r="T647" s="89">
        <v>0</v>
      </c>
      <c r="U647" s="63"/>
      <c r="V647" s="89">
        <v>51864.305156734299</v>
      </c>
      <c r="W647" s="63">
        <v>3.122679961462043E-3</v>
      </c>
      <c r="X647" s="89">
        <v>17288.100466630502</v>
      </c>
      <c r="Y647" s="63">
        <v>4.5276962943891202E-3</v>
      </c>
      <c r="Z647" s="89">
        <v>0</v>
      </c>
      <c r="AA647" s="63"/>
      <c r="AB647" s="89">
        <v>0</v>
      </c>
      <c r="AC647" s="63"/>
      <c r="AD647" s="89">
        <v>0</v>
      </c>
      <c r="AE647" s="63"/>
      <c r="AF647" s="89">
        <v>0</v>
      </c>
      <c r="AG647" s="63"/>
      <c r="AH647" s="89">
        <v>69152.405623364801</v>
      </c>
      <c r="AI647" s="63">
        <v>5.3869682430588524E-4</v>
      </c>
    </row>
    <row r="648" spans="1:35" x14ac:dyDescent="0.3">
      <c r="A648" s="82" t="s">
        <v>304</v>
      </c>
      <c r="B648" s="89">
        <v>0</v>
      </c>
      <c r="C648" s="63"/>
      <c r="D648" s="89">
        <v>0</v>
      </c>
      <c r="E648" s="63"/>
      <c r="F648" s="89">
        <v>0</v>
      </c>
      <c r="G648" s="63"/>
      <c r="H648" s="89">
        <v>0</v>
      </c>
      <c r="I648" s="63"/>
      <c r="J648" s="89">
        <v>0</v>
      </c>
      <c r="K648" s="63"/>
      <c r="L648" s="89">
        <v>0</v>
      </c>
      <c r="M648" s="63"/>
      <c r="N648" s="89">
        <v>146438.60201383603</v>
      </c>
      <c r="O648" s="63">
        <v>4.5849115814480699E-3</v>
      </c>
      <c r="P648" s="89">
        <v>24406.431877756699</v>
      </c>
      <c r="Q648" s="63">
        <v>5.9930925598544581E-3</v>
      </c>
      <c r="R648" s="89">
        <v>0</v>
      </c>
      <c r="S648" s="63"/>
      <c r="T648" s="89">
        <v>0</v>
      </c>
      <c r="U648" s="63"/>
      <c r="V648" s="89">
        <v>0</v>
      </c>
      <c r="W648" s="63"/>
      <c r="X648" s="89">
        <v>0</v>
      </c>
      <c r="Y648" s="63"/>
      <c r="Z648" s="89">
        <v>0</v>
      </c>
      <c r="AA648" s="63"/>
      <c r="AB648" s="89">
        <v>0</v>
      </c>
      <c r="AC648" s="63"/>
      <c r="AD648" s="89">
        <v>0</v>
      </c>
      <c r="AE648" s="63"/>
      <c r="AF648" s="89">
        <v>0</v>
      </c>
      <c r="AG648" s="63"/>
      <c r="AH648" s="89">
        <v>170845.03389159273</v>
      </c>
      <c r="AI648" s="63">
        <v>1.330881787498316E-3</v>
      </c>
    </row>
    <row r="649" spans="1:35" x14ac:dyDescent="0.3">
      <c r="A649" s="84" t="s">
        <v>247</v>
      </c>
      <c r="B649" s="89">
        <v>0</v>
      </c>
      <c r="C649" s="63"/>
      <c r="D649" s="89">
        <v>0</v>
      </c>
      <c r="E649" s="63"/>
      <c r="F649" s="89">
        <v>0</v>
      </c>
      <c r="G649" s="63"/>
      <c r="H649" s="89">
        <v>0</v>
      </c>
      <c r="I649" s="63"/>
      <c r="J649" s="89">
        <v>0</v>
      </c>
      <c r="K649" s="63"/>
      <c r="L649" s="89">
        <v>0</v>
      </c>
      <c r="M649" s="63"/>
      <c r="N649" s="89">
        <v>146438.60201383603</v>
      </c>
      <c r="O649" s="63">
        <v>4.5849115814480699E-3</v>
      </c>
      <c r="P649" s="89">
        <v>24406.431877756699</v>
      </c>
      <c r="Q649" s="63">
        <v>5.9930925598544581E-3</v>
      </c>
      <c r="R649" s="89">
        <v>0</v>
      </c>
      <c r="S649" s="63"/>
      <c r="T649" s="89">
        <v>0</v>
      </c>
      <c r="U649" s="63"/>
      <c r="V649" s="89">
        <v>0</v>
      </c>
      <c r="W649" s="63"/>
      <c r="X649" s="89">
        <v>0</v>
      </c>
      <c r="Y649" s="63"/>
      <c r="Z649" s="89">
        <v>0</v>
      </c>
      <c r="AA649" s="63"/>
      <c r="AB649" s="89">
        <v>0</v>
      </c>
      <c r="AC649" s="63"/>
      <c r="AD649" s="89">
        <v>0</v>
      </c>
      <c r="AE649" s="63"/>
      <c r="AF649" s="89">
        <v>0</v>
      </c>
      <c r="AG649" s="63"/>
      <c r="AH649" s="89">
        <v>170845.03389159273</v>
      </c>
      <c r="AI649" s="63">
        <v>1.330881787498316E-3</v>
      </c>
    </row>
    <row r="650" spans="1:35" x14ac:dyDescent="0.3">
      <c r="A650" s="82" t="s">
        <v>1216</v>
      </c>
      <c r="B650" s="89">
        <v>0</v>
      </c>
      <c r="C650" s="63"/>
      <c r="D650" s="89">
        <v>0</v>
      </c>
      <c r="E650" s="63"/>
      <c r="F650" s="89">
        <v>0</v>
      </c>
      <c r="G650" s="63"/>
      <c r="H650" s="89">
        <v>0</v>
      </c>
      <c r="I650" s="63"/>
      <c r="J650" s="89">
        <v>0</v>
      </c>
      <c r="K650" s="63"/>
      <c r="L650" s="89">
        <v>0</v>
      </c>
      <c r="M650" s="63"/>
      <c r="N650" s="89">
        <v>11924.6759127156</v>
      </c>
      <c r="O650" s="63">
        <v>3.7335500302071201E-4</v>
      </c>
      <c r="P650" s="89">
        <v>4670.7120115384996</v>
      </c>
      <c r="Q650" s="63">
        <v>1.1469111726685999E-3</v>
      </c>
      <c r="R650" s="89">
        <v>0</v>
      </c>
      <c r="S650" s="63"/>
      <c r="T650" s="89">
        <v>0</v>
      </c>
      <c r="U650" s="63"/>
      <c r="V650" s="89">
        <v>1826.5373459788</v>
      </c>
      <c r="W650" s="63">
        <v>1.0997335357937342E-4</v>
      </c>
      <c r="X650" s="89">
        <v>1304.6620196551</v>
      </c>
      <c r="Y650" s="63">
        <v>3.41686664953419E-4</v>
      </c>
      <c r="Z650" s="89">
        <v>0</v>
      </c>
      <c r="AA650" s="63"/>
      <c r="AB650" s="89">
        <v>0</v>
      </c>
      <c r="AC650" s="63"/>
      <c r="AD650" s="89">
        <v>0</v>
      </c>
      <c r="AE650" s="63"/>
      <c r="AF650" s="89">
        <v>0</v>
      </c>
      <c r="AG650" s="63"/>
      <c r="AH650" s="89">
        <v>19726.587289888001</v>
      </c>
      <c r="AI650" s="63">
        <v>1.5366999646162756E-4</v>
      </c>
    </row>
    <row r="651" spans="1:35" x14ac:dyDescent="0.3">
      <c r="A651" s="84" t="s">
        <v>247</v>
      </c>
      <c r="B651" s="89">
        <v>0</v>
      </c>
      <c r="C651" s="63"/>
      <c r="D651" s="89">
        <v>0</v>
      </c>
      <c r="E651" s="63"/>
      <c r="F651" s="89">
        <v>0</v>
      </c>
      <c r="G651" s="63"/>
      <c r="H651" s="89">
        <v>0</v>
      </c>
      <c r="I651" s="63"/>
      <c r="J651" s="89">
        <v>0</v>
      </c>
      <c r="K651" s="63"/>
      <c r="L651" s="89">
        <v>0</v>
      </c>
      <c r="M651" s="63"/>
      <c r="N651" s="89">
        <v>11924.6759127156</v>
      </c>
      <c r="O651" s="63">
        <v>3.7335500302071201E-4</v>
      </c>
      <c r="P651" s="89">
        <v>4670.7120115384996</v>
      </c>
      <c r="Q651" s="63">
        <v>1.1469111726685999E-3</v>
      </c>
      <c r="R651" s="89">
        <v>0</v>
      </c>
      <c r="S651" s="63"/>
      <c r="T651" s="89">
        <v>0</v>
      </c>
      <c r="U651" s="63"/>
      <c r="V651" s="89">
        <v>1826.5373459788</v>
      </c>
      <c r="W651" s="63">
        <v>1.0997335357937342E-4</v>
      </c>
      <c r="X651" s="89">
        <v>1304.6620196551</v>
      </c>
      <c r="Y651" s="63">
        <v>3.41686664953419E-4</v>
      </c>
      <c r="Z651" s="89">
        <v>0</v>
      </c>
      <c r="AA651" s="63"/>
      <c r="AB651" s="89">
        <v>0</v>
      </c>
      <c r="AC651" s="63"/>
      <c r="AD651" s="89">
        <v>0</v>
      </c>
      <c r="AE651" s="63"/>
      <c r="AF651" s="89">
        <v>0</v>
      </c>
      <c r="AG651" s="63"/>
      <c r="AH651" s="89">
        <v>19726.587289888001</v>
      </c>
      <c r="AI651" s="63">
        <v>1.5366999646162756E-4</v>
      </c>
    </row>
    <row r="652" spans="1:35" x14ac:dyDescent="0.3">
      <c r="A652" s="82" t="s">
        <v>305</v>
      </c>
      <c r="B652" s="89">
        <v>0</v>
      </c>
      <c r="C652" s="63"/>
      <c r="D652" s="89">
        <v>0</v>
      </c>
      <c r="E652" s="63"/>
      <c r="F652" s="89">
        <v>0</v>
      </c>
      <c r="G652" s="63"/>
      <c r="H652" s="89">
        <v>0</v>
      </c>
      <c r="I652" s="63"/>
      <c r="J652" s="89">
        <v>0</v>
      </c>
      <c r="K652" s="63"/>
      <c r="L652" s="89">
        <v>0</v>
      </c>
      <c r="M652" s="63"/>
      <c r="N652" s="89">
        <v>8128.5412638488006</v>
      </c>
      <c r="O652" s="63">
        <v>2.545001281655067E-4</v>
      </c>
      <c r="P652" s="89">
        <v>2032.3744984796999</v>
      </c>
      <c r="Q652" s="63">
        <v>4.9905732008197841E-4</v>
      </c>
      <c r="R652" s="89">
        <v>0</v>
      </c>
      <c r="S652" s="63"/>
      <c r="T652" s="89">
        <v>0</v>
      </c>
      <c r="U652" s="63"/>
      <c r="V652" s="89">
        <v>8128.5412638488006</v>
      </c>
      <c r="W652" s="63">
        <v>4.8940852179222096E-4</v>
      </c>
      <c r="X652" s="89">
        <v>2032.3744984796999</v>
      </c>
      <c r="Y652" s="63">
        <v>5.3227215467304464E-4</v>
      </c>
      <c r="Z652" s="89">
        <v>0</v>
      </c>
      <c r="AA652" s="63"/>
      <c r="AB652" s="89">
        <v>0</v>
      </c>
      <c r="AC652" s="63"/>
      <c r="AD652" s="89">
        <v>0</v>
      </c>
      <c r="AE652" s="63"/>
      <c r="AF652" s="89">
        <v>0</v>
      </c>
      <c r="AG652" s="63"/>
      <c r="AH652" s="89">
        <v>20321.831524657002</v>
      </c>
      <c r="AI652" s="63">
        <v>1.5830694547397121E-4</v>
      </c>
    </row>
    <row r="653" spans="1:35" x14ac:dyDescent="0.3">
      <c r="A653" s="84" t="s">
        <v>247</v>
      </c>
      <c r="B653" s="89">
        <v>0</v>
      </c>
      <c r="C653" s="63"/>
      <c r="D653" s="89">
        <v>0</v>
      </c>
      <c r="E653" s="63"/>
      <c r="F653" s="89">
        <v>0</v>
      </c>
      <c r="G653" s="63"/>
      <c r="H653" s="89">
        <v>0</v>
      </c>
      <c r="I653" s="63"/>
      <c r="J653" s="89">
        <v>0</v>
      </c>
      <c r="K653" s="63"/>
      <c r="L653" s="89">
        <v>0</v>
      </c>
      <c r="M653" s="63"/>
      <c r="N653" s="89">
        <v>8128.5412638488006</v>
      </c>
      <c r="O653" s="63">
        <v>2.545001281655067E-4</v>
      </c>
      <c r="P653" s="89">
        <v>2032.3744984796999</v>
      </c>
      <c r="Q653" s="63">
        <v>4.9905732008197841E-4</v>
      </c>
      <c r="R653" s="89">
        <v>0</v>
      </c>
      <c r="S653" s="63"/>
      <c r="T653" s="89">
        <v>0</v>
      </c>
      <c r="U653" s="63"/>
      <c r="V653" s="89">
        <v>8128.5412638488006</v>
      </c>
      <c r="W653" s="63">
        <v>4.8940852179222096E-4</v>
      </c>
      <c r="X653" s="89">
        <v>2032.3744984796999</v>
      </c>
      <c r="Y653" s="63">
        <v>5.3227215467304464E-4</v>
      </c>
      <c r="Z653" s="89">
        <v>0</v>
      </c>
      <c r="AA653" s="63"/>
      <c r="AB653" s="89">
        <v>0</v>
      </c>
      <c r="AC653" s="63"/>
      <c r="AD653" s="89">
        <v>0</v>
      </c>
      <c r="AE653" s="63"/>
      <c r="AF653" s="89">
        <v>0</v>
      </c>
      <c r="AG653" s="63"/>
      <c r="AH653" s="89">
        <v>20321.831524657002</v>
      </c>
      <c r="AI653" s="63">
        <v>1.5830694547397121E-4</v>
      </c>
    </row>
    <row r="654" spans="1:35" x14ac:dyDescent="0.3">
      <c r="A654" s="82" t="s">
        <v>332</v>
      </c>
      <c r="B654" s="89">
        <v>0</v>
      </c>
      <c r="C654" s="63"/>
      <c r="D654" s="89">
        <v>0</v>
      </c>
      <c r="E654" s="63"/>
      <c r="F654" s="89">
        <v>41349.097338100095</v>
      </c>
      <c r="G654" s="63">
        <v>3.6702337748660712E-3</v>
      </c>
      <c r="H654" s="89">
        <v>19775.667458919303</v>
      </c>
      <c r="I654" s="63">
        <v>5.2603156134593976E-3</v>
      </c>
      <c r="J654" s="89">
        <v>0</v>
      </c>
      <c r="K654" s="63"/>
      <c r="L654" s="89">
        <v>0</v>
      </c>
      <c r="M654" s="63"/>
      <c r="N654" s="89">
        <v>0</v>
      </c>
      <c r="O654" s="63"/>
      <c r="P654" s="89">
        <v>0</v>
      </c>
      <c r="Q654" s="63"/>
      <c r="R654" s="89">
        <v>0</v>
      </c>
      <c r="S654" s="63"/>
      <c r="T654" s="89">
        <v>0</v>
      </c>
      <c r="U654" s="63"/>
      <c r="V654" s="89">
        <v>0</v>
      </c>
      <c r="W654" s="63"/>
      <c r="X654" s="89">
        <v>0</v>
      </c>
      <c r="Y654" s="63"/>
      <c r="Z654" s="89">
        <v>0</v>
      </c>
      <c r="AA654" s="63"/>
      <c r="AB654" s="89">
        <v>0</v>
      </c>
      <c r="AC654" s="63"/>
      <c r="AD654" s="89">
        <v>0</v>
      </c>
      <c r="AE654" s="63"/>
      <c r="AF654" s="89">
        <v>0</v>
      </c>
      <c r="AG654" s="63"/>
      <c r="AH654" s="89">
        <v>61124.764797019401</v>
      </c>
      <c r="AI654" s="63">
        <v>4.7616155050249039E-4</v>
      </c>
    </row>
    <row r="655" spans="1:35" x14ac:dyDescent="0.3">
      <c r="A655" s="84" t="s">
        <v>247</v>
      </c>
      <c r="B655" s="89">
        <v>0</v>
      </c>
      <c r="C655" s="63"/>
      <c r="D655" s="89">
        <v>0</v>
      </c>
      <c r="E655" s="63"/>
      <c r="F655" s="89">
        <v>41349.097338100095</v>
      </c>
      <c r="G655" s="63">
        <v>3.6702337748660712E-3</v>
      </c>
      <c r="H655" s="89">
        <v>19775.667458919303</v>
      </c>
      <c r="I655" s="63">
        <v>5.2603156134593976E-3</v>
      </c>
      <c r="J655" s="89">
        <v>0</v>
      </c>
      <c r="K655" s="63"/>
      <c r="L655" s="89">
        <v>0</v>
      </c>
      <c r="M655" s="63"/>
      <c r="N655" s="89">
        <v>0</v>
      </c>
      <c r="O655" s="63"/>
      <c r="P655" s="89">
        <v>0</v>
      </c>
      <c r="Q655" s="63"/>
      <c r="R655" s="89">
        <v>0</v>
      </c>
      <c r="S655" s="63"/>
      <c r="T655" s="89">
        <v>0</v>
      </c>
      <c r="U655" s="63"/>
      <c r="V655" s="89">
        <v>0</v>
      </c>
      <c r="W655" s="63"/>
      <c r="X655" s="89">
        <v>0</v>
      </c>
      <c r="Y655" s="63"/>
      <c r="Z655" s="89">
        <v>0</v>
      </c>
      <c r="AA655" s="63"/>
      <c r="AB655" s="89">
        <v>0</v>
      </c>
      <c r="AC655" s="63"/>
      <c r="AD655" s="89">
        <v>0</v>
      </c>
      <c r="AE655" s="63"/>
      <c r="AF655" s="89">
        <v>0</v>
      </c>
      <c r="AG655" s="63"/>
      <c r="AH655" s="89">
        <v>61124.764797019401</v>
      </c>
      <c r="AI655" s="63">
        <v>4.7616155050249039E-4</v>
      </c>
    </row>
    <row r="656" spans="1:35" x14ac:dyDescent="0.3">
      <c r="A656" s="82" t="s">
        <v>306</v>
      </c>
      <c r="B656" s="89">
        <v>0</v>
      </c>
      <c r="C656" s="63"/>
      <c r="D656" s="89">
        <v>73.153729902799995</v>
      </c>
      <c r="E656" s="63">
        <v>5.0727380316559316E-5</v>
      </c>
      <c r="F656" s="89">
        <v>609.08790613909991</v>
      </c>
      <c r="G656" s="63">
        <v>5.4063937277642557E-5</v>
      </c>
      <c r="H656" s="89">
        <v>372.70915779670003</v>
      </c>
      <c r="I656" s="63">
        <v>9.9140411119373899E-5</v>
      </c>
      <c r="J656" s="89">
        <v>0</v>
      </c>
      <c r="K656" s="63"/>
      <c r="L656" s="89">
        <v>0.69576849900000004</v>
      </c>
      <c r="M656" s="63">
        <v>9.0509644147400912E-8</v>
      </c>
      <c r="N656" s="89">
        <v>0.45267957000000003</v>
      </c>
      <c r="O656" s="63">
        <v>1.4173146797603492E-8</v>
      </c>
      <c r="P656" s="89">
        <v>0</v>
      </c>
      <c r="Q656" s="63"/>
      <c r="R656" s="89">
        <v>0</v>
      </c>
      <c r="S656" s="63"/>
      <c r="T656" s="89">
        <v>160.8744904536</v>
      </c>
      <c r="U656" s="63">
        <v>3.2801366746221371E-5</v>
      </c>
      <c r="V656" s="89">
        <v>0</v>
      </c>
      <c r="W656" s="63"/>
      <c r="X656" s="89">
        <v>0</v>
      </c>
      <c r="Y656" s="63"/>
      <c r="Z656" s="89">
        <v>0</v>
      </c>
      <c r="AA656" s="63"/>
      <c r="AB656" s="89">
        <v>0</v>
      </c>
      <c r="AC656" s="63"/>
      <c r="AD656" s="89">
        <v>0</v>
      </c>
      <c r="AE656" s="63"/>
      <c r="AF656" s="89">
        <v>0</v>
      </c>
      <c r="AG656" s="63"/>
      <c r="AH656" s="89">
        <v>1216.9737323612001</v>
      </c>
      <c r="AI656" s="63">
        <v>9.4802180629440809E-6</v>
      </c>
    </row>
    <row r="657" spans="1:35" x14ac:dyDescent="0.3">
      <c r="A657" s="84" t="s">
        <v>91</v>
      </c>
      <c r="B657" s="89">
        <v>0</v>
      </c>
      <c r="C657" s="63"/>
      <c r="D657" s="89">
        <v>73.153729902799995</v>
      </c>
      <c r="E657" s="63">
        <v>5.0727380316559316E-5</v>
      </c>
      <c r="F657" s="89">
        <v>609.08790613909991</v>
      </c>
      <c r="G657" s="63">
        <v>5.4063937277642557E-5</v>
      </c>
      <c r="H657" s="89">
        <v>372.70915779670003</v>
      </c>
      <c r="I657" s="63">
        <v>9.9140411119373899E-5</v>
      </c>
      <c r="J657" s="89">
        <v>0</v>
      </c>
      <c r="K657" s="63"/>
      <c r="L657" s="89">
        <v>0.69576849900000004</v>
      </c>
      <c r="M657" s="63">
        <v>9.0509644147400912E-8</v>
      </c>
      <c r="N657" s="89">
        <v>0.45267957000000003</v>
      </c>
      <c r="O657" s="63">
        <v>1.4173146797603492E-8</v>
      </c>
      <c r="P657" s="89">
        <v>0</v>
      </c>
      <c r="Q657" s="63"/>
      <c r="R657" s="89">
        <v>0</v>
      </c>
      <c r="S657" s="63"/>
      <c r="T657" s="89">
        <v>160.8744904536</v>
      </c>
      <c r="U657" s="63">
        <v>3.2801366746221371E-5</v>
      </c>
      <c r="V657" s="89">
        <v>0</v>
      </c>
      <c r="W657" s="63"/>
      <c r="X657" s="89">
        <v>0</v>
      </c>
      <c r="Y657" s="63"/>
      <c r="Z657" s="89">
        <v>0</v>
      </c>
      <c r="AA657" s="63"/>
      <c r="AB657" s="89">
        <v>0</v>
      </c>
      <c r="AC657" s="63"/>
      <c r="AD657" s="89">
        <v>0</v>
      </c>
      <c r="AE657" s="63"/>
      <c r="AF657" s="89">
        <v>0</v>
      </c>
      <c r="AG657" s="63"/>
      <c r="AH657" s="89">
        <v>1216.9737323612001</v>
      </c>
      <c r="AI657" s="63">
        <v>9.4802180629440809E-6</v>
      </c>
    </row>
    <row r="658" spans="1:35" x14ac:dyDescent="0.3">
      <c r="A658" s="82" t="s">
        <v>395</v>
      </c>
      <c r="B658" s="89">
        <v>0</v>
      </c>
      <c r="C658" s="63"/>
      <c r="D658" s="89">
        <v>32043.395625000001</v>
      </c>
      <c r="E658" s="63">
        <v>2.2220022392065778E-2</v>
      </c>
      <c r="F658" s="89">
        <v>87267.12</v>
      </c>
      <c r="G658" s="63">
        <v>7.7460150735664673E-3</v>
      </c>
      <c r="H658" s="89">
        <v>38861.139374999999</v>
      </c>
      <c r="I658" s="63">
        <v>1.0337039628917057E-2</v>
      </c>
      <c r="J658" s="89">
        <v>0</v>
      </c>
      <c r="K658" s="63"/>
      <c r="L658" s="89">
        <v>0</v>
      </c>
      <c r="M658" s="63"/>
      <c r="N658" s="89">
        <v>0</v>
      </c>
      <c r="O658" s="63"/>
      <c r="P658" s="89">
        <v>0</v>
      </c>
      <c r="Q658" s="63"/>
      <c r="R658" s="89">
        <v>0</v>
      </c>
      <c r="S658" s="63"/>
      <c r="T658" s="89">
        <v>0</v>
      </c>
      <c r="U658" s="63"/>
      <c r="V658" s="89">
        <v>0</v>
      </c>
      <c r="W658" s="63"/>
      <c r="X658" s="89">
        <v>0</v>
      </c>
      <c r="Y658" s="63"/>
      <c r="Z658" s="89">
        <v>0</v>
      </c>
      <c r="AA658" s="63"/>
      <c r="AB658" s="89">
        <v>0</v>
      </c>
      <c r="AC658" s="63"/>
      <c r="AD658" s="89">
        <v>0</v>
      </c>
      <c r="AE658" s="63"/>
      <c r="AF658" s="89">
        <v>0</v>
      </c>
      <c r="AG658" s="63"/>
      <c r="AH658" s="89">
        <v>158171.655</v>
      </c>
      <c r="AI658" s="63">
        <v>1.2321562420804203E-3</v>
      </c>
    </row>
    <row r="659" spans="1:35" x14ac:dyDescent="0.3">
      <c r="A659" s="84" t="s">
        <v>91</v>
      </c>
      <c r="B659" s="89">
        <v>0</v>
      </c>
      <c r="C659" s="63"/>
      <c r="D659" s="89">
        <v>32043.395625000001</v>
      </c>
      <c r="E659" s="63">
        <v>2.2220022392065778E-2</v>
      </c>
      <c r="F659" s="89">
        <v>87267.12</v>
      </c>
      <c r="G659" s="63">
        <v>7.7460150735664673E-3</v>
      </c>
      <c r="H659" s="89">
        <v>38861.139374999999</v>
      </c>
      <c r="I659" s="63">
        <v>1.0337039628917057E-2</v>
      </c>
      <c r="J659" s="89">
        <v>0</v>
      </c>
      <c r="K659" s="63"/>
      <c r="L659" s="89">
        <v>0</v>
      </c>
      <c r="M659" s="63"/>
      <c r="N659" s="89">
        <v>0</v>
      </c>
      <c r="O659" s="63"/>
      <c r="P659" s="89">
        <v>0</v>
      </c>
      <c r="Q659" s="63"/>
      <c r="R659" s="89">
        <v>0</v>
      </c>
      <c r="S659" s="63"/>
      <c r="T659" s="89">
        <v>0</v>
      </c>
      <c r="U659" s="63"/>
      <c r="V659" s="89">
        <v>0</v>
      </c>
      <c r="W659" s="63"/>
      <c r="X659" s="89">
        <v>0</v>
      </c>
      <c r="Y659" s="63"/>
      <c r="Z659" s="89">
        <v>0</v>
      </c>
      <c r="AA659" s="63"/>
      <c r="AB659" s="89">
        <v>0</v>
      </c>
      <c r="AC659" s="63"/>
      <c r="AD659" s="89">
        <v>0</v>
      </c>
      <c r="AE659" s="63"/>
      <c r="AF659" s="89">
        <v>0</v>
      </c>
      <c r="AG659" s="63"/>
      <c r="AH659" s="89">
        <v>158171.655</v>
      </c>
      <c r="AI659" s="63">
        <v>1.2321562420804203E-3</v>
      </c>
    </row>
    <row r="660" spans="1:35" x14ac:dyDescent="0.3">
      <c r="A660" s="82" t="s">
        <v>307</v>
      </c>
      <c r="B660" s="89">
        <v>0</v>
      </c>
      <c r="C660" s="63"/>
      <c r="D660" s="89">
        <v>11731.170822864002</v>
      </c>
      <c r="E660" s="63">
        <v>8.1348082275592721E-3</v>
      </c>
      <c r="F660" s="89">
        <v>37447.348379762407</v>
      </c>
      <c r="G660" s="63">
        <v>3.3239062434366386E-3</v>
      </c>
      <c r="H660" s="89">
        <v>7831.0444342107994</v>
      </c>
      <c r="I660" s="63">
        <v>2.0830530950495937E-3</v>
      </c>
      <c r="J660" s="89">
        <v>0</v>
      </c>
      <c r="K660" s="63"/>
      <c r="L660" s="89">
        <v>114159.26669410941</v>
      </c>
      <c r="M660" s="63">
        <v>1.4850506482346622E-2</v>
      </c>
      <c r="N660" s="89">
        <v>55743.458191746802</v>
      </c>
      <c r="O660" s="63">
        <v>1.7452968243247655E-3</v>
      </c>
      <c r="P660" s="89">
        <v>0</v>
      </c>
      <c r="Q660" s="63"/>
      <c r="R660" s="89">
        <v>0</v>
      </c>
      <c r="S660" s="63"/>
      <c r="T660" s="89">
        <v>84681.094018755815</v>
      </c>
      <c r="U660" s="63">
        <v>1.7265979295714402E-2</v>
      </c>
      <c r="V660" s="89">
        <v>59740.964582247005</v>
      </c>
      <c r="W660" s="63">
        <v>3.5969230170082318E-3</v>
      </c>
      <c r="X660" s="89">
        <v>0</v>
      </c>
      <c r="Y660" s="63"/>
      <c r="Z660" s="89">
        <v>0</v>
      </c>
      <c r="AA660" s="63"/>
      <c r="AB660" s="89">
        <v>220612.51807655999</v>
      </c>
      <c r="AC660" s="63">
        <v>3.3499789328418586E-2</v>
      </c>
      <c r="AD660" s="89">
        <v>0</v>
      </c>
      <c r="AE660" s="63"/>
      <c r="AF660" s="89">
        <v>0</v>
      </c>
      <c r="AG660" s="63"/>
      <c r="AH660" s="89">
        <v>591946.86520025611</v>
      </c>
      <c r="AI660" s="63">
        <v>4.6112625232152538E-3</v>
      </c>
    </row>
    <row r="661" spans="1:35" x14ac:dyDescent="0.3">
      <c r="A661" s="84" t="s">
        <v>91</v>
      </c>
      <c r="B661" s="89">
        <v>0</v>
      </c>
      <c r="C661" s="63"/>
      <c r="D661" s="89">
        <v>11731.170822864002</v>
      </c>
      <c r="E661" s="63">
        <v>8.1348082275592721E-3</v>
      </c>
      <c r="F661" s="89">
        <v>37447.348379762407</v>
      </c>
      <c r="G661" s="63">
        <v>3.3239062434366386E-3</v>
      </c>
      <c r="H661" s="89">
        <v>7831.0444342107994</v>
      </c>
      <c r="I661" s="63">
        <v>2.0830530950495937E-3</v>
      </c>
      <c r="J661" s="89">
        <v>0</v>
      </c>
      <c r="K661" s="63"/>
      <c r="L661" s="89">
        <v>114159.26669410941</v>
      </c>
      <c r="M661" s="63">
        <v>1.4850506482346622E-2</v>
      </c>
      <c r="N661" s="89">
        <v>55743.458191746802</v>
      </c>
      <c r="O661" s="63">
        <v>1.7452968243247655E-3</v>
      </c>
      <c r="P661" s="89">
        <v>0</v>
      </c>
      <c r="Q661" s="63"/>
      <c r="R661" s="89">
        <v>0</v>
      </c>
      <c r="S661" s="63"/>
      <c r="T661" s="89">
        <v>84681.094018755815</v>
      </c>
      <c r="U661" s="63">
        <v>1.7265979295714402E-2</v>
      </c>
      <c r="V661" s="89">
        <v>59740.964582247005</v>
      </c>
      <c r="W661" s="63">
        <v>3.5969230170082318E-3</v>
      </c>
      <c r="X661" s="89">
        <v>0</v>
      </c>
      <c r="Y661" s="63"/>
      <c r="Z661" s="89">
        <v>0</v>
      </c>
      <c r="AA661" s="63"/>
      <c r="AB661" s="89">
        <v>220612.51807655999</v>
      </c>
      <c r="AC661" s="63">
        <v>3.3499789328418586E-2</v>
      </c>
      <c r="AD661" s="89">
        <v>0</v>
      </c>
      <c r="AE661" s="63"/>
      <c r="AF661" s="89">
        <v>0</v>
      </c>
      <c r="AG661" s="63"/>
      <c r="AH661" s="89">
        <v>591946.86520025611</v>
      </c>
      <c r="AI661" s="63">
        <v>4.6112625232152538E-3</v>
      </c>
    </row>
    <row r="662" spans="1:35" x14ac:dyDescent="0.3">
      <c r="A662" s="82" t="s">
        <v>308</v>
      </c>
      <c r="B662" s="89">
        <v>0</v>
      </c>
      <c r="C662" s="63"/>
      <c r="D662" s="89">
        <v>0</v>
      </c>
      <c r="E662" s="63"/>
      <c r="F662" s="89">
        <v>0</v>
      </c>
      <c r="G662" s="63"/>
      <c r="H662" s="89">
        <v>0</v>
      </c>
      <c r="I662" s="63"/>
      <c r="J662" s="89">
        <v>0</v>
      </c>
      <c r="K662" s="63"/>
      <c r="L662" s="89">
        <v>0</v>
      </c>
      <c r="M662" s="63"/>
      <c r="N662" s="89">
        <v>27314.310722942599</v>
      </c>
      <c r="O662" s="63">
        <v>8.551959514135365E-4</v>
      </c>
      <c r="P662" s="89">
        <v>0</v>
      </c>
      <c r="Q662" s="63"/>
      <c r="R662" s="89">
        <v>0</v>
      </c>
      <c r="S662" s="63"/>
      <c r="T662" s="89">
        <v>0</v>
      </c>
      <c r="U662" s="63"/>
      <c r="V662" s="89">
        <v>0</v>
      </c>
      <c r="W662" s="63"/>
      <c r="X662" s="89">
        <v>0</v>
      </c>
      <c r="Y662" s="63"/>
      <c r="Z662" s="89">
        <v>0</v>
      </c>
      <c r="AA662" s="63"/>
      <c r="AB662" s="89">
        <v>0</v>
      </c>
      <c r="AC662" s="63"/>
      <c r="AD662" s="89">
        <v>0</v>
      </c>
      <c r="AE662" s="63"/>
      <c r="AF662" s="89">
        <v>0</v>
      </c>
      <c r="AG662" s="63"/>
      <c r="AH662" s="89">
        <v>27314.310722942599</v>
      </c>
      <c r="AI662" s="63">
        <v>2.1277831641451736E-4</v>
      </c>
    </row>
    <row r="663" spans="1:35" x14ac:dyDescent="0.3">
      <c r="A663" s="84" t="s">
        <v>247</v>
      </c>
      <c r="B663" s="89">
        <v>0</v>
      </c>
      <c r="C663" s="63"/>
      <c r="D663" s="89">
        <v>0</v>
      </c>
      <c r="E663" s="63"/>
      <c r="F663" s="89">
        <v>0</v>
      </c>
      <c r="G663" s="63"/>
      <c r="H663" s="89">
        <v>0</v>
      </c>
      <c r="I663" s="63"/>
      <c r="J663" s="89">
        <v>0</v>
      </c>
      <c r="K663" s="63"/>
      <c r="L663" s="89">
        <v>0</v>
      </c>
      <c r="M663" s="63"/>
      <c r="N663" s="89">
        <v>27314.310722942599</v>
      </c>
      <c r="O663" s="63">
        <v>8.551959514135365E-4</v>
      </c>
      <c r="P663" s="89">
        <v>0</v>
      </c>
      <c r="Q663" s="63"/>
      <c r="R663" s="89">
        <v>0</v>
      </c>
      <c r="S663" s="63"/>
      <c r="T663" s="89">
        <v>0</v>
      </c>
      <c r="U663" s="63"/>
      <c r="V663" s="89">
        <v>0</v>
      </c>
      <c r="W663" s="63"/>
      <c r="X663" s="89">
        <v>0</v>
      </c>
      <c r="Y663" s="63"/>
      <c r="Z663" s="89">
        <v>0</v>
      </c>
      <c r="AA663" s="63"/>
      <c r="AB663" s="89">
        <v>0</v>
      </c>
      <c r="AC663" s="63"/>
      <c r="AD663" s="89">
        <v>0</v>
      </c>
      <c r="AE663" s="63"/>
      <c r="AF663" s="89">
        <v>0</v>
      </c>
      <c r="AG663" s="63"/>
      <c r="AH663" s="89">
        <v>27314.310722942599</v>
      </c>
      <c r="AI663" s="63">
        <v>2.1277831641451736E-4</v>
      </c>
    </row>
    <row r="664" spans="1:35" x14ac:dyDescent="0.3">
      <c r="A664" s="82" t="s">
        <v>309</v>
      </c>
      <c r="B664" s="89">
        <v>0</v>
      </c>
      <c r="C664" s="63"/>
      <c r="D664" s="89">
        <v>0</v>
      </c>
      <c r="E664" s="63"/>
      <c r="F664" s="89">
        <v>0</v>
      </c>
      <c r="G664" s="63"/>
      <c r="H664" s="89">
        <v>0</v>
      </c>
      <c r="I664" s="63"/>
      <c r="J664" s="89">
        <v>0</v>
      </c>
      <c r="K664" s="63"/>
      <c r="L664" s="89">
        <v>0</v>
      </c>
      <c r="M664" s="63"/>
      <c r="N664" s="89">
        <v>139685.02925111703</v>
      </c>
      <c r="O664" s="63">
        <v>4.3734609560657205E-3</v>
      </c>
      <c r="P664" s="89">
        <v>26191.244652323701</v>
      </c>
      <c r="Q664" s="63">
        <v>6.4313601531497816E-3</v>
      </c>
      <c r="R664" s="89">
        <v>0</v>
      </c>
      <c r="S664" s="63"/>
      <c r="T664" s="89">
        <v>0</v>
      </c>
      <c r="U664" s="63"/>
      <c r="V664" s="89">
        <v>0</v>
      </c>
      <c r="W664" s="63"/>
      <c r="X664" s="89">
        <v>0</v>
      </c>
      <c r="Y664" s="63"/>
      <c r="Z664" s="89">
        <v>0</v>
      </c>
      <c r="AA664" s="63"/>
      <c r="AB664" s="89">
        <v>31.464692504999999</v>
      </c>
      <c r="AC664" s="63">
        <v>4.7778819596953987E-6</v>
      </c>
      <c r="AD664" s="89">
        <v>191.50351780039998</v>
      </c>
      <c r="AE664" s="63">
        <v>7.1861931575529613E-6</v>
      </c>
      <c r="AF664" s="89">
        <v>31.464692504999999</v>
      </c>
      <c r="AG664" s="63">
        <v>8.5793532073815711E-6</v>
      </c>
      <c r="AH664" s="89">
        <v>166130.70680625111</v>
      </c>
      <c r="AI664" s="63">
        <v>1.2941572078293958E-3</v>
      </c>
    </row>
    <row r="665" spans="1:35" x14ac:dyDescent="0.3">
      <c r="A665" s="84" t="s">
        <v>91</v>
      </c>
      <c r="B665" s="89">
        <v>0</v>
      </c>
      <c r="C665" s="63"/>
      <c r="D665" s="89">
        <v>0</v>
      </c>
      <c r="E665" s="63"/>
      <c r="F665" s="89">
        <v>0</v>
      </c>
      <c r="G665" s="63"/>
      <c r="H665" s="89">
        <v>0</v>
      </c>
      <c r="I665" s="63"/>
      <c r="J665" s="89">
        <v>0</v>
      </c>
      <c r="K665" s="63"/>
      <c r="L665" s="89">
        <v>0</v>
      </c>
      <c r="M665" s="63"/>
      <c r="N665" s="89">
        <v>139685.02925111703</v>
      </c>
      <c r="O665" s="63">
        <v>4.3734609560657205E-3</v>
      </c>
      <c r="P665" s="89">
        <v>26191.244652323701</v>
      </c>
      <c r="Q665" s="63">
        <v>6.4313601531497816E-3</v>
      </c>
      <c r="R665" s="89">
        <v>0</v>
      </c>
      <c r="S665" s="63"/>
      <c r="T665" s="89">
        <v>0</v>
      </c>
      <c r="U665" s="63"/>
      <c r="V665" s="89">
        <v>0</v>
      </c>
      <c r="W665" s="63"/>
      <c r="X665" s="89">
        <v>0</v>
      </c>
      <c r="Y665" s="63"/>
      <c r="Z665" s="89">
        <v>0</v>
      </c>
      <c r="AA665" s="63"/>
      <c r="AB665" s="89">
        <v>31.464692504999999</v>
      </c>
      <c r="AC665" s="63">
        <v>4.7778819596953987E-6</v>
      </c>
      <c r="AD665" s="89">
        <v>191.50351780039998</v>
      </c>
      <c r="AE665" s="63">
        <v>7.1861931575529613E-6</v>
      </c>
      <c r="AF665" s="89">
        <v>31.464692504999999</v>
      </c>
      <c r="AG665" s="63">
        <v>8.5793532073815711E-6</v>
      </c>
      <c r="AH665" s="89">
        <v>166130.70680625111</v>
      </c>
      <c r="AI665" s="63">
        <v>1.2941572078293958E-3</v>
      </c>
    </row>
    <row r="666" spans="1:35" x14ac:dyDescent="0.3">
      <c r="A666" s="82" t="s">
        <v>344</v>
      </c>
      <c r="B666" s="89">
        <v>0</v>
      </c>
      <c r="C666" s="63"/>
      <c r="D666" s="89">
        <v>0</v>
      </c>
      <c r="E666" s="63"/>
      <c r="F666" s="89">
        <v>142691.03840618001</v>
      </c>
      <c r="G666" s="63">
        <v>1.2665559885064639E-2</v>
      </c>
      <c r="H666" s="89">
        <v>35672.745939864399</v>
      </c>
      <c r="I666" s="63">
        <v>9.4889288987211606E-3</v>
      </c>
      <c r="J666" s="89">
        <v>0</v>
      </c>
      <c r="K666" s="63"/>
      <c r="L666" s="89">
        <v>0</v>
      </c>
      <c r="M666" s="63"/>
      <c r="N666" s="89">
        <v>0</v>
      </c>
      <c r="O666" s="63"/>
      <c r="P666" s="89">
        <v>0</v>
      </c>
      <c r="Q666" s="63"/>
      <c r="R666" s="89">
        <v>0</v>
      </c>
      <c r="S666" s="63"/>
      <c r="T666" s="89">
        <v>0</v>
      </c>
      <c r="U666" s="63"/>
      <c r="V666" s="89">
        <v>0</v>
      </c>
      <c r="W666" s="63"/>
      <c r="X666" s="89">
        <v>0</v>
      </c>
      <c r="Y666" s="63"/>
      <c r="Z666" s="89">
        <v>0</v>
      </c>
      <c r="AA666" s="63"/>
      <c r="AB666" s="89">
        <v>0</v>
      </c>
      <c r="AC666" s="63"/>
      <c r="AD666" s="89">
        <v>0</v>
      </c>
      <c r="AE666" s="63"/>
      <c r="AF666" s="89">
        <v>0</v>
      </c>
      <c r="AG666" s="63"/>
      <c r="AH666" s="89">
        <v>178363.78434604441</v>
      </c>
      <c r="AI666" s="63">
        <v>1.3894528083623109E-3</v>
      </c>
    </row>
    <row r="667" spans="1:35" x14ac:dyDescent="0.3">
      <c r="A667" s="84" t="s">
        <v>247</v>
      </c>
      <c r="B667" s="89">
        <v>0</v>
      </c>
      <c r="C667" s="63"/>
      <c r="D667" s="89">
        <v>0</v>
      </c>
      <c r="E667" s="63"/>
      <c r="F667" s="89">
        <v>142691.03840618001</v>
      </c>
      <c r="G667" s="63">
        <v>1.2665559885064639E-2</v>
      </c>
      <c r="H667" s="89">
        <v>35672.745939864399</v>
      </c>
      <c r="I667" s="63">
        <v>9.4889288987211606E-3</v>
      </c>
      <c r="J667" s="89">
        <v>0</v>
      </c>
      <c r="K667" s="63"/>
      <c r="L667" s="89">
        <v>0</v>
      </c>
      <c r="M667" s="63"/>
      <c r="N667" s="89">
        <v>0</v>
      </c>
      <c r="O667" s="63"/>
      <c r="P667" s="89">
        <v>0</v>
      </c>
      <c r="Q667" s="63"/>
      <c r="R667" s="89">
        <v>0</v>
      </c>
      <c r="S667" s="63"/>
      <c r="T667" s="89">
        <v>0</v>
      </c>
      <c r="U667" s="63"/>
      <c r="V667" s="89">
        <v>0</v>
      </c>
      <c r="W667" s="63"/>
      <c r="X667" s="89">
        <v>0</v>
      </c>
      <c r="Y667" s="63"/>
      <c r="Z667" s="89">
        <v>0</v>
      </c>
      <c r="AA667" s="63"/>
      <c r="AB667" s="89">
        <v>0</v>
      </c>
      <c r="AC667" s="63"/>
      <c r="AD667" s="89">
        <v>0</v>
      </c>
      <c r="AE667" s="63"/>
      <c r="AF667" s="89">
        <v>0</v>
      </c>
      <c r="AG667" s="63"/>
      <c r="AH667" s="89">
        <v>178363.78434604441</v>
      </c>
      <c r="AI667" s="63">
        <v>1.3894528083623109E-3</v>
      </c>
    </row>
    <row r="668" spans="1:35" x14ac:dyDescent="0.3">
      <c r="A668" s="82" t="s">
        <v>387</v>
      </c>
      <c r="B668" s="89">
        <v>0</v>
      </c>
      <c r="C668" s="63"/>
      <c r="D668" s="89">
        <v>0</v>
      </c>
      <c r="E668" s="63"/>
      <c r="F668" s="89">
        <v>0</v>
      </c>
      <c r="G668" s="63"/>
      <c r="H668" s="89">
        <v>7526.0108980456998</v>
      </c>
      <c r="I668" s="63">
        <v>2.001914358455684E-3</v>
      </c>
      <c r="J668" s="89">
        <v>0</v>
      </c>
      <c r="K668" s="63"/>
      <c r="L668" s="89">
        <v>0</v>
      </c>
      <c r="M668" s="63"/>
      <c r="N668" s="89">
        <v>0</v>
      </c>
      <c r="O668" s="63"/>
      <c r="P668" s="89">
        <v>0</v>
      </c>
      <c r="Q668" s="63"/>
      <c r="R668" s="89">
        <v>0</v>
      </c>
      <c r="S668" s="63"/>
      <c r="T668" s="89">
        <v>0</v>
      </c>
      <c r="U668" s="63"/>
      <c r="V668" s="89">
        <v>0</v>
      </c>
      <c r="W668" s="63"/>
      <c r="X668" s="89">
        <v>0</v>
      </c>
      <c r="Y668" s="63"/>
      <c r="Z668" s="89">
        <v>0</v>
      </c>
      <c r="AA668" s="63"/>
      <c r="AB668" s="89">
        <v>0</v>
      </c>
      <c r="AC668" s="63"/>
      <c r="AD668" s="89">
        <v>0</v>
      </c>
      <c r="AE668" s="63"/>
      <c r="AF668" s="89">
        <v>0</v>
      </c>
      <c r="AG668" s="63"/>
      <c r="AH668" s="89">
        <v>7526.0108980456998</v>
      </c>
      <c r="AI668" s="63">
        <v>5.8627579675968359E-5</v>
      </c>
    </row>
    <row r="669" spans="1:35" x14ac:dyDescent="0.3">
      <c r="A669" s="84" t="s">
        <v>247</v>
      </c>
      <c r="B669" s="89">
        <v>0</v>
      </c>
      <c r="C669" s="63"/>
      <c r="D669" s="89">
        <v>0</v>
      </c>
      <c r="E669" s="63"/>
      <c r="F669" s="89">
        <v>0</v>
      </c>
      <c r="G669" s="63"/>
      <c r="H669" s="89">
        <v>7526.0108980456998</v>
      </c>
      <c r="I669" s="63">
        <v>2.001914358455684E-3</v>
      </c>
      <c r="J669" s="89">
        <v>0</v>
      </c>
      <c r="K669" s="63"/>
      <c r="L669" s="89">
        <v>0</v>
      </c>
      <c r="M669" s="63"/>
      <c r="N669" s="89">
        <v>0</v>
      </c>
      <c r="O669" s="63"/>
      <c r="P669" s="89">
        <v>0</v>
      </c>
      <c r="Q669" s="63"/>
      <c r="R669" s="89">
        <v>0</v>
      </c>
      <c r="S669" s="63"/>
      <c r="T669" s="89">
        <v>0</v>
      </c>
      <c r="U669" s="63"/>
      <c r="V669" s="89">
        <v>0</v>
      </c>
      <c r="W669" s="63"/>
      <c r="X669" s="89">
        <v>0</v>
      </c>
      <c r="Y669" s="63"/>
      <c r="Z669" s="89">
        <v>0</v>
      </c>
      <c r="AA669" s="63"/>
      <c r="AB669" s="89">
        <v>0</v>
      </c>
      <c r="AC669" s="63"/>
      <c r="AD669" s="89">
        <v>0</v>
      </c>
      <c r="AE669" s="63"/>
      <c r="AF669" s="89">
        <v>0</v>
      </c>
      <c r="AG669" s="63"/>
      <c r="AH669" s="89">
        <v>7526.0108980456998</v>
      </c>
      <c r="AI669" s="63">
        <v>5.8627579675968359E-5</v>
      </c>
    </row>
    <row r="670" spans="1:35" x14ac:dyDescent="0.3">
      <c r="A670" s="82" t="s">
        <v>363</v>
      </c>
      <c r="B670" s="89">
        <v>0</v>
      </c>
      <c r="C670" s="63"/>
      <c r="D670" s="89">
        <v>0</v>
      </c>
      <c r="E670" s="63"/>
      <c r="F670" s="89">
        <v>0</v>
      </c>
      <c r="G670" s="63"/>
      <c r="H670" s="89">
        <v>0</v>
      </c>
      <c r="I670" s="63"/>
      <c r="J670" s="89">
        <v>0</v>
      </c>
      <c r="K670" s="63"/>
      <c r="L670" s="89">
        <v>0</v>
      </c>
      <c r="M670" s="63"/>
      <c r="N670" s="89">
        <v>0</v>
      </c>
      <c r="O670" s="63"/>
      <c r="P670" s="89">
        <v>0</v>
      </c>
      <c r="Q670" s="63"/>
      <c r="R670" s="89">
        <v>0</v>
      </c>
      <c r="S670" s="63"/>
      <c r="T670" s="89">
        <v>0</v>
      </c>
      <c r="U670" s="63"/>
      <c r="V670" s="89">
        <v>0</v>
      </c>
      <c r="W670" s="63"/>
      <c r="X670" s="89">
        <v>0</v>
      </c>
      <c r="Y670" s="63"/>
      <c r="Z670" s="89">
        <v>0</v>
      </c>
      <c r="AA670" s="63"/>
      <c r="AB670" s="89">
        <v>0</v>
      </c>
      <c r="AC670" s="63"/>
      <c r="AD670" s="89">
        <v>117220.754781351</v>
      </c>
      <c r="AE670" s="63">
        <v>4.3987233007955666E-3</v>
      </c>
      <c r="AF670" s="89">
        <v>0</v>
      </c>
      <c r="AG670" s="63"/>
      <c r="AH670" s="89">
        <v>117220.754781351</v>
      </c>
      <c r="AI670" s="63">
        <v>9.1314897542938334E-4</v>
      </c>
    </row>
    <row r="671" spans="1:35" x14ac:dyDescent="0.3">
      <c r="A671" s="84" t="s">
        <v>247</v>
      </c>
      <c r="B671" s="89">
        <v>0</v>
      </c>
      <c r="C671" s="63"/>
      <c r="D671" s="89">
        <v>0</v>
      </c>
      <c r="E671" s="63"/>
      <c r="F671" s="89">
        <v>0</v>
      </c>
      <c r="G671" s="63"/>
      <c r="H671" s="89">
        <v>0</v>
      </c>
      <c r="I671" s="63"/>
      <c r="J671" s="89">
        <v>0</v>
      </c>
      <c r="K671" s="63"/>
      <c r="L671" s="89">
        <v>0</v>
      </c>
      <c r="M671" s="63"/>
      <c r="N671" s="89">
        <v>0</v>
      </c>
      <c r="O671" s="63"/>
      <c r="P671" s="89">
        <v>0</v>
      </c>
      <c r="Q671" s="63"/>
      <c r="R671" s="89">
        <v>0</v>
      </c>
      <c r="S671" s="63"/>
      <c r="T671" s="89">
        <v>0</v>
      </c>
      <c r="U671" s="63"/>
      <c r="V671" s="89">
        <v>0</v>
      </c>
      <c r="W671" s="63"/>
      <c r="X671" s="89">
        <v>0</v>
      </c>
      <c r="Y671" s="63"/>
      <c r="Z671" s="89">
        <v>0</v>
      </c>
      <c r="AA671" s="63"/>
      <c r="AB671" s="89">
        <v>0</v>
      </c>
      <c r="AC671" s="63"/>
      <c r="AD671" s="89">
        <v>117220.754781351</v>
      </c>
      <c r="AE671" s="63">
        <v>4.3987233007955666E-3</v>
      </c>
      <c r="AF671" s="89">
        <v>0</v>
      </c>
      <c r="AG671" s="63"/>
      <c r="AH671" s="89">
        <v>117220.754781351</v>
      </c>
      <c r="AI671" s="63">
        <v>9.1314897542938334E-4</v>
      </c>
    </row>
    <row r="672" spans="1:35" x14ac:dyDescent="0.3">
      <c r="A672" s="82" t="s">
        <v>310</v>
      </c>
      <c r="B672" s="89">
        <v>0</v>
      </c>
      <c r="C672" s="63"/>
      <c r="D672" s="89">
        <v>330.33843327979997</v>
      </c>
      <c r="E672" s="63">
        <v>2.2906833814798251E-4</v>
      </c>
      <c r="F672" s="89">
        <v>917.57142303230012</v>
      </c>
      <c r="G672" s="63">
        <v>8.1445589975720855E-5</v>
      </c>
      <c r="H672" s="89">
        <v>3028.9274501273999</v>
      </c>
      <c r="I672" s="63">
        <v>8.0569287438916285E-4</v>
      </c>
      <c r="J672" s="89">
        <v>0</v>
      </c>
      <c r="K672" s="63"/>
      <c r="L672" s="89">
        <v>38640.788407799999</v>
      </c>
      <c r="M672" s="63">
        <v>5.0266202240998436E-3</v>
      </c>
      <c r="N672" s="89">
        <v>0.53376651000000008</v>
      </c>
      <c r="O672" s="63">
        <v>1.6711934010793754E-8</v>
      </c>
      <c r="P672" s="89">
        <v>0.53376651000000008</v>
      </c>
      <c r="Q672" s="63">
        <v>1.310684050746424E-7</v>
      </c>
      <c r="R672" s="89">
        <v>0</v>
      </c>
      <c r="S672" s="63"/>
      <c r="T672" s="89">
        <v>4835.6884487404004</v>
      </c>
      <c r="U672" s="63">
        <v>9.8596856363221321E-4</v>
      </c>
      <c r="V672" s="89">
        <v>20610.389133920497</v>
      </c>
      <c r="W672" s="63">
        <v>1.2409237712128457E-3</v>
      </c>
      <c r="X672" s="89">
        <v>9283.6691276475995</v>
      </c>
      <c r="Y672" s="63">
        <v>2.4313622186959206E-3</v>
      </c>
      <c r="Z672" s="89">
        <v>0</v>
      </c>
      <c r="AA672" s="63"/>
      <c r="AB672" s="89">
        <v>0</v>
      </c>
      <c r="AC672" s="63"/>
      <c r="AD672" s="89">
        <v>0</v>
      </c>
      <c r="AE672" s="63"/>
      <c r="AF672" s="89">
        <v>0</v>
      </c>
      <c r="AG672" s="63"/>
      <c r="AH672" s="89">
        <v>77648.439957567985</v>
      </c>
      <c r="AI672" s="63">
        <v>6.0488088072116432E-4</v>
      </c>
    </row>
    <row r="673" spans="1:35" x14ac:dyDescent="0.3">
      <c r="A673" s="84" t="s">
        <v>91</v>
      </c>
      <c r="B673" s="89">
        <v>0</v>
      </c>
      <c r="C673" s="63"/>
      <c r="D673" s="89">
        <v>330.33843327979997</v>
      </c>
      <c r="E673" s="63">
        <v>2.2906833814798251E-4</v>
      </c>
      <c r="F673" s="89">
        <v>917.57142303230012</v>
      </c>
      <c r="G673" s="63">
        <v>8.1445589975720855E-5</v>
      </c>
      <c r="H673" s="89">
        <v>3028.9274501273999</v>
      </c>
      <c r="I673" s="63">
        <v>8.0569287438916285E-4</v>
      </c>
      <c r="J673" s="89">
        <v>0</v>
      </c>
      <c r="K673" s="63"/>
      <c r="L673" s="89">
        <v>38640.788407799999</v>
      </c>
      <c r="M673" s="63">
        <v>5.0266202240998436E-3</v>
      </c>
      <c r="N673" s="89">
        <v>0.53376651000000008</v>
      </c>
      <c r="O673" s="63">
        <v>1.6711934010793754E-8</v>
      </c>
      <c r="P673" s="89">
        <v>0.53376651000000008</v>
      </c>
      <c r="Q673" s="63">
        <v>1.310684050746424E-7</v>
      </c>
      <c r="R673" s="89">
        <v>0</v>
      </c>
      <c r="S673" s="63"/>
      <c r="T673" s="89">
        <v>4835.6884487404004</v>
      </c>
      <c r="U673" s="63">
        <v>9.8596856363221321E-4</v>
      </c>
      <c r="V673" s="89">
        <v>20610.389133920497</v>
      </c>
      <c r="W673" s="63">
        <v>1.2409237712128457E-3</v>
      </c>
      <c r="X673" s="89">
        <v>9283.6691276475995</v>
      </c>
      <c r="Y673" s="63">
        <v>2.4313622186959206E-3</v>
      </c>
      <c r="Z673" s="89">
        <v>0</v>
      </c>
      <c r="AA673" s="63"/>
      <c r="AB673" s="89">
        <v>0</v>
      </c>
      <c r="AC673" s="63"/>
      <c r="AD673" s="89">
        <v>0</v>
      </c>
      <c r="AE673" s="63"/>
      <c r="AF673" s="89">
        <v>0</v>
      </c>
      <c r="AG673" s="63"/>
      <c r="AH673" s="89">
        <v>77648.439957567985</v>
      </c>
      <c r="AI673" s="63">
        <v>6.0488088072116432E-4</v>
      </c>
    </row>
    <row r="674" spans="1:35" x14ac:dyDescent="0.3">
      <c r="A674" s="82" t="s">
        <v>311</v>
      </c>
      <c r="B674" s="89">
        <v>0</v>
      </c>
      <c r="C674" s="63"/>
      <c r="D674" s="89">
        <v>101.7008066002</v>
      </c>
      <c r="E674" s="63">
        <v>7.052293166409998E-5</v>
      </c>
      <c r="F674" s="89">
        <v>848.45498093770004</v>
      </c>
      <c r="G674" s="63">
        <v>7.5310667655652819E-5</v>
      </c>
      <c r="H674" s="89">
        <v>0</v>
      </c>
      <c r="I674" s="63"/>
      <c r="J674" s="89">
        <v>0</v>
      </c>
      <c r="K674" s="63"/>
      <c r="L674" s="89">
        <v>0</v>
      </c>
      <c r="M674" s="63"/>
      <c r="N674" s="89">
        <v>0</v>
      </c>
      <c r="O674" s="63"/>
      <c r="P674" s="89">
        <v>0</v>
      </c>
      <c r="Q674" s="63"/>
      <c r="R674" s="89">
        <v>0</v>
      </c>
      <c r="S674" s="63"/>
      <c r="T674" s="89">
        <v>5.2944475851999995</v>
      </c>
      <c r="U674" s="63">
        <v>1.0795068657008764E-6</v>
      </c>
      <c r="V674" s="89">
        <v>0</v>
      </c>
      <c r="W674" s="63"/>
      <c r="X674" s="89">
        <v>0</v>
      </c>
      <c r="Y674" s="63"/>
      <c r="Z674" s="89">
        <v>0</v>
      </c>
      <c r="AA674" s="63"/>
      <c r="AB674" s="89">
        <v>0</v>
      </c>
      <c r="AC674" s="63"/>
      <c r="AD674" s="89">
        <v>0</v>
      </c>
      <c r="AE674" s="63"/>
      <c r="AF674" s="89">
        <v>0</v>
      </c>
      <c r="AG674" s="63"/>
      <c r="AH674" s="89">
        <v>955.45023512310001</v>
      </c>
      <c r="AI674" s="63">
        <v>7.4429515908152629E-6</v>
      </c>
    </row>
    <row r="675" spans="1:35" x14ac:dyDescent="0.3">
      <c r="A675" s="84" t="s">
        <v>91</v>
      </c>
      <c r="B675" s="89">
        <v>0</v>
      </c>
      <c r="C675" s="63"/>
      <c r="D675" s="89">
        <v>101.7008066002</v>
      </c>
      <c r="E675" s="63">
        <v>7.052293166409998E-5</v>
      </c>
      <c r="F675" s="89">
        <v>848.45498093770004</v>
      </c>
      <c r="G675" s="63">
        <v>7.5310667655652819E-5</v>
      </c>
      <c r="H675" s="89">
        <v>0</v>
      </c>
      <c r="I675" s="63"/>
      <c r="J675" s="89">
        <v>0</v>
      </c>
      <c r="K675" s="63"/>
      <c r="L675" s="89">
        <v>0</v>
      </c>
      <c r="M675" s="63"/>
      <c r="N675" s="89">
        <v>0</v>
      </c>
      <c r="O675" s="63"/>
      <c r="P675" s="89">
        <v>0</v>
      </c>
      <c r="Q675" s="63"/>
      <c r="R675" s="89">
        <v>0</v>
      </c>
      <c r="S675" s="63"/>
      <c r="T675" s="89">
        <v>5.2944475851999995</v>
      </c>
      <c r="U675" s="63">
        <v>1.0795068657008764E-6</v>
      </c>
      <c r="V675" s="89">
        <v>0</v>
      </c>
      <c r="W675" s="63"/>
      <c r="X675" s="89">
        <v>0</v>
      </c>
      <c r="Y675" s="63"/>
      <c r="Z675" s="89">
        <v>0</v>
      </c>
      <c r="AA675" s="63"/>
      <c r="AB675" s="89">
        <v>0</v>
      </c>
      <c r="AC675" s="63"/>
      <c r="AD675" s="89">
        <v>0</v>
      </c>
      <c r="AE675" s="63"/>
      <c r="AF675" s="89">
        <v>0</v>
      </c>
      <c r="AG675" s="63"/>
      <c r="AH675" s="89">
        <v>955.45023512310001</v>
      </c>
      <c r="AI675" s="63">
        <v>7.4429515908152629E-6</v>
      </c>
    </row>
    <row r="676" spans="1:35" x14ac:dyDescent="0.3">
      <c r="A676" s="82" t="s">
        <v>1217</v>
      </c>
      <c r="B676" s="89">
        <v>0</v>
      </c>
      <c r="C676" s="63"/>
      <c r="D676" s="89">
        <v>0</v>
      </c>
      <c r="E676" s="63"/>
      <c r="F676" s="89">
        <v>0</v>
      </c>
      <c r="G676" s="63"/>
      <c r="H676" s="89">
        <v>0</v>
      </c>
      <c r="I676" s="63"/>
      <c r="J676" s="89">
        <v>0</v>
      </c>
      <c r="K676" s="63"/>
      <c r="L676" s="89">
        <v>0</v>
      </c>
      <c r="M676" s="63"/>
      <c r="N676" s="89">
        <v>48992.647166348601</v>
      </c>
      <c r="O676" s="63">
        <v>1.5339326674094248E-3</v>
      </c>
      <c r="P676" s="89">
        <v>7768.0688247306998</v>
      </c>
      <c r="Q676" s="63">
        <v>1.9074789674749446E-3</v>
      </c>
      <c r="R676" s="89">
        <v>0</v>
      </c>
      <c r="S676" s="63"/>
      <c r="T676" s="89">
        <v>0.150608507</v>
      </c>
      <c r="U676" s="63">
        <v>3.0708192823353236E-8</v>
      </c>
      <c r="V676" s="89">
        <v>57510.7097898129</v>
      </c>
      <c r="W676" s="63">
        <v>3.462642379713617E-3</v>
      </c>
      <c r="X676" s="89">
        <v>27746.061173803602</v>
      </c>
      <c r="Y676" s="63">
        <v>7.266601591251004E-3</v>
      </c>
      <c r="Z676" s="89">
        <v>0</v>
      </c>
      <c r="AA676" s="63"/>
      <c r="AB676" s="89">
        <v>0</v>
      </c>
      <c r="AC676" s="63"/>
      <c r="AD676" s="89">
        <v>107.6801960889</v>
      </c>
      <c r="AE676" s="63">
        <v>4.0407126575321745E-6</v>
      </c>
      <c r="AF676" s="89">
        <v>0</v>
      </c>
      <c r="AG676" s="63"/>
      <c r="AH676" s="89">
        <v>142125.31775929171</v>
      </c>
      <c r="AI676" s="63">
        <v>1.1071553713892322E-3</v>
      </c>
    </row>
    <row r="677" spans="1:35" x14ac:dyDescent="0.3">
      <c r="A677" s="84" t="s">
        <v>91</v>
      </c>
      <c r="B677" s="89">
        <v>0</v>
      </c>
      <c r="C677" s="63"/>
      <c r="D677" s="89">
        <v>0</v>
      </c>
      <c r="E677" s="63"/>
      <c r="F677" s="89">
        <v>0</v>
      </c>
      <c r="G677" s="63"/>
      <c r="H677" s="89">
        <v>0</v>
      </c>
      <c r="I677" s="63"/>
      <c r="J677" s="89">
        <v>0</v>
      </c>
      <c r="K677" s="63"/>
      <c r="L677" s="89">
        <v>0</v>
      </c>
      <c r="M677" s="63"/>
      <c r="N677" s="89">
        <v>48992.647166348601</v>
      </c>
      <c r="O677" s="63">
        <v>1.5339326674094248E-3</v>
      </c>
      <c r="P677" s="89">
        <v>7768.0688247306998</v>
      </c>
      <c r="Q677" s="63">
        <v>1.9074789674749446E-3</v>
      </c>
      <c r="R677" s="89">
        <v>0</v>
      </c>
      <c r="S677" s="63"/>
      <c r="T677" s="89">
        <v>0.150608507</v>
      </c>
      <c r="U677" s="63">
        <v>3.0708192823353236E-8</v>
      </c>
      <c r="V677" s="89">
        <v>57510.7097898129</v>
      </c>
      <c r="W677" s="63">
        <v>3.462642379713617E-3</v>
      </c>
      <c r="X677" s="89">
        <v>27746.061173803602</v>
      </c>
      <c r="Y677" s="63">
        <v>7.266601591251004E-3</v>
      </c>
      <c r="Z677" s="89">
        <v>0</v>
      </c>
      <c r="AA677" s="63"/>
      <c r="AB677" s="89">
        <v>0</v>
      </c>
      <c r="AC677" s="63"/>
      <c r="AD677" s="89">
        <v>107.6801960889</v>
      </c>
      <c r="AE677" s="63">
        <v>4.0407126575321745E-6</v>
      </c>
      <c r="AF677" s="89">
        <v>0</v>
      </c>
      <c r="AG677" s="63"/>
      <c r="AH677" s="89">
        <v>142125.31775929171</v>
      </c>
      <c r="AI677" s="63">
        <v>1.1071553713892322E-3</v>
      </c>
    </row>
    <row r="678" spans="1:35" x14ac:dyDescent="0.3">
      <c r="A678" s="82" t="s">
        <v>360</v>
      </c>
      <c r="B678" s="89">
        <v>0</v>
      </c>
      <c r="C678" s="63"/>
      <c r="D678" s="89">
        <v>0.4664588509</v>
      </c>
      <c r="E678" s="63">
        <v>3.2345904389386236E-7</v>
      </c>
      <c r="F678" s="89">
        <v>3966.0348961894001</v>
      </c>
      <c r="G678" s="63">
        <v>3.5203368792477289E-4</v>
      </c>
      <c r="H678" s="89">
        <v>0.48709862299999995</v>
      </c>
      <c r="I678" s="63">
        <v>1.2956793985255942E-7</v>
      </c>
      <c r="J678" s="89">
        <v>0</v>
      </c>
      <c r="K678" s="63"/>
      <c r="L678" s="89">
        <v>0</v>
      </c>
      <c r="M678" s="63"/>
      <c r="N678" s="89">
        <v>59788.643918725997</v>
      </c>
      <c r="O678" s="63">
        <v>1.8719493505963763E-3</v>
      </c>
      <c r="P678" s="89">
        <v>9212.6737606173992</v>
      </c>
      <c r="Q678" s="63">
        <v>2.2622072266713219E-3</v>
      </c>
      <c r="R678" s="89">
        <v>0</v>
      </c>
      <c r="S678" s="63"/>
      <c r="T678" s="89">
        <v>0</v>
      </c>
      <c r="U678" s="63"/>
      <c r="V678" s="89">
        <v>0</v>
      </c>
      <c r="W678" s="63"/>
      <c r="X678" s="89">
        <v>0</v>
      </c>
      <c r="Y678" s="63"/>
      <c r="Z678" s="89">
        <v>0</v>
      </c>
      <c r="AA678" s="63"/>
      <c r="AB678" s="89">
        <v>0</v>
      </c>
      <c r="AC678" s="63"/>
      <c r="AD678" s="89">
        <v>0</v>
      </c>
      <c r="AE678" s="63"/>
      <c r="AF678" s="89">
        <v>0</v>
      </c>
      <c r="AG678" s="63"/>
      <c r="AH678" s="89">
        <v>72968.306133006685</v>
      </c>
      <c r="AI678" s="63">
        <v>5.6842266634827339E-4</v>
      </c>
    </row>
    <row r="679" spans="1:35" x14ac:dyDescent="0.3">
      <c r="A679" s="84" t="s">
        <v>91</v>
      </c>
      <c r="B679" s="89">
        <v>0</v>
      </c>
      <c r="C679" s="63"/>
      <c r="D679" s="89">
        <v>0.4664588509</v>
      </c>
      <c r="E679" s="63">
        <v>3.2345904389386236E-7</v>
      </c>
      <c r="F679" s="89">
        <v>3966.0348961894001</v>
      </c>
      <c r="G679" s="63">
        <v>3.5203368792477289E-4</v>
      </c>
      <c r="H679" s="89">
        <v>0.48709862299999995</v>
      </c>
      <c r="I679" s="63">
        <v>1.2956793985255942E-7</v>
      </c>
      <c r="J679" s="89">
        <v>0</v>
      </c>
      <c r="K679" s="63"/>
      <c r="L679" s="89">
        <v>0</v>
      </c>
      <c r="M679" s="63"/>
      <c r="N679" s="89">
        <v>59788.643918725997</v>
      </c>
      <c r="O679" s="63">
        <v>1.8719493505963763E-3</v>
      </c>
      <c r="P679" s="89">
        <v>9212.6737606173992</v>
      </c>
      <c r="Q679" s="63">
        <v>2.2622072266713219E-3</v>
      </c>
      <c r="R679" s="89">
        <v>0</v>
      </c>
      <c r="S679" s="63"/>
      <c r="T679" s="89">
        <v>0</v>
      </c>
      <c r="U679" s="63"/>
      <c r="V679" s="89">
        <v>0</v>
      </c>
      <c r="W679" s="63"/>
      <c r="X679" s="89">
        <v>0</v>
      </c>
      <c r="Y679" s="63"/>
      <c r="Z679" s="89">
        <v>0</v>
      </c>
      <c r="AA679" s="63"/>
      <c r="AB679" s="89">
        <v>0</v>
      </c>
      <c r="AC679" s="63"/>
      <c r="AD679" s="89">
        <v>0</v>
      </c>
      <c r="AE679" s="63"/>
      <c r="AF679" s="89">
        <v>0</v>
      </c>
      <c r="AG679" s="63"/>
      <c r="AH679" s="89">
        <v>72968.306133006685</v>
      </c>
      <c r="AI679" s="63">
        <v>5.6842266634827339E-4</v>
      </c>
    </row>
    <row r="680" spans="1:35" x14ac:dyDescent="0.3">
      <c r="A680" s="82" t="s">
        <v>1218</v>
      </c>
      <c r="B680" s="89">
        <v>0</v>
      </c>
      <c r="C680" s="63"/>
      <c r="D680" s="89">
        <v>0</v>
      </c>
      <c r="E680" s="63"/>
      <c r="F680" s="89">
        <v>0</v>
      </c>
      <c r="G680" s="63"/>
      <c r="H680" s="89">
        <v>0</v>
      </c>
      <c r="I680" s="63"/>
      <c r="J680" s="89">
        <v>0</v>
      </c>
      <c r="K680" s="63"/>
      <c r="L680" s="89">
        <v>0</v>
      </c>
      <c r="M680" s="63"/>
      <c r="N680" s="89">
        <v>0</v>
      </c>
      <c r="O680" s="63"/>
      <c r="P680" s="89">
        <v>0</v>
      </c>
      <c r="Q680" s="63"/>
      <c r="R680" s="89">
        <v>0</v>
      </c>
      <c r="S680" s="63"/>
      <c r="T680" s="89">
        <v>0</v>
      </c>
      <c r="U680" s="63"/>
      <c r="V680" s="89">
        <v>0</v>
      </c>
      <c r="W680" s="63"/>
      <c r="X680" s="89">
        <v>0</v>
      </c>
      <c r="Y680" s="63"/>
      <c r="Z680" s="89">
        <v>0</v>
      </c>
      <c r="AA680" s="63"/>
      <c r="AB680" s="89">
        <v>0</v>
      </c>
      <c r="AC680" s="63"/>
      <c r="AD680" s="89">
        <v>675539.3879057779</v>
      </c>
      <c r="AE680" s="63">
        <v>2.5349698965247296E-2</v>
      </c>
      <c r="AF680" s="89">
        <v>163335.96580029101</v>
      </c>
      <c r="AG680" s="63">
        <v>4.4536171515002491E-2</v>
      </c>
      <c r="AH680" s="89">
        <v>838875.35370606894</v>
      </c>
      <c r="AI680" s="63">
        <v>6.5348339650132207E-3</v>
      </c>
    </row>
    <row r="681" spans="1:35" x14ac:dyDescent="0.3">
      <c r="A681" s="84" t="s">
        <v>247</v>
      </c>
      <c r="B681" s="89">
        <v>0</v>
      </c>
      <c r="C681" s="63"/>
      <c r="D681" s="89">
        <v>0</v>
      </c>
      <c r="E681" s="63"/>
      <c r="F681" s="89">
        <v>0</v>
      </c>
      <c r="G681" s="63"/>
      <c r="H681" s="89">
        <v>0</v>
      </c>
      <c r="I681" s="63"/>
      <c r="J681" s="89">
        <v>0</v>
      </c>
      <c r="K681" s="63"/>
      <c r="L681" s="89">
        <v>0</v>
      </c>
      <c r="M681" s="63"/>
      <c r="N681" s="89">
        <v>0</v>
      </c>
      <c r="O681" s="63"/>
      <c r="P681" s="89">
        <v>0</v>
      </c>
      <c r="Q681" s="63"/>
      <c r="R681" s="89">
        <v>0</v>
      </c>
      <c r="S681" s="63"/>
      <c r="T681" s="89">
        <v>0</v>
      </c>
      <c r="U681" s="63"/>
      <c r="V681" s="89">
        <v>0</v>
      </c>
      <c r="W681" s="63"/>
      <c r="X681" s="89">
        <v>0</v>
      </c>
      <c r="Y681" s="63"/>
      <c r="Z681" s="89">
        <v>0</v>
      </c>
      <c r="AA681" s="63"/>
      <c r="AB681" s="89">
        <v>0</v>
      </c>
      <c r="AC681" s="63"/>
      <c r="AD681" s="89">
        <v>675539.3879057779</v>
      </c>
      <c r="AE681" s="63">
        <v>2.5349698965247296E-2</v>
      </c>
      <c r="AF681" s="89">
        <v>163335.96580029101</v>
      </c>
      <c r="AG681" s="63">
        <v>4.4536171515002491E-2</v>
      </c>
      <c r="AH681" s="89">
        <v>838875.35370606894</v>
      </c>
      <c r="AI681" s="63">
        <v>6.5348339650132207E-3</v>
      </c>
    </row>
    <row r="682" spans="1:35" x14ac:dyDescent="0.3">
      <c r="A682" s="82" t="s">
        <v>342</v>
      </c>
      <c r="B682" s="89">
        <v>0</v>
      </c>
      <c r="C682" s="63"/>
      <c r="D682" s="89">
        <v>0</v>
      </c>
      <c r="E682" s="63"/>
      <c r="F682" s="89">
        <v>22988.020899408602</v>
      </c>
      <c r="G682" s="63">
        <v>2.0404656003117781E-3</v>
      </c>
      <c r="H682" s="89">
        <v>11494.010449704301</v>
      </c>
      <c r="I682" s="63">
        <v>3.0573998453121811E-3</v>
      </c>
      <c r="J682" s="89">
        <v>0</v>
      </c>
      <c r="K682" s="63"/>
      <c r="L682" s="89">
        <v>0</v>
      </c>
      <c r="M682" s="63"/>
      <c r="N682" s="89">
        <v>0</v>
      </c>
      <c r="O682" s="63"/>
      <c r="P682" s="89">
        <v>0</v>
      </c>
      <c r="Q682" s="63"/>
      <c r="R682" s="89">
        <v>0</v>
      </c>
      <c r="S682" s="63"/>
      <c r="T682" s="89">
        <v>0</v>
      </c>
      <c r="U682" s="63"/>
      <c r="V682" s="89">
        <v>0</v>
      </c>
      <c r="W682" s="63"/>
      <c r="X682" s="89">
        <v>0</v>
      </c>
      <c r="Y682" s="63"/>
      <c r="Z682" s="89">
        <v>0</v>
      </c>
      <c r="AA682" s="63"/>
      <c r="AB682" s="89">
        <v>0</v>
      </c>
      <c r="AC682" s="63"/>
      <c r="AD682" s="89">
        <v>0</v>
      </c>
      <c r="AE682" s="63"/>
      <c r="AF682" s="89">
        <v>0</v>
      </c>
      <c r="AG682" s="63"/>
      <c r="AH682" s="89">
        <v>34482.031349112898</v>
      </c>
      <c r="AI682" s="63">
        <v>2.6861481702535257E-4</v>
      </c>
    </row>
    <row r="683" spans="1:35" x14ac:dyDescent="0.3">
      <c r="A683" s="84" t="s">
        <v>247</v>
      </c>
      <c r="B683" s="89">
        <v>0</v>
      </c>
      <c r="C683" s="63"/>
      <c r="D683" s="89">
        <v>0</v>
      </c>
      <c r="E683" s="63"/>
      <c r="F683" s="89">
        <v>22988.020899408602</v>
      </c>
      <c r="G683" s="63">
        <v>2.0404656003117781E-3</v>
      </c>
      <c r="H683" s="89">
        <v>11494.010449704301</v>
      </c>
      <c r="I683" s="63">
        <v>3.0573998453121811E-3</v>
      </c>
      <c r="J683" s="89">
        <v>0</v>
      </c>
      <c r="K683" s="63"/>
      <c r="L683" s="89">
        <v>0</v>
      </c>
      <c r="M683" s="63"/>
      <c r="N683" s="89">
        <v>0</v>
      </c>
      <c r="O683" s="63"/>
      <c r="P683" s="89">
        <v>0</v>
      </c>
      <c r="Q683" s="63"/>
      <c r="R683" s="89">
        <v>0</v>
      </c>
      <c r="S683" s="63"/>
      <c r="T683" s="89">
        <v>0</v>
      </c>
      <c r="U683" s="63"/>
      <c r="V683" s="89">
        <v>0</v>
      </c>
      <c r="W683" s="63"/>
      <c r="X683" s="89">
        <v>0</v>
      </c>
      <c r="Y683" s="63"/>
      <c r="Z683" s="89">
        <v>0</v>
      </c>
      <c r="AA683" s="63"/>
      <c r="AB683" s="89">
        <v>0</v>
      </c>
      <c r="AC683" s="63"/>
      <c r="AD683" s="89">
        <v>0</v>
      </c>
      <c r="AE683" s="63"/>
      <c r="AF683" s="89">
        <v>0</v>
      </c>
      <c r="AG683" s="63"/>
      <c r="AH683" s="89">
        <v>34482.031349112898</v>
      </c>
      <c r="AI683" s="63">
        <v>2.6861481702535257E-4</v>
      </c>
    </row>
    <row r="684" spans="1:35" x14ac:dyDescent="0.3">
      <c r="A684" s="82" t="s">
        <v>334</v>
      </c>
      <c r="B684" s="89">
        <v>0</v>
      </c>
      <c r="C684" s="63"/>
      <c r="D684" s="89">
        <v>48.29356464</v>
      </c>
      <c r="E684" s="63">
        <v>3.3488463590177831E-5</v>
      </c>
      <c r="F684" s="89">
        <v>19.063249199999998</v>
      </c>
      <c r="G684" s="63">
        <v>1.6920945214458078E-6</v>
      </c>
      <c r="H684" s="89">
        <v>0</v>
      </c>
      <c r="I684" s="63"/>
      <c r="J684" s="89">
        <v>0</v>
      </c>
      <c r="K684" s="63"/>
      <c r="L684" s="89">
        <v>0</v>
      </c>
      <c r="M684" s="63"/>
      <c r="N684" s="89">
        <v>30136.612776000002</v>
      </c>
      <c r="O684" s="63">
        <v>9.4356066666931944E-4</v>
      </c>
      <c r="P684" s="89">
        <v>85490.709165000007</v>
      </c>
      <c r="Q684" s="63">
        <v>2.0992570138873391E-2</v>
      </c>
      <c r="R684" s="89">
        <v>0</v>
      </c>
      <c r="S684" s="63"/>
      <c r="T684" s="89">
        <v>0</v>
      </c>
      <c r="U684" s="63"/>
      <c r="V684" s="89">
        <v>0</v>
      </c>
      <c r="W684" s="63"/>
      <c r="X684" s="89">
        <v>0</v>
      </c>
      <c r="Y684" s="63"/>
      <c r="Z684" s="89">
        <v>0</v>
      </c>
      <c r="AA684" s="63"/>
      <c r="AB684" s="89">
        <v>0</v>
      </c>
      <c r="AC684" s="63"/>
      <c r="AD684" s="89">
        <v>0</v>
      </c>
      <c r="AE684" s="63"/>
      <c r="AF684" s="89">
        <v>0</v>
      </c>
      <c r="AG684" s="63"/>
      <c r="AH684" s="89">
        <v>115694.67875484002</v>
      </c>
      <c r="AI684" s="63">
        <v>9.012608523522441E-4</v>
      </c>
    </row>
    <row r="685" spans="1:35" x14ac:dyDescent="0.3">
      <c r="A685" s="84" t="s">
        <v>91</v>
      </c>
      <c r="B685" s="89">
        <v>0</v>
      </c>
      <c r="C685" s="63"/>
      <c r="D685" s="89">
        <v>48.29356464</v>
      </c>
      <c r="E685" s="63">
        <v>3.3488463590177831E-5</v>
      </c>
      <c r="F685" s="89">
        <v>19.063249199999998</v>
      </c>
      <c r="G685" s="63">
        <v>1.6920945214458078E-6</v>
      </c>
      <c r="H685" s="89">
        <v>0</v>
      </c>
      <c r="I685" s="63"/>
      <c r="J685" s="89">
        <v>0</v>
      </c>
      <c r="K685" s="63"/>
      <c r="L685" s="89">
        <v>0</v>
      </c>
      <c r="M685" s="63"/>
      <c r="N685" s="89">
        <v>30136.612776000002</v>
      </c>
      <c r="O685" s="63">
        <v>9.4356066666931944E-4</v>
      </c>
      <c r="P685" s="89">
        <v>85490.709165000007</v>
      </c>
      <c r="Q685" s="63">
        <v>2.0992570138873391E-2</v>
      </c>
      <c r="R685" s="89">
        <v>0</v>
      </c>
      <c r="S685" s="63"/>
      <c r="T685" s="89">
        <v>0</v>
      </c>
      <c r="U685" s="63"/>
      <c r="V685" s="89">
        <v>0</v>
      </c>
      <c r="W685" s="63"/>
      <c r="X685" s="89">
        <v>0</v>
      </c>
      <c r="Y685" s="63"/>
      <c r="Z685" s="89">
        <v>0</v>
      </c>
      <c r="AA685" s="63"/>
      <c r="AB685" s="89">
        <v>0</v>
      </c>
      <c r="AC685" s="63"/>
      <c r="AD685" s="89">
        <v>0</v>
      </c>
      <c r="AE685" s="63"/>
      <c r="AF685" s="89">
        <v>0</v>
      </c>
      <c r="AG685" s="63"/>
      <c r="AH685" s="89">
        <v>115694.67875484002</v>
      </c>
      <c r="AI685" s="63">
        <v>9.012608523522441E-4</v>
      </c>
    </row>
    <row r="686" spans="1:35" x14ac:dyDescent="0.3">
      <c r="A686" s="82" t="s">
        <v>312</v>
      </c>
      <c r="B686" s="89">
        <v>0</v>
      </c>
      <c r="C686" s="63"/>
      <c r="D686" s="89">
        <v>0</v>
      </c>
      <c r="E686" s="63"/>
      <c r="F686" s="89">
        <v>0</v>
      </c>
      <c r="G686" s="63"/>
      <c r="H686" s="89">
        <v>0</v>
      </c>
      <c r="I686" s="63"/>
      <c r="J686" s="89">
        <v>0</v>
      </c>
      <c r="K686" s="63"/>
      <c r="L686" s="89">
        <v>0</v>
      </c>
      <c r="M686" s="63"/>
      <c r="N686" s="89">
        <v>0</v>
      </c>
      <c r="O686" s="63"/>
      <c r="P686" s="89">
        <v>0</v>
      </c>
      <c r="Q686" s="63"/>
      <c r="R686" s="89">
        <v>0</v>
      </c>
      <c r="S686" s="63"/>
      <c r="T686" s="89">
        <v>0</v>
      </c>
      <c r="U686" s="63"/>
      <c r="V686" s="89">
        <v>94465.023001611989</v>
      </c>
      <c r="W686" s="63">
        <v>5.687611807287129E-3</v>
      </c>
      <c r="X686" s="89">
        <v>31488.340996279199</v>
      </c>
      <c r="Y686" s="63">
        <v>8.2466922910647313E-3</v>
      </c>
      <c r="Z686" s="89">
        <v>0</v>
      </c>
      <c r="AA686" s="63"/>
      <c r="AB686" s="89">
        <v>0</v>
      </c>
      <c r="AC686" s="63"/>
      <c r="AD686" s="89">
        <v>0</v>
      </c>
      <c r="AE686" s="63"/>
      <c r="AF686" s="89">
        <v>0</v>
      </c>
      <c r="AG686" s="63"/>
      <c r="AH686" s="89">
        <v>125953.36399789118</v>
      </c>
      <c r="AI686" s="63">
        <v>9.8117594875661443E-4</v>
      </c>
    </row>
    <row r="687" spans="1:35" x14ac:dyDescent="0.3">
      <c r="A687" s="84" t="s">
        <v>247</v>
      </c>
      <c r="B687" s="89">
        <v>0</v>
      </c>
      <c r="C687" s="63"/>
      <c r="D687" s="89">
        <v>0</v>
      </c>
      <c r="E687" s="63"/>
      <c r="F687" s="89">
        <v>0</v>
      </c>
      <c r="G687" s="63"/>
      <c r="H687" s="89">
        <v>0</v>
      </c>
      <c r="I687" s="63"/>
      <c r="J687" s="89">
        <v>0</v>
      </c>
      <c r="K687" s="63"/>
      <c r="L687" s="89">
        <v>0</v>
      </c>
      <c r="M687" s="63"/>
      <c r="N687" s="89">
        <v>0</v>
      </c>
      <c r="O687" s="63"/>
      <c r="P687" s="89">
        <v>0</v>
      </c>
      <c r="Q687" s="63"/>
      <c r="R687" s="89">
        <v>0</v>
      </c>
      <c r="S687" s="63"/>
      <c r="T687" s="89">
        <v>0</v>
      </c>
      <c r="U687" s="63"/>
      <c r="V687" s="89">
        <v>94465.023001611989</v>
      </c>
      <c r="W687" s="63">
        <v>5.687611807287129E-3</v>
      </c>
      <c r="X687" s="89">
        <v>31488.340996279199</v>
      </c>
      <c r="Y687" s="63">
        <v>8.2466922910647313E-3</v>
      </c>
      <c r="Z687" s="89">
        <v>0</v>
      </c>
      <c r="AA687" s="63"/>
      <c r="AB687" s="89">
        <v>0</v>
      </c>
      <c r="AC687" s="63"/>
      <c r="AD687" s="89">
        <v>0</v>
      </c>
      <c r="AE687" s="63"/>
      <c r="AF687" s="89">
        <v>0</v>
      </c>
      <c r="AG687" s="63"/>
      <c r="AH687" s="89">
        <v>125953.36399789118</v>
      </c>
      <c r="AI687" s="63">
        <v>9.8117594875661443E-4</v>
      </c>
    </row>
    <row r="688" spans="1:35" x14ac:dyDescent="0.3">
      <c r="A688" s="82" t="s">
        <v>380</v>
      </c>
      <c r="B688" s="89">
        <v>0</v>
      </c>
      <c r="C688" s="63"/>
      <c r="D688" s="89">
        <v>3049.0208424000002</v>
      </c>
      <c r="E688" s="63">
        <v>2.1142987523814672E-3</v>
      </c>
      <c r="F688" s="89">
        <v>124807.4752368</v>
      </c>
      <c r="G688" s="63">
        <v>1.1078176803337E-2</v>
      </c>
      <c r="H688" s="89">
        <v>54644.847763199999</v>
      </c>
      <c r="I688" s="63">
        <v>1.4535496537904532E-2</v>
      </c>
      <c r="J688" s="89">
        <v>0</v>
      </c>
      <c r="K688" s="63"/>
      <c r="L688" s="89">
        <v>15510.16692</v>
      </c>
      <c r="M688" s="63">
        <v>2.017653415774992E-3</v>
      </c>
      <c r="N688" s="89">
        <v>160653.40680000003</v>
      </c>
      <c r="O688" s="63">
        <v>5.0299692520064717E-3</v>
      </c>
      <c r="P688" s="89">
        <v>94104.997734000004</v>
      </c>
      <c r="Q688" s="63">
        <v>2.3107841596409294E-2</v>
      </c>
      <c r="R688" s="89">
        <v>0</v>
      </c>
      <c r="S688" s="63"/>
      <c r="T688" s="89">
        <v>53553.464088299996</v>
      </c>
      <c r="U688" s="63">
        <v>1.0919237793002219E-2</v>
      </c>
      <c r="V688" s="89">
        <v>8532.2583697199989</v>
      </c>
      <c r="W688" s="63">
        <v>5.1371578500135221E-4</v>
      </c>
      <c r="X688" s="89">
        <v>27265.524527999998</v>
      </c>
      <c r="Y688" s="63">
        <v>7.1407506341303675E-3</v>
      </c>
      <c r="Z688" s="89">
        <v>0</v>
      </c>
      <c r="AA688" s="63"/>
      <c r="AB688" s="89">
        <v>0</v>
      </c>
      <c r="AC688" s="63"/>
      <c r="AD688" s="89">
        <v>133511.09868</v>
      </c>
      <c r="AE688" s="63">
        <v>5.010020467569657E-3</v>
      </c>
      <c r="AF688" s="89">
        <v>127719.0730755</v>
      </c>
      <c r="AG688" s="63">
        <v>3.4824654302913302E-2</v>
      </c>
      <c r="AH688" s="89">
        <v>803351.33403792011</v>
      </c>
      <c r="AI688" s="63">
        <v>6.2581020652433305E-3</v>
      </c>
    </row>
    <row r="689" spans="1:35" x14ac:dyDescent="0.3">
      <c r="A689" s="84" t="s">
        <v>91</v>
      </c>
      <c r="B689" s="89">
        <v>0</v>
      </c>
      <c r="C689" s="63"/>
      <c r="D689" s="89">
        <v>3049.0208424000002</v>
      </c>
      <c r="E689" s="63">
        <v>2.1142987523814672E-3</v>
      </c>
      <c r="F689" s="89">
        <v>124807.4752368</v>
      </c>
      <c r="G689" s="63">
        <v>1.1078176803337E-2</v>
      </c>
      <c r="H689" s="89">
        <v>54644.847763199999</v>
      </c>
      <c r="I689" s="63">
        <v>1.4535496537904532E-2</v>
      </c>
      <c r="J689" s="89">
        <v>0</v>
      </c>
      <c r="K689" s="63"/>
      <c r="L689" s="89">
        <v>15510.16692</v>
      </c>
      <c r="M689" s="63">
        <v>2.017653415774992E-3</v>
      </c>
      <c r="N689" s="89">
        <v>160653.40680000003</v>
      </c>
      <c r="O689" s="63">
        <v>5.0299692520064717E-3</v>
      </c>
      <c r="P689" s="89">
        <v>94104.997734000004</v>
      </c>
      <c r="Q689" s="63">
        <v>2.3107841596409294E-2</v>
      </c>
      <c r="R689" s="89">
        <v>0</v>
      </c>
      <c r="S689" s="63"/>
      <c r="T689" s="89">
        <v>53553.464088299996</v>
      </c>
      <c r="U689" s="63">
        <v>1.0919237793002219E-2</v>
      </c>
      <c r="V689" s="89">
        <v>8532.2583697199989</v>
      </c>
      <c r="W689" s="63">
        <v>5.1371578500135221E-4</v>
      </c>
      <c r="X689" s="89">
        <v>27265.524527999998</v>
      </c>
      <c r="Y689" s="63">
        <v>7.1407506341303675E-3</v>
      </c>
      <c r="Z689" s="89">
        <v>0</v>
      </c>
      <c r="AA689" s="63"/>
      <c r="AB689" s="89">
        <v>0</v>
      </c>
      <c r="AC689" s="63"/>
      <c r="AD689" s="89">
        <v>133511.09868</v>
      </c>
      <c r="AE689" s="63">
        <v>5.010020467569657E-3</v>
      </c>
      <c r="AF689" s="89">
        <v>127719.0730755</v>
      </c>
      <c r="AG689" s="63">
        <v>3.4824654302913302E-2</v>
      </c>
      <c r="AH689" s="89">
        <v>803351.33403792011</v>
      </c>
      <c r="AI689" s="63">
        <v>6.2581020652433305E-3</v>
      </c>
    </row>
    <row r="690" spans="1:35" x14ac:dyDescent="0.3">
      <c r="A690" s="82" t="s">
        <v>378</v>
      </c>
      <c r="B690" s="89">
        <v>0</v>
      </c>
      <c r="C690" s="63"/>
      <c r="D690" s="89">
        <v>0</v>
      </c>
      <c r="E690" s="63"/>
      <c r="F690" s="89">
        <v>0</v>
      </c>
      <c r="G690" s="63"/>
      <c r="H690" s="89">
        <v>0</v>
      </c>
      <c r="I690" s="63"/>
      <c r="J690" s="89">
        <v>0</v>
      </c>
      <c r="K690" s="63"/>
      <c r="L690" s="89">
        <v>0</v>
      </c>
      <c r="M690" s="63"/>
      <c r="N690" s="89">
        <v>0</v>
      </c>
      <c r="O690" s="63"/>
      <c r="P690" s="89">
        <v>0</v>
      </c>
      <c r="Q690" s="63"/>
      <c r="R690" s="89">
        <v>0</v>
      </c>
      <c r="S690" s="63"/>
      <c r="T690" s="89">
        <v>0</v>
      </c>
      <c r="U690" s="63"/>
      <c r="V690" s="89">
        <v>0</v>
      </c>
      <c r="W690" s="63"/>
      <c r="X690" s="89">
        <v>0</v>
      </c>
      <c r="Y690" s="63"/>
      <c r="Z690" s="89">
        <v>0</v>
      </c>
      <c r="AA690" s="63"/>
      <c r="AB690" s="89">
        <v>0</v>
      </c>
      <c r="AC690" s="63"/>
      <c r="AD690" s="89">
        <v>126145.72386803401</v>
      </c>
      <c r="AE690" s="63">
        <v>4.733633868072672E-3</v>
      </c>
      <c r="AF690" s="89">
        <v>0</v>
      </c>
      <c r="AG690" s="63"/>
      <c r="AH690" s="89">
        <v>126145.72386803401</v>
      </c>
      <c r="AI690" s="63">
        <v>9.8267443098923866E-4</v>
      </c>
    </row>
    <row r="691" spans="1:35" x14ac:dyDescent="0.3">
      <c r="A691" s="84" t="s">
        <v>247</v>
      </c>
      <c r="B691" s="89">
        <v>0</v>
      </c>
      <c r="C691" s="63"/>
      <c r="D691" s="89">
        <v>0</v>
      </c>
      <c r="E691" s="63"/>
      <c r="F691" s="89">
        <v>0</v>
      </c>
      <c r="G691" s="63"/>
      <c r="H691" s="89">
        <v>0</v>
      </c>
      <c r="I691" s="63"/>
      <c r="J691" s="89">
        <v>0</v>
      </c>
      <c r="K691" s="63"/>
      <c r="L691" s="89">
        <v>0</v>
      </c>
      <c r="M691" s="63"/>
      <c r="N691" s="89">
        <v>0</v>
      </c>
      <c r="O691" s="63"/>
      <c r="P691" s="89">
        <v>0</v>
      </c>
      <c r="Q691" s="63"/>
      <c r="R691" s="89">
        <v>0</v>
      </c>
      <c r="S691" s="63"/>
      <c r="T691" s="89">
        <v>0</v>
      </c>
      <c r="U691" s="63"/>
      <c r="V691" s="89">
        <v>0</v>
      </c>
      <c r="W691" s="63"/>
      <c r="X691" s="89">
        <v>0</v>
      </c>
      <c r="Y691" s="63"/>
      <c r="Z691" s="89">
        <v>0</v>
      </c>
      <c r="AA691" s="63"/>
      <c r="AB691" s="89">
        <v>0</v>
      </c>
      <c r="AC691" s="63"/>
      <c r="AD691" s="89">
        <v>126145.72386803401</v>
      </c>
      <c r="AE691" s="63">
        <v>4.733633868072672E-3</v>
      </c>
      <c r="AF691" s="89">
        <v>0</v>
      </c>
      <c r="AG691" s="63"/>
      <c r="AH691" s="89">
        <v>126145.72386803401</v>
      </c>
      <c r="AI691" s="63">
        <v>9.8267443098923866E-4</v>
      </c>
    </row>
    <row r="692" spans="1:35" x14ac:dyDescent="0.3">
      <c r="A692" s="82" t="s">
        <v>321</v>
      </c>
      <c r="B692" s="89">
        <v>0</v>
      </c>
      <c r="C692" s="63"/>
      <c r="D692" s="89">
        <v>0</v>
      </c>
      <c r="E692" s="63"/>
      <c r="F692" s="89">
        <v>0</v>
      </c>
      <c r="G692" s="63"/>
      <c r="H692" s="89">
        <v>0</v>
      </c>
      <c r="I692" s="63"/>
      <c r="J692" s="89">
        <v>0</v>
      </c>
      <c r="K692" s="63"/>
      <c r="L692" s="89">
        <v>0</v>
      </c>
      <c r="M692" s="63"/>
      <c r="N692" s="89">
        <v>0</v>
      </c>
      <c r="O692" s="63"/>
      <c r="P692" s="89">
        <v>0</v>
      </c>
      <c r="Q692" s="63"/>
      <c r="R692" s="89">
        <v>0</v>
      </c>
      <c r="S692" s="63"/>
      <c r="T692" s="89">
        <v>0</v>
      </c>
      <c r="U692" s="63"/>
      <c r="V692" s="89">
        <v>0</v>
      </c>
      <c r="W692" s="63"/>
      <c r="X692" s="89">
        <v>0</v>
      </c>
      <c r="Y692" s="63"/>
      <c r="Z692" s="89">
        <v>0</v>
      </c>
      <c r="AA692" s="63"/>
      <c r="AB692" s="89">
        <v>0</v>
      </c>
      <c r="AC692" s="63"/>
      <c r="AD692" s="89">
        <v>271483.09515656001</v>
      </c>
      <c r="AE692" s="63">
        <v>1.0187436675908917E-2</v>
      </c>
      <c r="AF692" s="89">
        <v>0</v>
      </c>
      <c r="AG692" s="63"/>
      <c r="AH692" s="89">
        <v>271483.09515656001</v>
      </c>
      <c r="AI692" s="63">
        <v>2.11485168007168E-3</v>
      </c>
    </row>
    <row r="693" spans="1:35" x14ac:dyDescent="0.3">
      <c r="A693" s="84" t="s">
        <v>247</v>
      </c>
      <c r="B693" s="89">
        <v>0</v>
      </c>
      <c r="C693" s="63"/>
      <c r="D693" s="89">
        <v>0</v>
      </c>
      <c r="E693" s="63"/>
      <c r="F693" s="89">
        <v>0</v>
      </c>
      <c r="G693" s="63"/>
      <c r="H693" s="89">
        <v>0</v>
      </c>
      <c r="I693" s="63"/>
      <c r="J693" s="89">
        <v>0</v>
      </c>
      <c r="K693" s="63"/>
      <c r="L693" s="89">
        <v>0</v>
      </c>
      <c r="M693" s="63"/>
      <c r="N693" s="89">
        <v>0</v>
      </c>
      <c r="O693" s="63"/>
      <c r="P693" s="89">
        <v>0</v>
      </c>
      <c r="Q693" s="63"/>
      <c r="R693" s="89">
        <v>0</v>
      </c>
      <c r="S693" s="63"/>
      <c r="T693" s="89">
        <v>0</v>
      </c>
      <c r="U693" s="63"/>
      <c r="V693" s="89">
        <v>0</v>
      </c>
      <c r="W693" s="63"/>
      <c r="X693" s="89">
        <v>0</v>
      </c>
      <c r="Y693" s="63"/>
      <c r="Z693" s="89">
        <v>0</v>
      </c>
      <c r="AA693" s="63"/>
      <c r="AB693" s="89">
        <v>0</v>
      </c>
      <c r="AC693" s="63"/>
      <c r="AD693" s="89">
        <v>271483.09515656001</v>
      </c>
      <c r="AE693" s="63">
        <v>1.0187436675908917E-2</v>
      </c>
      <c r="AF693" s="89">
        <v>0</v>
      </c>
      <c r="AG693" s="63"/>
      <c r="AH693" s="89">
        <v>271483.09515656001</v>
      </c>
      <c r="AI693" s="63">
        <v>2.11485168007168E-3</v>
      </c>
    </row>
    <row r="694" spans="1:35" x14ac:dyDescent="0.3">
      <c r="A694" s="82" t="s">
        <v>1219</v>
      </c>
      <c r="B694" s="89">
        <v>0</v>
      </c>
      <c r="C694" s="63"/>
      <c r="D694" s="89">
        <v>0</v>
      </c>
      <c r="E694" s="63"/>
      <c r="F694" s="89">
        <v>17452.4857122674</v>
      </c>
      <c r="G694" s="63">
        <v>1.549119730299644E-3</v>
      </c>
      <c r="H694" s="89">
        <v>7479.6371030034006</v>
      </c>
      <c r="I694" s="63">
        <v>1.9895789569516326E-3</v>
      </c>
      <c r="J694" s="89">
        <v>0</v>
      </c>
      <c r="K694" s="63"/>
      <c r="L694" s="89">
        <v>0</v>
      </c>
      <c r="M694" s="63"/>
      <c r="N694" s="89">
        <v>0</v>
      </c>
      <c r="O694" s="63"/>
      <c r="P694" s="89">
        <v>0</v>
      </c>
      <c r="Q694" s="63"/>
      <c r="R694" s="89">
        <v>0</v>
      </c>
      <c r="S694" s="63"/>
      <c r="T694" s="89">
        <v>0</v>
      </c>
      <c r="U694" s="63"/>
      <c r="V694" s="89">
        <v>0</v>
      </c>
      <c r="W694" s="63"/>
      <c r="X694" s="89">
        <v>0</v>
      </c>
      <c r="Y694" s="63"/>
      <c r="Z694" s="89">
        <v>0</v>
      </c>
      <c r="AA694" s="63"/>
      <c r="AB694" s="89">
        <v>0</v>
      </c>
      <c r="AC694" s="63"/>
      <c r="AD694" s="89">
        <v>0</v>
      </c>
      <c r="AE694" s="63"/>
      <c r="AF694" s="89">
        <v>0</v>
      </c>
      <c r="AG694" s="63"/>
      <c r="AH694" s="89">
        <v>24932.122815270799</v>
      </c>
      <c r="AI694" s="63">
        <v>1.9422108692705766E-4</v>
      </c>
    </row>
    <row r="695" spans="1:35" x14ac:dyDescent="0.3">
      <c r="A695" s="84" t="s">
        <v>247</v>
      </c>
      <c r="B695" s="89">
        <v>0</v>
      </c>
      <c r="C695" s="63"/>
      <c r="D695" s="89">
        <v>0</v>
      </c>
      <c r="E695" s="63"/>
      <c r="F695" s="89">
        <v>17452.4857122674</v>
      </c>
      <c r="G695" s="63">
        <v>1.549119730299644E-3</v>
      </c>
      <c r="H695" s="89">
        <v>7479.6371030034006</v>
      </c>
      <c r="I695" s="63">
        <v>1.9895789569516326E-3</v>
      </c>
      <c r="J695" s="89">
        <v>0</v>
      </c>
      <c r="K695" s="63"/>
      <c r="L695" s="89">
        <v>0</v>
      </c>
      <c r="M695" s="63"/>
      <c r="N695" s="89">
        <v>0</v>
      </c>
      <c r="O695" s="63"/>
      <c r="P695" s="89">
        <v>0</v>
      </c>
      <c r="Q695" s="63"/>
      <c r="R695" s="89">
        <v>0</v>
      </c>
      <c r="S695" s="63"/>
      <c r="T695" s="89">
        <v>0</v>
      </c>
      <c r="U695" s="63"/>
      <c r="V695" s="89">
        <v>0</v>
      </c>
      <c r="W695" s="63"/>
      <c r="X695" s="89">
        <v>0</v>
      </c>
      <c r="Y695" s="63"/>
      <c r="Z695" s="89">
        <v>0</v>
      </c>
      <c r="AA695" s="63"/>
      <c r="AB695" s="89">
        <v>0</v>
      </c>
      <c r="AC695" s="63"/>
      <c r="AD695" s="89">
        <v>0</v>
      </c>
      <c r="AE695" s="63"/>
      <c r="AF695" s="89">
        <v>0</v>
      </c>
      <c r="AG695" s="63"/>
      <c r="AH695" s="89">
        <v>24932.122815270799</v>
      </c>
      <c r="AI695" s="63">
        <v>1.9422108692705766E-4</v>
      </c>
    </row>
    <row r="696" spans="1:35" x14ac:dyDescent="0.3">
      <c r="A696" s="82" t="s">
        <v>1220</v>
      </c>
      <c r="B696" s="89">
        <v>0</v>
      </c>
      <c r="C696" s="63"/>
      <c r="D696" s="89">
        <v>0</v>
      </c>
      <c r="E696" s="63"/>
      <c r="F696" s="89">
        <v>0</v>
      </c>
      <c r="G696" s="63"/>
      <c r="H696" s="89">
        <v>0</v>
      </c>
      <c r="I696" s="63"/>
      <c r="J696" s="89">
        <v>0</v>
      </c>
      <c r="K696" s="63"/>
      <c r="L696" s="89">
        <v>0</v>
      </c>
      <c r="M696" s="63"/>
      <c r="N696" s="89">
        <v>0</v>
      </c>
      <c r="O696" s="63"/>
      <c r="P696" s="89">
        <v>0</v>
      </c>
      <c r="Q696" s="63"/>
      <c r="R696" s="89">
        <v>0</v>
      </c>
      <c r="S696" s="63"/>
      <c r="T696" s="89">
        <v>0</v>
      </c>
      <c r="U696" s="63"/>
      <c r="V696" s="89">
        <v>0</v>
      </c>
      <c r="W696" s="63"/>
      <c r="X696" s="89">
        <v>0</v>
      </c>
      <c r="Y696" s="63"/>
      <c r="Z696" s="89">
        <v>0</v>
      </c>
      <c r="AA696" s="63"/>
      <c r="AB696" s="89">
        <v>0</v>
      </c>
      <c r="AC696" s="63"/>
      <c r="AD696" s="89">
        <v>13253.793062705699</v>
      </c>
      <c r="AE696" s="63">
        <v>4.9735022161895585E-4</v>
      </c>
      <c r="AF696" s="89">
        <v>13253.7942896695</v>
      </c>
      <c r="AG696" s="63">
        <v>3.613859646999007E-3</v>
      </c>
      <c r="AH696" s="89">
        <v>26507.587352375202</v>
      </c>
      <c r="AI696" s="63">
        <v>2.0649394620497017E-4</v>
      </c>
    </row>
    <row r="697" spans="1:35" x14ac:dyDescent="0.3">
      <c r="A697" s="84" t="s">
        <v>247</v>
      </c>
      <c r="B697" s="89">
        <v>0</v>
      </c>
      <c r="C697" s="63"/>
      <c r="D697" s="89">
        <v>0</v>
      </c>
      <c r="E697" s="63"/>
      <c r="F697" s="89">
        <v>0</v>
      </c>
      <c r="G697" s="63"/>
      <c r="H697" s="89">
        <v>0</v>
      </c>
      <c r="I697" s="63"/>
      <c r="J697" s="89">
        <v>0</v>
      </c>
      <c r="K697" s="63"/>
      <c r="L697" s="89">
        <v>0</v>
      </c>
      <c r="M697" s="63"/>
      <c r="N697" s="89">
        <v>0</v>
      </c>
      <c r="O697" s="63"/>
      <c r="P697" s="89">
        <v>0</v>
      </c>
      <c r="Q697" s="63"/>
      <c r="R697" s="89">
        <v>0</v>
      </c>
      <c r="S697" s="63"/>
      <c r="T697" s="89">
        <v>0</v>
      </c>
      <c r="U697" s="63"/>
      <c r="V697" s="89">
        <v>0</v>
      </c>
      <c r="W697" s="63"/>
      <c r="X697" s="89">
        <v>0</v>
      </c>
      <c r="Y697" s="63"/>
      <c r="Z697" s="89">
        <v>0</v>
      </c>
      <c r="AA697" s="63"/>
      <c r="AB697" s="89">
        <v>0</v>
      </c>
      <c r="AC697" s="63"/>
      <c r="AD697" s="89">
        <v>13253.793062705699</v>
      </c>
      <c r="AE697" s="63">
        <v>4.9735022161895585E-4</v>
      </c>
      <c r="AF697" s="89">
        <v>13253.7942896695</v>
      </c>
      <c r="AG697" s="63">
        <v>3.613859646999007E-3</v>
      </c>
      <c r="AH697" s="89">
        <v>26507.587352375202</v>
      </c>
      <c r="AI697" s="63">
        <v>2.0649394620497017E-4</v>
      </c>
    </row>
    <row r="698" spans="1:35" x14ac:dyDescent="0.3">
      <c r="A698" s="82" t="s">
        <v>1221</v>
      </c>
      <c r="B698" s="89">
        <v>0</v>
      </c>
      <c r="C698" s="63"/>
      <c r="D698" s="89">
        <v>0</v>
      </c>
      <c r="E698" s="63"/>
      <c r="F698" s="89">
        <v>0</v>
      </c>
      <c r="G698" s="63"/>
      <c r="H698" s="89">
        <v>0</v>
      </c>
      <c r="I698" s="63"/>
      <c r="J698" s="89">
        <v>0</v>
      </c>
      <c r="K698" s="63"/>
      <c r="L698" s="89">
        <v>0</v>
      </c>
      <c r="M698" s="63"/>
      <c r="N698" s="89">
        <v>0</v>
      </c>
      <c r="O698" s="63"/>
      <c r="P698" s="89">
        <v>0</v>
      </c>
      <c r="Q698" s="63"/>
      <c r="R698" s="89">
        <v>0</v>
      </c>
      <c r="S698" s="63"/>
      <c r="T698" s="89">
        <v>0</v>
      </c>
      <c r="U698" s="63"/>
      <c r="V698" s="89">
        <v>0</v>
      </c>
      <c r="W698" s="63"/>
      <c r="X698" s="89">
        <v>0</v>
      </c>
      <c r="Y698" s="63"/>
      <c r="Z698" s="89">
        <v>0</v>
      </c>
      <c r="AA698" s="63"/>
      <c r="AB698" s="89">
        <v>0</v>
      </c>
      <c r="AC698" s="63"/>
      <c r="AD698" s="89">
        <v>160623.77667871202</v>
      </c>
      <c r="AE698" s="63">
        <v>6.0274270580864707E-3</v>
      </c>
      <c r="AF698" s="89">
        <v>0</v>
      </c>
      <c r="AG698" s="63"/>
      <c r="AH698" s="89">
        <v>160623.77667871202</v>
      </c>
      <c r="AI698" s="63">
        <v>1.2512582552240883E-3</v>
      </c>
    </row>
    <row r="699" spans="1:35" x14ac:dyDescent="0.3">
      <c r="A699" s="84" t="s">
        <v>247</v>
      </c>
      <c r="B699" s="89">
        <v>0</v>
      </c>
      <c r="C699" s="63"/>
      <c r="D699" s="89">
        <v>0</v>
      </c>
      <c r="E699" s="63"/>
      <c r="F699" s="89">
        <v>0</v>
      </c>
      <c r="G699" s="63"/>
      <c r="H699" s="89">
        <v>0</v>
      </c>
      <c r="I699" s="63"/>
      <c r="J699" s="89">
        <v>0</v>
      </c>
      <c r="K699" s="63"/>
      <c r="L699" s="89">
        <v>0</v>
      </c>
      <c r="M699" s="63"/>
      <c r="N699" s="89">
        <v>0</v>
      </c>
      <c r="O699" s="63"/>
      <c r="P699" s="89">
        <v>0</v>
      </c>
      <c r="Q699" s="63"/>
      <c r="R699" s="89">
        <v>0</v>
      </c>
      <c r="S699" s="63"/>
      <c r="T699" s="89">
        <v>0</v>
      </c>
      <c r="U699" s="63"/>
      <c r="V699" s="89">
        <v>0</v>
      </c>
      <c r="W699" s="63"/>
      <c r="X699" s="89">
        <v>0</v>
      </c>
      <c r="Y699" s="63"/>
      <c r="Z699" s="89">
        <v>0</v>
      </c>
      <c r="AA699" s="63"/>
      <c r="AB699" s="89">
        <v>0</v>
      </c>
      <c r="AC699" s="63"/>
      <c r="AD699" s="89">
        <v>160623.77667871202</v>
      </c>
      <c r="AE699" s="63">
        <v>6.0274270580864707E-3</v>
      </c>
      <c r="AF699" s="89">
        <v>0</v>
      </c>
      <c r="AG699" s="63"/>
      <c r="AH699" s="89">
        <v>160623.77667871202</v>
      </c>
      <c r="AI699" s="63">
        <v>1.2512582552240883E-3</v>
      </c>
    </row>
    <row r="700" spans="1:35" x14ac:dyDescent="0.3">
      <c r="A700" s="82" t="s">
        <v>1222</v>
      </c>
      <c r="B700" s="89">
        <v>0</v>
      </c>
      <c r="C700" s="63"/>
      <c r="D700" s="89">
        <v>0</v>
      </c>
      <c r="E700" s="63"/>
      <c r="F700" s="89">
        <v>0</v>
      </c>
      <c r="G700" s="63"/>
      <c r="H700" s="89">
        <v>0</v>
      </c>
      <c r="I700" s="63"/>
      <c r="J700" s="89">
        <v>0</v>
      </c>
      <c r="K700" s="63"/>
      <c r="L700" s="89">
        <v>61906.304664352007</v>
      </c>
      <c r="M700" s="63">
        <v>8.0531349345424798E-3</v>
      </c>
      <c r="N700" s="89">
        <v>154853.19879810271</v>
      </c>
      <c r="O700" s="63">
        <v>4.8483679496381651E-3</v>
      </c>
      <c r="P700" s="89">
        <v>6981.7870964270005</v>
      </c>
      <c r="Q700" s="63">
        <v>1.7144044861477081E-3</v>
      </c>
      <c r="R700" s="89">
        <v>0</v>
      </c>
      <c r="S700" s="63"/>
      <c r="T700" s="89">
        <v>50455.924312061099</v>
      </c>
      <c r="U700" s="63">
        <v>1.0287667567511899E-2</v>
      </c>
      <c r="V700" s="89">
        <v>74453.322057655008</v>
      </c>
      <c r="W700" s="63">
        <v>4.4827342456651249E-3</v>
      </c>
      <c r="X700" s="89">
        <v>11942.118179999999</v>
      </c>
      <c r="Y700" s="63">
        <v>3.1276012269311733E-3</v>
      </c>
      <c r="Z700" s="89">
        <v>0</v>
      </c>
      <c r="AA700" s="63"/>
      <c r="AB700" s="89">
        <v>0</v>
      </c>
      <c r="AC700" s="63"/>
      <c r="AD700" s="89">
        <v>0</v>
      </c>
      <c r="AE700" s="63"/>
      <c r="AF700" s="89">
        <v>35477.569007999999</v>
      </c>
      <c r="AG700" s="63">
        <v>9.673528365501052E-3</v>
      </c>
      <c r="AH700" s="89">
        <v>396070.22411659791</v>
      </c>
      <c r="AI700" s="63">
        <v>3.0853846660923979E-3</v>
      </c>
    </row>
    <row r="701" spans="1:35" x14ac:dyDescent="0.3">
      <c r="A701" s="84" t="s">
        <v>91</v>
      </c>
      <c r="B701" s="89">
        <v>0</v>
      </c>
      <c r="C701" s="63"/>
      <c r="D701" s="89">
        <v>0</v>
      </c>
      <c r="E701" s="63"/>
      <c r="F701" s="89">
        <v>0</v>
      </c>
      <c r="G701" s="63"/>
      <c r="H701" s="89">
        <v>0</v>
      </c>
      <c r="I701" s="63"/>
      <c r="J701" s="89">
        <v>0</v>
      </c>
      <c r="K701" s="63"/>
      <c r="L701" s="89">
        <v>61906.304664352007</v>
      </c>
      <c r="M701" s="63">
        <v>8.0531349345424798E-3</v>
      </c>
      <c r="N701" s="89">
        <v>154853.19879810271</v>
      </c>
      <c r="O701" s="63">
        <v>4.8483679496381651E-3</v>
      </c>
      <c r="P701" s="89">
        <v>6981.7870964270005</v>
      </c>
      <c r="Q701" s="63">
        <v>1.7144044861477081E-3</v>
      </c>
      <c r="R701" s="89">
        <v>0</v>
      </c>
      <c r="S701" s="63"/>
      <c r="T701" s="89">
        <v>50455.924312061099</v>
      </c>
      <c r="U701" s="63">
        <v>1.0287667567511899E-2</v>
      </c>
      <c r="V701" s="89">
        <v>74453.322057655008</v>
      </c>
      <c r="W701" s="63">
        <v>4.4827342456651249E-3</v>
      </c>
      <c r="X701" s="89">
        <v>11942.118179999999</v>
      </c>
      <c r="Y701" s="63">
        <v>3.1276012269311733E-3</v>
      </c>
      <c r="Z701" s="89">
        <v>0</v>
      </c>
      <c r="AA701" s="63"/>
      <c r="AB701" s="89">
        <v>0</v>
      </c>
      <c r="AC701" s="63"/>
      <c r="AD701" s="89">
        <v>0</v>
      </c>
      <c r="AE701" s="63"/>
      <c r="AF701" s="89">
        <v>35477.569007999999</v>
      </c>
      <c r="AG701" s="63">
        <v>9.673528365501052E-3</v>
      </c>
      <c r="AH701" s="89">
        <v>396070.22411659791</v>
      </c>
      <c r="AI701" s="63">
        <v>3.0853846660923979E-3</v>
      </c>
    </row>
    <row r="702" spans="1:35" x14ac:dyDescent="0.3">
      <c r="A702" s="82" t="s">
        <v>358</v>
      </c>
      <c r="B702" s="89">
        <v>0</v>
      </c>
      <c r="C702" s="63"/>
      <c r="D702" s="89">
        <v>0</v>
      </c>
      <c r="E702" s="63"/>
      <c r="F702" s="89">
        <v>212785.08347948</v>
      </c>
      <c r="G702" s="63">
        <v>1.8887256323597605E-2</v>
      </c>
      <c r="H702" s="89">
        <v>0</v>
      </c>
      <c r="I702" s="63"/>
      <c r="J702" s="89">
        <v>0</v>
      </c>
      <c r="K702" s="63"/>
      <c r="L702" s="89">
        <v>0</v>
      </c>
      <c r="M702" s="63"/>
      <c r="N702" s="89">
        <v>0</v>
      </c>
      <c r="O702" s="63"/>
      <c r="P702" s="89">
        <v>0</v>
      </c>
      <c r="Q702" s="63"/>
      <c r="R702" s="89">
        <v>0</v>
      </c>
      <c r="S702" s="63"/>
      <c r="T702" s="89">
        <v>0</v>
      </c>
      <c r="U702" s="63"/>
      <c r="V702" s="89">
        <v>59106.973656031601</v>
      </c>
      <c r="W702" s="63">
        <v>3.558751277214191E-3</v>
      </c>
      <c r="X702" s="89">
        <v>0</v>
      </c>
      <c r="Y702" s="63"/>
      <c r="Z702" s="89">
        <v>0</v>
      </c>
      <c r="AA702" s="63"/>
      <c r="AB702" s="89">
        <v>0</v>
      </c>
      <c r="AC702" s="63"/>
      <c r="AD702" s="89">
        <v>0</v>
      </c>
      <c r="AE702" s="63"/>
      <c r="AF702" s="89">
        <v>0</v>
      </c>
      <c r="AG702" s="63"/>
      <c r="AH702" s="89">
        <v>271892.0571355116</v>
      </c>
      <c r="AI702" s="63">
        <v>2.1180374914304772E-3</v>
      </c>
    </row>
    <row r="703" spans="1:35" x14ac:dyDescent="0.3">
      <c r="A703" s="84" t="s">
        <v>247</v>
      </c>
      <c r="B703" s="89">
        <v>0</v>
      </c>
      <c r="C703" s="63"/>
      <c r="D703" s="89">
        <v>0</v>
      </c>
      <c r="E703" s="63"/>
      <c r="F703" s="89">
        <v>212785.08347948</v>
      </c>
      <c r="G703" s="63">
        <v>1.8887256323597605E-2</v>
      </c>
      <c r="H703" s="89">
        <v>0</v>
      </c>
      <c r="I703" s="63"/>
      <c r="J703" s="89">
        <v>0</v>
      </c>
      <c r="K703" s="63"/>
      <c r="L703" s="89">
        <v>0</v>
      </c>
      <c r="M703" s="63"/>
      <c r="N703" s="89">
        <v>0</v>
      </c>
      <c r="O703" s="63"/>
      <c r="P703" s="89">
        <v>0</v>
      </c>
      <c r="Q703" s="63"/>
      <c r="R703" s="89">
        <v>0</v>
      </c>
      <c r="S703" s="63"/>
      <c r="T703" s="89">
        <v>0</v>
      </c>
      <c r="U703" s="63"/>
      <c r="V703" s="89">
        <v>59106.973656031601</v>
      </c>
      <c r="W703" s="63">
        <v>3.558751277214191E-3</v>
      </c>
      <c r="X703" s="89">
        <v>0</v>
      </c>
      <c r="Y703" s="63"/>
      <c r="Z703" s="89">
        <v>0</v>
      </c>
      <c r="AA703" s="63"/>
      <c r="AB703" s="89">
        <v>0</v>
      </c>
      <c r="AC703" s="63"/>
      <c r="AD703" s="89">
        <v>0</v>
      </c>
      <c r="AE703" s="63"/>
      <c r="AF703" s="89">
        <v>0</v>
      </c>
      <c r="AG703" s="63"/>
      <c r="AH703" s="89">
        <v>271892.0571355116</v>
      </c>
      <c r="AI703" s="63">
        <v>2.1180374914304772E-3</v>
      </c>
    </row>
    <row r="704" spans="1:35" x14ac:dyDescent="0.3">
      <c r="A704" s="82" t="s">
        <v>1223</v>
      </c>
      <c r="B704" s="89">
        <v>0</v>
      </c>
      <c r="C704" s="63"/>
      <c r="D704" s="89">
        <v>0</v>
      </c>
      <c r="E704" s="63"/>
      <c r="F704" s="89">
        <v>0</v>
      </c>
      <c r="G704" s="63"/>
      <c r="H704" s="89">
        <v>0</v>
      </c>
      <c r="I704" s="63"/>
      <c r="J704" s="89">
        <v>0</v>
      </c>
      <c r="K704" s="63"/>
      <c r="L704" s="89">
        <v>0</v>
      </c>
      <c r="M704" s="63"/>
      <c r="N704" s="89">
        <v>0</v>
      </c>
      <c r="O704" s="63"/>
      <c r="P704" s="89">
        <v>0</v>
      </c>
      <c r="Q704" s="63"/>
      <c r="R704" s="89">
        <v>0</v>
      </c>
      <c r="S704" s="63"/>
      <c r="T704" s="89">
        <v>11.6303337919</v>
      </c>
      <c r="U704" s="63">
        <v>2.3713569691094955E-6</v>
      </c>
      <c r="V704" s="89">
        <v>491.76829152600004</v>
      </c>
      <c r="W704" s="63">
        <v>2.9608706508068786E-5</v>
      </c>
      <c r="X704" s="89">
        <v>82.173781605599999</v>
      </c>
      <c r="Y704" s="63">
        <v>2.1521041434815952E-5</v>
      </c>
      <c r="Z704" s="89">
        <v>0</v>
      </c>
      <c r="AA704" s="63"/>
      <c r="AB704" s="89">
        <v>0</v>
      </c>
      <c r="AC704" s="63"/>
      <c r="AD704" s="89">
        <v>0</v>
      </c>
      <c r="AE704" s="63"/>
      <c r="AF704" s="89">
        <v>0</v>
      </c>
      <c r="AG704" s="63"/>
      <c r="AH704" s="89">
        <v>585.57240692350001</v>
      </c>
      <c r="AI704" s="63">
        <v>4.5616055315400626E-6</v>
      </c>
    </row>
    <row r="705" spans="1:35" x14ac:dyDescent="0.3">
      <c r="A705" s="84" t="s">
        <v>91</v>
      </c>
      <c r="B705" s="89">
        <v>0</v>
      </c>
      <c r="C705" s="63"/>
      <c r="D705" s="89">
        <v>0</v>
      </c>
      <c r="E705" s="63"/>
      <c r="F705" s="89">
        <v>0</v>
      </c>
      <c r="G705" s="63"/>
      <c r="H705" s="89">
        <v>0</v>
      </c>
      <c r="I705" s="63"/>
      <c r="J705" s="89">
        <v>0</v>
      </c>
      <c r="K705" s="63"/>
      <c r="L705" s="89">
        <v>0</v>
      </c>
      <c r="M705" s="63"/>
      <c r="N705" s="89">
        <v>0</v>
      </c>
      <c r="O705" s="63"/>
      <c r="P705" s="89">
        <v>0</v>
      </c>
      <c r="Q705" s="63"/>
      <c r="R705" s="89">
        <v>0</v>
      </c>
      <c r="S705" s="63"/>
      <c r="T705" s="89">
        <v>11.6303337919</v>
      </c>
      <c r="U705" s="63">
        <v>2.3713569691094955E-6</v>
      </c>
      <c r="V705" s="89">
        <v>491.76829152600004</v>
      </c>
      <c r="W705" s="63">
        <v>2.9608706508068786E-5</v>
      </c>
      <c r="X705" s="89">
        <v>82.173781605599999</v>
      </c>
      <c r="Y705" s="63">
        <v>2.1521041434815952E-5</v>
      </c>
      <c r="Z705" s="89">
        <v>0</v>
      </c>
      <c r="AA705" s="63"/>
      <c r="AB705" s="89">
        <v>0</v>
      </c>
      <c r="AC705" s="63"/>
      <c r="AD705" s="89">
        <v>0</v>
      </c>
      <c r="AE705" s="63"/>
      <c r="AF705" s="89">
        <v>0</v>
      </c>
      <c r="AG705" s="63"/>
      <c r="AH705" s="89">
        <v>585.57240692350001</v>
      </c>
      <c r="AI705" s="63">
        <v>4.5616055315400626E-6</v>
      </c>
    </row>
    <row r="706" spans="1:35" x14ac:dyDescent="0.3">
      <c r="A706" s="82" t="s">
        <v>1224</v>
      </c>
      <c r="B706" s="89">
        <v>0</v>
      </c>
      <c r="C706" s="63"/>
      <c r="D706" s="89">
        <v>0</v>
      </c>
      <c r="E706" s="63"/>
      <c r="F706" s="89">
        <v>0</v>
      </c>
      <c r="G706" s="63"/>
      <c r="H706" s="89">
        <v>0</v>
      </c>
      <c r="I706" s="63"/>
      <c r="J706" s="89">
        <v>0</v>
      </c>
      <c r="K706" s="63"/>
      <c r="L706" s="89">
        <v>0</v>
      </c>
      <c r="M706" s="63"/>
      <c r="N706" s="89">
        <v>85007.229213559898</v>
      </c>
      <c r="O706" s="63">
        <v>2.6615292987516807E-3</v>
      </c>
      <c r="P706" s="89">
        <v>24580.403860004</v>
      </c>
      <c r="Q706" s="63">
        <v>6.0358120445235652E-3</v>
      </c>
      <c r="R706" s="89">
        <v>0</v>
      </c>
      <c r="S706" s="63"/>
      <c r="T706" s="89">
        <v>0</v>
      </c>
      <c r="U706" s="63"/>
      <c r="V706" s="89">
        <v>57968.789067716301</v>
      </c>
      <c r="W706" s="63">
        <v>3.4902227160845982E-3</v>
      </c>
      <c r="X706" s="89">
        <v>18844.977145926099</v>
      </c>
      <c r="Y706" s="63">
        <v>4.9354371439563486E-3</v>
      </c>
      <c r="Z706" s="89">
        <v>0</v>
      </c>
      <c r="AA706" s="63"/>
      <c r="AB706" s="89">
        <v>0</v>
      </c>
      <c r="AC706" s="63"/>
      <c r="AD706" s="89">
        <v>61451.004009457203</v>
      </c>
      <c r="AE706" s="63">
        <v>2.3059565151058469E-3</v>
      </c>
      <c r="AF706" s="89">
        <v>0</v>
      </c>
      <c r="AG706" s="63"/>
      <c r="AH706" s="89">
        <v>247852.40329666348</v>
      </c>
      <c r="AI706" s="63">
        <v>1.9307687324673795E-3</v>
      </c>
    </row>
    <row r="707" spans="1:35" x14ac:dyDescent="0.3">
      <c r="A707" s="84" t="s">
        <v>247</v>
      </c>
      <c r="B707" s="89">
        <v>0</v>
      </c>
      <c r="C707" s="63"/>
      <c r="D707" s="89">
        <v>0</v>
      </c>
      <c r="E707" s="63"/>
      <c r="F707" s="89">
        <v>0</v>
      </c>
      <c r="G707" s="63"/>
      <c r="H707" s="89">
        <v>0</v>
      </c>
      <c r="I707" s="63"/>
      <c r="J707" s="89">
        <v>0</v>
      </c>
      <c r="K707" s="63"/>
      <c r="L707" s="89">
        <v>0</v>
      </c>
      <c r="M707" s="63"/>
      <c r="N707" s="89">
        <v>85007.229213559898</v>
      </c>
      <c r="O707" s="63">
        <v>2.6615292987516807E-3</v>
      </c>
      <c r="P707" s="89">
        <v>24580.403860004</v>
      </c>
      <c r="Q707" s="63">
        <v>6.0358120445235652E-3</v>
      </c>
      <c r="R707" s="89">
        <v>0</v>
      </c>
      <c r="S707" s="63"/>
      <c r="T707" s="89">
        <v>0</v>
      </c>
      <c r="U707" s="63"/>
      <c r="V707" s="89">
        <v>57968.789067716301</v>
      </c>
      <c r="W707" s="63">
        <v>3.4902227160845982E-3</v>
      </c>
      <c r="X707" s="89">
        <v>18844.977145926099</v>
      </c>
      <c r="Y707" s="63">
        <v>4.9354371439563486E-3</v>
      </c>
      <c r="Z707" s="89">
        <v>0</v>
      </c>
      <c r="AA707" s="63"/>
      <c r="AB707" s="89">
        <v>0</v>
      </c>
      <c r="AC707" s="63"/>
      <c r="AD707" s="89">
        <v>61451.004009457203</v>
      </c>
      <c r="AE707" s="63">
        <v>2.3059565151058469E-3</v>
      </c>
      <c r="AF707" s="89">
        <v>0</v>
      </c>
      <c r="AG707" s="63"/>
      <c r="AH707" s="89">
        <v>247852.40329666348</v>
      </c>
      <c r="AI707" s="63">
        <v>1.9307687324673795E-3</v>
      </c>
    </row>
    <row r="708" spans="1:35" x14ac:dyDescent="0.3">
      <c r="A708" s="82" t="s">
        <v>326</v>
      </c>
      <c r="B708" s="89">
        <v>0</v>
      </c>
      <c r="C708" s="63"/>
      <c r="D708" s="89">
        <v>0</v>
      </c>
      <c r="E708" s="63"/>
      <c r="F708" s="89">
        <v>3212.9270943948</v>
      </c>
      <c r="G708" s="63">
        <v>2.8518623856788478E-4</v>
      </c>
      <c r="H708" s="89">
        <v>2139.5651716621001</v>
      </c>
      <c r="I708" s="63">
        <v>5.6912304486754007E-4</v>
      </c>
      <c r="J708" s="89">
        <v>0</v>
      </c>
      <c r="K708" s="63"/>
      <c r="L708" s="89">
        <v>0</v>
      </c>
      <c r="M708" s="63"/>
      <c r="N708" s="89">
        <v>0</v>
      </c>
      <c r="O708" s="63"/>
      <c r="P708" s="89">
        <v>0</v>
      </c>
      <c r="Q708" s="63"/>
      <c r="R708" s="89">
        <v>0</v>
      </c>
      <c r="S708" s="63"/>
      <c r="T708" s="89">
        <v>0</v>
      </c>
      <c r="U708" s="63"/>
      <c r="V708" s="89">
        <v>0</v>
      </c>
      <c r="W708" s="63"/>
      <c r="X708" s="89">
        <v>0</v>
      </c>
      <c r="Y708" s="63"/>
      <c r="Z708" s="89">
        <v>0</v>
      </c>
      <c r="AA708" s="63"/>
      <c r="AB708" s="89">
        <v>0</v>
      </c>
      <c r="AC708" s="63"/>
      <c r="AD708" s="89">
        <v>0</v>
      </c>
      <c r="AE708" s="63"/>
      <c r="AF708" s="89">
        <v>0</v>
      </c>
      <c r="AG708" s="63"/>
      <c r="AH708" s="89">
        <v>5352.4922660569</v>
      </c>
      <c r="AI708" s="63">
        <v>4.1695882592296217E-5</v>
      </c>
    </row>
    <row r="709" spans="1:35" x14ac:dyDescent="0.3">
      <c r="A709" s="84" t="s">
        <v>247</v>
      </c>
      <c r="B709" s="89">
        <v>0</v>
      </c>
      <c r="C709" s="63"/>
      <c r="D709" s="89">
        <v>0</v>
      </c>
      <c r="E709" s="63"/>
      <c r="F709" s="89">
        <v>3212.9270943948</v>
      </c>
      <c r="G709" s="63">
        <v>2.8518623856788478E-4</v>
      </c>
      <c r="H709" s="89">
        <v>2139.5651716621001</v>
      </c>
      <c r="I709" s="63">
        <v>5.6912304486754007E-4</v>
      </c>
      <c r="J709" s="89">
        <v>0</v>
      </c>
      <c r="K709" s="63"/>
      <c r="L709" s="89">
        <v>0</v>
      </c>
      <c r="M709" s="63"/>
      <c r="N709" s="89">
        <v>0</v>
      </c>
      <c r="O709" s="63"/>
      <c r="P709" s="89">
        <v>0</v>
      </c>
      <c r="Q709" s="63"/>
      <c r="R709" s="89">
        <v>0</v>
      </c>
      <c r="S709" s="63"/>
      <c r="T709" s="89">
        <v>0</v>
      </c>
      <c r="U709" s="63"/>
      <c r="V709" s="89">
        <v>0</v>
      </c>
      <c r="W709" s="63"/>
      <c r="X709" s="89">
        <v>0</v>
      </c>
      <c r="Y709" s="63"/>
      <c r="Z709" s="89">
        <v>0</v>
      </c>
      <c r="AA709" s="63"/>
      <c r="AB709" s="89">
        <v>0</v>
      </c>
      <c r="AC709" s="63"/>
      <c r="AD709" s="89">
        <v>0</v>
      </c>
      <c r="AE709" s="63"/>
      <c r="AF709" s="89">
        <v>0</v>
      </c>
      <c r="AG709" s="63"/>
      <c r="AH709" s="89">
        <v>5352.4922660569</v>
      </c>
      <c r="AI709" s="63">
        <v>4.1695882592296217E-5</v>
      </c>
    </row>
    <row r="710" spans="1:35" x14ac:dyDescent="0.3">
      <c r="A710" s="82" t="s">
        <v>1225</v>
      </c>
      <c r="B710" s="89">
        <v>0</v>
      </c>
      <c r="C710" s="63"/>
      <c r="D710" s="89">
        <v>107.053682873</v>
      </c>
      <c r="E710" s="63">
        <v>7.4234805150778048E-5</v>
      </c>
      <c r="F710" s="89">
        <v>890.00169675739994</v>
      </c>
      <c r="G710" s="63">
        <v>7.8998442467020249E-5</v>
      </c>
      <c r="H710" s="89">
        <v>2960.1049719691</v>
      </c>
      <c r="I710" s="63">
        <v>7.8738613671949244E-4</v>
      </c>
      <c r="J710" s="89">
        <v>0</v>
      </c>
      <c r="K710" s="63"/>
      <c r="L710" s="89">
        <v>0</v>
      </c>
      <c r="M710" s="63"/>
      <c r="N710" s="89">
        <v>0.26839107000000001</v>
      </c>
      <c r="O710" s="63">
        <v>8.4031758585347137E-9</v>
      </c>
      <c r="P710" s="89">
        <v>0.26839107000000001</v>
      </c>
      <c r="Q710" s="63">
        <v>6.5904452269170478E-8</v>
      </c>
      <c r="R710" s="89">
        <v>0</v>
      </c>
      <c r="S710" s="63"/>
      <c r="T710" s="89">
        <v>0.11970241719999999</v>
      </c>
      <c r="U710" s="63">
        <v>2.4406622056210112E-8</v>
      </c>
      <c r="V710" s="89">
        <v>6.4413856800000002E-2</v>
      </c>
      <c r="W710" s="63">
        <v>3.8782715638816985E-9</v>
      </c>
      <c r="X710" s="89">
        <v>0.22813240949999999</v>
      </c>
      <c r="Y710" s="63">
        <v>5.9747123006193937E-8</v>
      </c>
      <c r="Z710" s="89">
        <v>0</v>
      </c>
      <c r="AA710" s="63"/>
      <c r="AB710" s="89">
        <v>0</v>
      </c>
      <c r="AC710" s="63"/>
      <c r="AD710" s="89">
        <v>0</v>
      </c>
      <c r="AE710" s="63"/>
      <c r="AF710" s="89">
        <v>0</v>
      </c>
      <c r="AG710" s="63"/>
      <c r="AH710" s="89">
        <v>3958.1093824230002</v>
      </c>
      <c r="AI710" s="63">
        <v>3.083364830689529E-5</v>
      </c>
    </row>
    <row r="711" spans="1:35" x14ac:dyDescent="0.3">
      <c r="A711" s="84" t="s">
        <v>91</v>
      </c>
      <c r="B711" s="89">
        <v>0</v>
      </c>
      <c r="C711" s="63"/>
      <c r="D711" s="89">
        <v>107.053682873</v>
      </c>
      <c r="E711" s="63">
        <v>7.4234805150778048E-5</v>
      </c>
      <c r="F711" s="89">
        <v>890.00169675739994</v>
      </c>
      <c r="G711" s="63">
        <v>7.8998442467020249E-5</v>
      </c>
      <c r="H711" s="89">
        <v>2960.1049719691</v>
      </c>
      <c r="I711" s="63">
        <v>7.8738613671949244E-4</v>
      </c>
      <c r="J711" s="89">
        <v>0</v>
      </c>
      <c r="K711" s="63"/>
      <c r="L711" s="89">
        <v>0</v>
      </c>
      <c r="M711" s="63"/>
      <c r="N711" s="89">
        <v>0.26839107000000001</v>
      </c>
      <c r="O711" s="63">
        <v>8.4031758585347137E-9</v>
      </c>
      <c r="P711" s="89">
        <v>0.26839107000000001</v>
      </c>
      <c r="Q711" s="63">
        <v>6.5904452269170478E-8</v>
      </c>
      <c r="R711" s="89">
        <v>0</v>
      </c>
      <c r="S711" s="63"/>
      <c r="T711" s="89">
        <v>0.11970241719999999</v>
      </c>
      <c r="U711" s="63">
        <v>2.4406622056210112E-8</v>
      </c>
      <c r="V711" s="89">
        <v>6.4413856800000002E-2</v>
      </c>
      <c r="W711" s="63">
        <v>3.8782715638816985E-9</v>
      </c>
      <c r="X711" s="89">
        <v>0.22813240949999999</v>
      </c>
      <c r="Y711" s="63">
        <v>5.9747123006193937E-8</v>
      </c>
      <c r="Z711" s="89">
        <v>0</v>
      </c>
      <c r="AA711" s="63"/>
      <c r="AB711" s="89">
        <v>0</v>
      </c>
      <c r="AC711" s="63"/>
      <c r="AD711" s="89">
        <v>0</v>
      </c>
      <c r="AE711" s="63"/>
      <c r="AF711" s="89">
        <v>0</v>
      </c>
      <c r="AG711" s="63"/>
      <c r="AH711" s="89">
        <v>3958.1093824230002</v>
      </c>
      <c r="AI711" s="63">
        <v>3.083364830689529E-5</v>
      </c>
    </row>
    <row r="712" spans="1:35" x14ac:dyDescent="0.3">
      <c r="A712" s="82" t="s">
        <v>379</v>
      </c>
      <c r="B712" s="89">
        <v>0</v>
      </c>
      <c r="C712" s="63"/>
      <c r="D712" s="89">
        <v>0</v>
      </c>
      <c r="E712" s="63"/>
      <c r="F712" s="89">
        <v>0</v>
      </c>
      <c r="G712" s="63"/>
      <c r="H712" s="89">
        <v>0</v>
      </c>
      <c r="I712" s="63"/>
      <c r="J712" s="89">
        <v>0</v>
      </c>
      <c r="K712" s="63"/>
      <c r="L712" s="89">
        <v>0</v>
      </c>
      <c r="M712" s="63"/>
      <c r="N712" s="89">
        <v>6131.1869057463</v>
      </c>
      <c r="O712" s="63">
        <v>1.9196406866492038E-4</v>
      </c>
      <c r="P712" s="89">
        <v>4087.4576885965002</v>
      </c>
      <c r="Q712" s="63">
        <v>1.0036908461237622E-3</v>
      </c>
      <c r="R712" s="89">
        <v>0</v>
      </c>
      <c r="S712" s="63"/>
      <c r="T712" s="89">
        <v>4.4461071200000001E-2</v>
      </c>
      <c r="U712" s="63">
        <v>9.0653521154846674E-9</v>
      </c>
      <c r="V712" s="89">
        <v>0.28214081629999999</v>
      </c>
      <c r="W712" s="63">
        <v>1.6987318555759258E-8</v>
      </c>
      <c r="X712" s="89">
        <v>0</v>
      </c>
      <c r="Y712" s="63"/>
      <c r="Z712" s="89">
        <v>0</v>
      </c>
      <c r="AA712" s="63"/>
      <c r="AB712" s="89">
        <v>0</v>
      </c>
      <c r="AC712" s="63"/>
      <c r="AD712" s="89">
        <v>0</v>
      </c>
      <c r="AE712" s="63"/>
      <c r="AF712" s="89">
        <v>0</v>
      </c>
      <c r="AG712" s="63"/>
      <c r="AH712" s="89">
        <v>10218.971196230299</v>
      </c>
      <c r="AI712" s="63">
        <v>7.9605724218256309E-5</v>
      </c>
    </row>
    <row r="713" spans="1:35" x14ac:dyDescent="0.3">
      <c r="A713" s="84" t="s">
        <v>91</v>
      </c>
      <c r="B713" s="89">
        <v>0</v>
      </c>
      <c r="C713" s="63"/>
      <c r="D713" s="89">
        <v>0</v>
      </c>
      <c r="E713" s="63"/>
      <c r="F713" s="89">
        <v>0</v>
      </c>
      <c r="G713" s="63"/>
      <c r="H713" s="89">
        <v>0</v>
      </c>
      <c r="I713" s="63"/>
      <c r="J713" s="89">
        <v>0</v>
      </c>
      <c r="K713" s="63"/>
      <c r="L713" s="89">
        <v>0</v>
      </c>
      <c r="M713" s="63"/>
      <c r="N713" s="89">
        <v>6131.1869057463</v>
      </c>
      <c r="O713" s="63">
        <v>1.9196406866492038E-4</v>
      </c>
      <c r="P713" s="89">
        <v>4087.4576885965002</v>
      </c>
      <c r="Q713" s="63">
        <v>1.0036908461237622E-3</v>
      </c>
      <c r="R713" s="89">
        <v>0</v>
      </c>
      <c r="S713" s="63"/>
      <c r="T713" s="89">
        <v>4.4461071200000001E-2</v>
      </c>
      <c r="U713" s="63">
        <v>9.0653521154846674E-9</v>
      </c>
      <c r="V713" s="89">
        <v>0.28214081629999999</v>
      </c>
      <c r="W713" s="63">
        <v>1.6987318555759258E-8</v>
      </c>
      <c r="X713" s="89">
        <v>0</v>
      </c>
      <c r="Y713" s="63"/>
      <c r="Z713" s="89">
        <v>0</v>
      </c>
      <c r="AA713" s="63"/>
      <c r="AB713" s="89">
        <v>0</v>
      </c>
      <c r="AC713" s="63"/>
      <c r="AD713" s="89">
        <v>0</v>
      </c>
      <c r="AE713" s="63"/>
      <c r="AF713" s="89">
        <v>0</v>
      </c>
      <c r="AG713" s="63"/>
      <c r="AH713" s="89">
        <v>10218.971196230299</v>
      </c>
      <c r="AI713" s="63">
        <v>7.9605724218256309E-5</v>
      </c>
    </row>
    <row r="714" spans="1:35" x14ac:dyDescent="0.3">
      <c r="A714" s="82" t="s">
        <v>346</v>
      </c>
      <c r="B714" s="89">
        <v>0</v>
      </c>
      <c r="C714" s="63"/>
      <c r="D714" s="89">
        <v>0</v>
      </c>
      <c r="E714" s="63"/>
      <c r="F714" s="89">
        <v>0.1157940267</v>
      </c>
      <c r="G714" s="63">
        <v>1.0278123951462566E-8</v>
      </c>
      <c r="H714" s="89">
        <v>6.89836754E-2</v>
      </c>
      <c r="I714" s="63">
        <v>1.8349616038712727E-8</v>
      </c>
      <c r="J714" s="89">
        <v>0</v>
      </c>
      <c r="K714" s="63"/>
      <c r="L714" s="89">
        <v>0</v>
      </c>
      <c r="M714" s="63"/>
      <c r="N714" s="89">
        <v>0</v>
      </c>
      <c r="O714" s="63"/>
      <c r="P714" s="89">
        <v>0</v>
      </c>
      <c r="Q714" s="63"/>
      <c r="R714" s="89">
        <v>0</v>
      </c>
      <c r="S714" s="63"/>
      <c r="T714" s="89">
        <v>0</v>
      </c>
      <c r="U714" s="63"/>
      <c r="V714" s="89">
        <v>0</v>
      </c>
      <c r="W714" s="63"/>
      <c r="X714" s="89">
        <v>0</v>
      </c>
      <c r="Y714" s="63"/>
      <c r="Z714" s="89">
        <v>0</v>
      </c>
      <c r="AA714" s="63"/>
      <c r="AB714" s="89">
        <v>0</v>
      </c>
      <c r="AC714" s="63"/>
      <c r="AD714" s="89">
        <v>0</v>
      </c>
      <c r="AE714" s="63"/>
      <c r="AF714" s="89">
        <v>0</v>
      </c>
      <c r="AG714" s="63"/>
      <c r="AH714" s="89">
        <v>0.1847777021</v>
      </c>
      <c r="AI714" s="63">
        <v>1.4394171891277952E-9</v>
      </c>
    </row>
    <row r="715" spans="1:35" x14ac:dyDescent="0.3">
      <c r="A715" s="84" t="s">
        <v>91</v>
      </c>
      <c r="B715" s="89">
        <v>0</v>
      </c>
      <c r="C715" s="63"/>
      <c r="D715" s="89">
        <v>0</v>
      </c>
      <c r="E715" s="63"/>
      <c r="F715" s="89">
        <v>0.1157940267</v>
      </c>
      <c r="G715" s="63">
        <v>1.0278123951462566E-8</v>
      </c>
      <c r="H715" s="89">
        <v>6.89836754E-2</v>
      </c>
      <c r="I715" s="63">
        <v>1.8349616038712727E-8</v>
      </c>
      <c r="J715" s="89">
        <v>0</v>
      </c>
      <c r="K715" s="63"/>
      <c r="L715" s="89">
        <v>0</v>
      </c>
      <c r="M715" s="63"/>
      <c r="N715" s="89">
        <v>0</v>
      </c>
      <c r="O715" s="63"/>
      <c r="P715" s="89">
        <v>0</v>
      </c>
      <c r="Q715" s="63"/>
      <c r="R715" s="89">
        <v>0</v>
      </c>
      <c r="S715" s="63"/>
      <c r="T715" s="89">
        <v>0</v>
      </c>
      <c r="U715" s="63"/>
      <c r="V715" s="89">
        <v>0</v>
      </c>
      <c r="W715" s="63"/>
      <c r="X715" s="89">
        <v>0</v>
      </c>
      <c r="Y715" s="63"/>
      <c r="Z715" s="89">
        <v>0</v>
      </c>
      <c r="AA715" s="63"/>
      <c r="AB715" s="89">
        <v>0</v>
      </c>
      <c r="AC715" s="63"/>
      <c r="AD715" s="89">
        <v>0</v>
      </c>
      <c r="AE715" s="63"/>
      <c r="AF715" s="89">
        <v>0</v>
      </c>
      <c r="AG715" s="63"/>
      <c r="AH715" s="89">
        <v>0.1847777021</v>
      </c>
      <c r="AI715" s="63">
        <v>1.4394171891277952E-9</v>
      </c>
    </row>
    <row r="716" spans="1:35" x14ac:dyDescent="0.3">
      <c r="A716" s="82" t="s">
        <v>1226</v>
      </c>
      <c r="B716" s="89">
        <v>0</v>
      </c>
      <c r="C716" s="63"/>
      <c r="D716" s="89">
        <v>14954.020637940001</v>
      </c>
      <c r="E716" s="63">
        <v>1.0369646129737869E-2</v>
      </c>
      <c r="F716" s="89">
        <v>290825.12161296001</v>
      </c>
      <c r="G716" s="63">
        <v>2.5814255996826626E-2</v>
      </c>
      <c r="H716" s="89">
        <v>196636.28519520001</v>
      </c>
      <c r="I716" s="63">
        <v>5.2305133231720091E-2</v>
      </c>
      <c r="J716" s="89">
        <v>0</v>
      </c>
      <c r="K716" s="63"/>
      <c r="L716" s="89">
        <v>25929.540870000001</v>
      </c>
      <c r="M716" s="63">
        <v>3.3730666456188445E-3</v>
      </c>
      <c r="N716" s="89">
        <v>134037.19581</v>
      </c>
      <c r="O716" s="63">
        <v>4.1966304168625365E-3</v>
      </c>
      <c r="P716" s="89">
        <v>34432.537799999998</v>
      </c>
      <c r="Q716" s="63">
        <v>8.4550411604473567E-3</v>
      </c>
      <c r="R716" s="89">
        <v>0</v>
      </c>
      <c r="S716" s="63"/>
      <c r="T716" s="89">
        <v>47970.842565179999</v>
      </c>
      <c r="U716" s="63">
        <v>9.7809739485052363E-3</v>
      </c>
      <c r="V716" s="89">
        <v>466575.84270438005</v>
      </c>
      <c r="W716" s="63">
        <v>2.8091903094281678E-2</v>
      </c>
      <c r="X716" s="89">
        <v>217161.56468580003</v>
      </c>
      <c r="Y716" s="63">
        <v>5.6873895059176303E-2</v>
      </c>
      <c r="Z716" s="89">
        <v>0</v>
      </c>
      <c r="AA716" s="63"/>
      <c r="AB716" s="89">
        <v>44965.947240000001</v>
      </c>
      <c r="AC716" s="63">
        <v>6.8280339330972634E-3</v>
      </c>
      <c r="AD716" s="89">
        <v>335631.65177999996</v>
      </c>
      <c r="AE716" s="63">
        <v>1.2594619186022057E-2</v>
      </c>
      <c r="AF716" s="89">
        <v>34642.812840000006</v>
      </c>
      <c r="AG716" s="63">
        <v>9.4459187040948824E-3</v>
      </c>
      <c r="AH716" s="89">
        <v>1843763.3637414603</v>
      </c>
      <c r="AI716" s="63">
        <v>1.4362905525349863E-2</v>
      </c>
    </row>
    <row r="717" spans="1:35" x14ac:dyDescent="0.3">
      <c r="A717" s="84" t="s">
        <v>91</v>
      </c>
      <c r="B717" s="89">
        <v>0</v>
      </c>
      <c r="C717" s="63"/>
      <c r="D717" s="89">
        <v>14954.020637940001</v>
      </c>
      <c r="E717" s="63">
        <v>1.0369646129737869E-2</v>
      </c>
      <c r="F717" s="89">
        <v>290825.12161296001</v>
      </c>
      <c r="G717" s="63">
        <v>2.5814255996826626E-2</v>
      </c>
      <c r="H717" s="89">
        <v>196636.28519520001</v>
      </c>
      <c r="I717" s="63">
        <v>5.2305133231720091E-2</v>
      </c>
      <c r="J717" s="89">
        <v>0</v>
      </c>
      <c r="K717" s="63"/>
      <c r="L717" s="89">
        <v>25929.540870000001</v>
      </c>
      <c r="M717" s="63">
        <v>3.3730666456188445E-3</v>
      </c>
      <c r="N717" s="89">
        <v>134037.19581</v>
      </c>
      <c r="O717" s="63">
        <v>4.1966304168625365E-3</v>
      </c>
      <c r="P717" s="89">
        <v>34432.537799999998</v>
      </c>
      <c r="Q717" s="63">
        <v>8.4550411604473567E-3</v>
      </c>
      <c r="R717" s="89">
        <v>0</v>
      </c>
      <c r="S717" s="63"/>
      <c r="T717" s="89">
        <v>47970.842565179999</v>
      </c>
      <c r="U717" s="63">
        <v>9.7809739485052363E-3</v>
      </c>
      <c r="V717" s="89">
        <v>466575.84270438005</v>
      </c>
      <c r="W717" s="63">
        <v>2.8091903094281678E-2</v>
      </c>
      <c r="X717" s="89">
        <v>217161.56468580003</v>
      </c>
      <c r="Y717" s="63">
        <v>5.6873895059176303E-2</v>
      </c>
      <c r="Z717" s="89">
        <v>0</v>
      </c>
      <c r="AA717" s="63"/>
      <c r="AB717" s="89">
        <v>44965.947240000001</v>
      </c>
      <c r="AC717" s="63">
        <v>6.8280339330972634E-3</v>
      </c>
      <c r="AD717" s="89">
        <v>335631.65177999996</v>
      </c>
      <c r="AE717" s="63">
        <v>1.2594619186022057E-2</v>
      </c>
      <c r="AF717" s="89">
        <v>34642.812840000006</v>
      </c>
      <c r="AG717" s="63">
        <v>9.4459187040948824E-3</v>
      </c>
      <c r="AH717" s="89">
        <v>1843763.3637414603</v>
      </c>
      <c r="AI717" s="63">
        <v>1.4362905525349863E-2</v>
      </c>
    </row>
    <row r="718" spans="1:35" x14ac:dyDescent="0.3">
      <c r="A718" s="82" t="s">
        <v>313</v>
      </c>
      <c r="B718" s="89">
        <v>0</v>
      </c>
      <c r="C718" s="63"/>
      <c r="D718" s="89">
        <v>831.74075053249999</v>
      </c>
      <c r="E718" s="63">
        <v>5.7675841591540902E-4</v>
      </c>
      <c r="F718" s="89">
        <v>966.55257129640006</v>
      </c>
      <c r="G718" s="63">
        <v>8.5793260814111231E-5</v>
      </c>
      <c r="H718" s="89">
        <v>12776.780317238099</v>
      </c>
      <c r="I718" s="63">
        <v>3.398615856184162E-3</v>
      </c>
      <c r="J718" s="89">
        <v>0</v>
      </c>
      <c r="K718" s="63"/>
      <c r="L718" s="89">
        <v>0</v>
      </c>
      <c r="M718" s="63"/>
      <c r="N718" s="89">
        <v>2.0535052240999998</v>
      </c>
      <c r="O718" s="63">
        <v>6.4294112037826125E-8</v>
      </c>
      <c r="P718" s="89">
        <v>2.0473729170000001</v>
      </c>
      <c r="Q718" s="63">
        <v>5.0274023903112278E-7</v>
      </c>
      <c r="R718" s="89">
        <v>0</v>
      </c>
      <c r="S718" s="63"/>
      <c r="T718" s="89">
        <v>0</v>
      </c>
      <c r="U718" s="63"/>
      <c r="V718" s="89">
        <v>0</v>
      </c>
      <c r="W718" s="63"/>
      <c r="X718" s="89">
        <v>0</v>
      </c>
      <c r="Y718" s="63"/>
      <c r="Z718" s="89">
        <v>0</v>
      </c>
      <c r="AA718" s="63"/>
      <c r="AB718" s="89">
        <v>0</v>
      </c>
      <c r="AC718" s="63"/>
      <c r="AD718" s="89">
        <v>0</v>
      </c>
      <c r="AE718" s="63"/>
      <c r="AF718" s="89">
        <v>0</v>
      </c>
      <c r="AG718" s="63"/>
      <c r="AH718" s="89">
        <v>14579.174517208099</v>
      </c>
      <c r="AI718" s="63">
        <v>1.1357168189052431E-4</v>
      </c>
    </row>
    <row r="719" spans="1:35" x14ac:dyDescent="0.3">
      <c r="A719" s="84" t="s">
        <v>91</v>
      </c>
      <c r="B719" s="89">
        <v>0</v>
      </c>
      <c r="C719" s="63"/>
      <c r="D719" s="89">
        <v>831.74075053249999</v>
      </c>
      <c r="E719" s="63">
        <v>5.7675841591540902E-4</v>
      </c>
      <c r="F719" s="89">
        <v>966.55257129640006</v>
      </c>
      <c r="G719" s="63">
        <v>8.5793260814111231E-5</v>
      </c>
      <c r="H719" s="89">
        <v>12776.780317238099</v>
      </c>
      <c r="I719" s="63">
        <v>3.398615856184162E-3</v>
      </c>
      <c r="J719" s="89">
        <v>0</v>
      </c>
      <c r="K719" s="63"/>
      <c r="L719" s="89">
        <v>0</v>
      </c>
      <c r="M719" s="63"/>
      <c r="N719" s="89">
        <v>2.0535052240999998</v>
      </c>
      <c r="O719" s="63">
        <v>6.4294112037826125E-8</v>
      </c>
      <c r="P719" s="89">
        <v>2.0473729170000001</v>
      </c>
      <c r="Q719" s="63">
        <v>5.0274023903112278E-7</v>
      </c>
      <c r="R719" s="89">
        <v>0</v>
      </c>
      <c r="S719" s="63"/>
      <c r="T719" s="89">
        <v>0</v>
      </c>
      <c r="U719" s="63"/>
      <c r="V719" s="89">
        <v>0</v>
      </c>
      <c r="W719" s="63"/>
      <c r="X719" s="89">
        <v>0</v>
      </c>
      <c r="Y719" s="63"/>
      <c r="Z719" s="89">
        <v>0</v>
      </c>
      <c r="AA719" s="63"/>
      <c r="AB719" s="89">
        <v>0</v>
      </c>
      <c r="AC719" s="63"/>
      <c r="AD719" s="89">
        <v>0</v>
      </c>
      <c r="AE719" s="63"/>
      <c r="AF719" s="89">
        <v>0</v>
      </c>
      <c r="AG719" s="63"/>
      <c r="AH719" s="89">
        <v>14579.174517208099</v>
      </c>
      <c r="AI719" s="63">
        <v>1.1357168189052431E-4</v>
      </c>
    </row>
    <row r="720" spans="1:35" x14ac:dyDescent="0.3">
      <c r="A720" s="82" t="s">
        <v>339</v>
      </c>
      <c r="B720" s="89">
        <v>0</v>
      </c>
      <c r="C720" s="63"/>
      <c r="D720" s="89">
        <v>0</v>
      </c>
      <c r="E720" s="63"/>
      <c r="F720" s="89">
        <v>0</v>
      </c>
      <c r="G720" s="63"/>
      <c r="H720" s="89">
        <v>0</v>
      </c>
      <c r="I720" s="63"/>
      <c r="J720" s="89">
        <v>0</v>
      </c>
      <c r="K720" s="63"/>
      <c r="L720" s="89">
        <v>0</v>
      </c>
      <c r="M720" s="63"/>
      <c r="N720" s="89">
        <v>771829.79565566697</v>
      </c>
      <c r="O720" s="63">
        <v>2.416556372666006E-2</v>
      </c>
      <c r="P720" s="89">
        <v>0</v>
      </c>
      <c r="Q720" s="63"/>
      <c r="R720" s="89">
        <v>0</v>
      </c>
      <c r="S720" s="63"/>
      <c r="T720" s="89">
        <v>0</v>
      </c>
      <c r="U720" s="63"/>
      <c r="V720" s="89">
        <v>347986.41703672399</v>
      </c>
      <c r="W720" s="63">
        <v>2.0951793493765834E-2</v>
      </c>
      <c r="X720" s="89">
        <v>0</v>
      </c>
      <c r="Y720" s="63"/>
      <c r="Z720" s="89">
        <v>0</v>
      </c>
      <c r="AA720" s="63"/>
      <c r="AB720" s="89">
        <v>0</v>
      </c>
      <c r="AC720" s="63"/>
      <c r="AD720" s="89">
        <v>0</v>
      </c>
      <c r="AE720" s="63"/>
      <c r="AF720" s="89">
        <v>0</v>
      </c>
      <c r="AG720" s="63"/>
      <c r="AH720" s="89">
        <v>1119816.2126923909</v>
      </c>
      <c r="AI720" s="63">
        <v>8.7233615684920614E-3</v>
      </c>
    </row>
    <row r="721" spans="1:35" x14ac:dyDescent="0.3">
      <c r="A721" s="84" t="s">
        <v>247</v>
      </c>
      <c r="B721" s="89">
        <v>0</v>
      </c>
      <c r="C721" s="63"/>
      <c r="D721" s="89">
        <v>0</v>
      </c>
      <c r="E721" s="63"/>
      <c r="F721" s="89">
        <v>0</v>
      </c>
      <c r="G721" s="63"/>
      <c r="H721" s="89">
        <v>0</v>
      </c>
      <c r="I721" s="63"/>
      <c r="J721" s="89">
        <v>0</v>
      </c>
      <c r="K721" s="63"/>
      <c r="L721" s="89">
        <v>0</v>
      </c>
      <c r="M721" s="63"/>
      <c r="N721" s="89">
        <v>771829.79565566697</v>
      </c>
      <c r="O721" s="63">
        <v>2.416556372666006E-2</v>
      </c>
      <c r="P721" s="89">
        <v>0</v>
      </c>
      <c r="Q721" s="63"/>
      <c r="R721" s="89">
        <v>0</v>
      </c>
      <c r="S721" s="63"/>
      <c r="T721" s="89">
        <v>0</v>
      </c>
      <c r="U721" s="63"/>
      <c r="V721" s="89">
        <v>347986.41703672399</v>
      </c>
      <c r="W721" s="63">
        <v>2.0951793493765834E-2</v>
      </c>
      <c r="X721" s="89">
        <v>0</v>
      </c>
      <c r="Y721" s="63"/>
      <c r="Z721" s="89">
        <v>0</v>
      </c>
      <c r="AA721" s="63"/>
      <c r="AB721" s="89">
        <v>0</v>
      </c>
      <c r="AC721" s="63"/>
      <c r="AD721" s="89">
        <v>0</v>
      </c>
      <c r="AE721" s="63"/>
      <c r="AF721" s="89">
        <v>0</v>
      </c>
      <c r="AG721" s="63"/>
      <c r="AH721" s="89">
        <v>1119816.2126923909</v>
      </c>
      <c r="AI721" s="63">
        <v>8.7233615684920614E-3</v>
      </c>
    </row>
    <row r="722" spans="1:35" x14ac:dyDescent="0.3">
      <c r="A722" s="82" t="s">
        <v>390</v>
      </c>
      <c r="B722" s="89">
        <v>0</v>
      </c>
      <c r="C722" s="63"/>
      <c r="D722" s="89">
        <v>0</v>
      </c>
      <c r="E722" s="63"/>
      <c r="F722" s="89">
        <v>0</v>
      </c>
      <c r="G722" s="63"/>
      <c r="H722" s="89">
        <v>1386.0550515872001</v>
      </c>
      <c r="I722" s="63">
        <v>3.6868980751847966E-4</v>
      </c>
      <c r="J722" s="89">
        <v>0</v>
      </c>
      <c r="K722" s="63"/>
      <c r="L722" s="89">
        <v>0</v>
      </c>
      <c r="M722" s="63"/>
      <c r="N722" s="89">
        <v>0</v>
      </c>
      <c r="O722" s="63"/>
      <c r="P722" s="89">
        <v>0</v>
      </c>
      <c r="Q722" s="63"/>
      <c r="R722" s="89">
        <v>0</v>
      </c>
      <c r="S722" s="63"/>
      <c r="T722" s="89">
        <v>0</v>
      </c>
      <c r="U722" s="63"/>
      <c r="V722" s="89">
        <v>0</v>
      </c>
      <c r="W722" s="63"/>
      <c r="X722" s="89">
        <v>0</v>
      </c>
      <c r="Y722" s="63"/>
      <c r="Z722" s="89">
        <v>0</v>
      </c>
      <c r="AA722" s="63"/>
      <c r="AB722" s="89">
        <v>0</v>
      </c>
      <c r="AC722" s="63"/>
      <c r="AD722" s="89">
        <v>0</v>
      </c>
      <c r="AE722" s="63"/>
      <c r="AF722" s="89">
        <v>0</v>
      </c>
      <c r="AG722" s="63"/>
      <c r="AH722" s="89">
        <v>1386.0550515872001</v>
      </c>
      <c r="AI722" s="63">
        <v>1.0797360523794654E-5</v>
      </c>
    </row>
    <row r="723" spans="1:35" x14ac:dyDescent="0.3">
      <c r="A723" s="84" t="s">
        <v>247</v>
      </c>
      <c r="B723" s="89">
        <v>0</v>
      </c>
      <c r="C723" s="63"/>
      <c r="D723" s="89">
        <v>0</v>
      </c>
      <c r="E723" s="63"/>
      <c r="F723" s="89">
        <v>0</v>
      </c>
      <c r="G723" s="63"/>
      <c r="H723" s="89">
        <v>1386.0550515872001</v>
      </c>
      <c r="I723" s="63">
        <v>3.6868980751847966E-4</v>
      </c>
      <c r="J723" s="89">
        <v>0</v>
      </c>
      <c r="K723" s="63"/>
      <c r="L723" s="89">
        <v>0</v>
      </c>
      <c r="M723" s="63"/>
      <c r="N723" s="89">
        <v>0</v>
      </c>
      <c r="O723" s="63"/>
      <c r="P723" s="89">
        <v>0</v>
      </c>
      <c r="Q723" s="63"/>
      <c r="R723" s="89">
        <v>0</v>
      </c>
      <c r="S723" s="63"/>
      <c r="T723" s="89">
        <v>0</v>
      </c>
      <c r="U723" s="63"/>
      <c r="V723" s="89">
        <v>0</v>
      </c>
      <c r="W723" s="63"/>
      <c r="X723" s="89">
        <v>0</v>
      </c>
      <c r="Y723" s="63"/>
      <c r="Z723" s="89">
        <v>0</v>
      </c>
      <c r="AA723" s="63"/>
      <c r="AB723" s="89">
        <v>0</v>
      </c>
      <c r="AC723" s="63"/>
      <c r="AD723" s="89">
        <v>0</v>
      </c>
      <c r="AE723" s="63"/>
      <c r="AF723" s="89">
        <v>0</v>
      </c>
      <c r="AG723" s="63"/>
      <c r="AH723" s="89">
        <v>1386.0550515872001</v>
      </c>
      <c r="AI723" s="63">
        <v>1.0797360523794654E-5</v>
      </c>
    </row>
    <row r="724" spans="1:35" x14ac:dyDescent="0.3">
      <c r="A724" s="82" t="s">
        <v>337</v>
      </c>
      <c r="B724" s="89">
        <v>0</v>
      </c>
      <c r="C724" s="63"/>
      <c r="D724" s="89">
        <v>1412.6932502958</v>
      </c>
      <c r="E724" s="63">
        <v>9.7961140017890544E-4</v>
      </c>
      <c r="F724" s="89">
        <v>46.3849138502</v>
      </c>
      <c r="G724" s="63">
        <v>4.1172235530372859E-6</v>
      </c>
      <c r="H724" s="89">
        <v>0</v>
      </c>
      <c r="I724" s="63"/>
      <c r="J724" s="89">
        <v>0</v>
      </c>
      <c r="K724" s="63"/>
      <c r="L724" s="89">
        <v>816.88100289499994</v>
      </c>
      <c r="M724" s="63">
        <v>1.0626466847674634E-4</v>
      </c>
      <c r="N724" s="89">
        <v>93802.165694721902</v>
      </c>
      <c r="O724" s="63">
        <v>2.9368938923495483E-3</v>
      </c>
      <c r="P724" s="89">
        <v>0</v>
      </c>
      <c r="Q724" s="63"/>
      <c r="R724" s="89">
        <v>0</v>
      </c>
      <c r="S724" s="63"/>
      <c r="T724" s="89">
        <v>118238.76561271399</v>
      </c>
      <c r="U724" s="63">
        <v>2.4108192066670506E-2</v>
      </c>
      <c r="V724" s="89">
        <v>98322.915994097697</v>
      </c>
      <c r="W724" s="63">
        <v>5.9198903484667309E-3</v>
      </c>
      <c r="X724" s="89">
        <v>0</v>
      </c>
      <c r="Y724" s="63"/>
      <c r="Z724" s="89">
        <v>0</v>
      </c>
      <c r="AA724" s="63"/>
      <c r="AB724" s="89">
        <v>0</v>
      </c>
      <c r="AC724" s="63"/>
      <c r="AD724" s="89">
        <v>0</v>
      </c>
      <c r="AE724" s="63"/>
      <c r="AF724" s="89">
        <v>0</v>
      </c>
      <c r="AG724" s="63"/>
      <c r="AH724" s="89">
        <v>312639.8064685745</v>
      </c>
      <c r="AI724" s="63">
        <v>2.4354622139034247E-3</v>
      </c>
    </row>
    <row r="725" spans="1:35" x14ac:dyDescent="0.3">
      <c r="A725" s="84" t="s">
        <v>91</v>
      </c>
      <c r="B725" s="89">
        <v>0</v>
      </c>
      <c r="C725" s="63"/>
      <c r="D725" s="89">
        <v>1412.6932502958</v>
      </c>
      <c r="E725" s="63">
        <v>9.7961140017890544E-4</v>
      </c>
      <c r="F725" s="89">
        <v>46.3849138502</v>
      </c>
      <c r="G725" s="63">
        <v>4.1172235530372859E-6</v>
      </c>
      <c r="H725" s="89">
        <v>0</v>
      </c>
      <c r="I725" s="63"/>
      <c r="J725" s="89">
        <v>0</v>
      </c>
      <c r="K725" s="63"/>
      <c r="L725" s="89">
        <v>816.88100289499994</v>
      </c>
      <c r="M725" s="63">
        <v>1.0626466847674634E-4</v>
      </c>
      <c r="N725" s="89">
        <v>93802.165694721902</v>
      </c>
      <c r="O725" s="63">
        <v>2.9368938923495483E-3</v>
      </c>
      <c r="P725" s="89">
        <v>0</v>
      </c>
      <c r="Q725" s="63"/>
      <c r="R725" s="89">
        <v>0</v>
      </c>
      <c r="S725" s="63"/>
      <c r="T725" s="89">
        <v>118238.76561271399</v>
      </c>
      <c r="U725" s="63">
        <v>2.4108192066670506E-2</v>
      </c>
      <c r="V725" s="89">
        <v>98322.915994097697</v>
      </c>
      <c r="W725" s="63">
        <v>5.9198903484667309E-3</v>
      </c>
      <c r="X725" s="89">
        <v>0</v>
      </c>
      <c r="Y725" s="63"/>
      <c r="Z725" s="89">
        <v>0</v>
      </c>
      <c r="AA725" s="63"/>
      <c r="AB725" s="89">
        <v>0</v>
      </c>
      <c r="AC725" s="63"/>
      <c r="AD725" s="89">
        <v>0</v>
      </c>
      <c r="AE725" s="63"/>
      <c r="AF725" s="89">
        <v>0</v>
      </c>
      <c r="AG725" s="63"/>
      <c r="AH725" s="89">
        <v>312639.8064685745</v>
      </c>
      <c r="AI725" s="63">
        <v>2.4354622139034247E-3</v>
      </c>
    </row>
    <row r="726" spans="1:35" x14ac:dyDescent="0.3">
      <c r="A726" s="82" t="s">
        <v>347</v>
      </c>
      <c r="B726" s="89">
        <v>0</v>
      </c>
      <c r="C726" s="63"/>
      <c r="D726" s="89">
        <v>0</v>
      </c>
      <c r="E726" s="63"/>
      <c r="F726" s="89">
        <v>86222.112089632996</v>
      </c>
      <c r="G726" s="63">
        <v>7.6532579500851496E-3</v>
      </c>
      <c r="H726" s="89">
        <v>27228.0335722989</v>
      </c>
      <c r="I726" s="63">
        <v>7.2426405036236218E-3</v>
      </c>
      <c r="J726" s="89">
        <v>0</v>
      </c>
      <c r="K726" s="63"/>
      <c r="L726" s="89">
        <v>0</v>
      </c>
      <c r="M726" s="63"/>
      <c r="N726" s="89">
        <v>0</v>
      </c>
      <c r="O726" s="63"/>
      <c r="P726" s="89">
        <v>0</v>
      </c>
      <c r="Q726" s="63"/>
      <c r="R726" s="89">
        <v>0</v>
      </c>
      <c r="S726" s="63"/>
      <c r="T726" s="89">
        <v>0</v>
      </c>
      <c r="U726" s="63"/>
      <c r="V726" s="89">
        <v>0</v>
      </c>
      <c r="W726" s="63"/>
      <c r="X726" s="89">
        <v>0</v>
      </c>
      <c r="Y726" s="63"/>
      <c r="Z726" s="89">
        <v>0</v>
      </c>
      <c r="AA726" s="63"/>
      <c r="AB726" s="89">
        <v>0</v>
      </c>
      <c r="AC726" s="63"/>
      <c r="AD726" s="89">
        <v>0</v>
      </c>
      <c r="AE726" s="63"/>
      <c r="AF726" s="89">
        <v>0</v>
      </c>
      <c r="AG726" s="63"/>
      <c r="AH726" s="89">
        <v>113450.14566193191</v>
      </c>
      <c r="AI726" s="63">
        <v>8.8377595304469888E-4</v>
      </c>
    </row>
    <row r="727" spans="1:35" x14ac:dyDescent="0.3">
      <c r="A727" s="84" t="s">
        <v>247</v>
      </c>
      <c r="B727" s="89">
        <v>0</v>
      </c>
      <c r="C727" s="63"/>
      <c r="D727" s="89">
        <v>0</v>
      </c>
      <c r="E727" s="63"/>
      <c r="F727" s="89">
        <v>86222.112089632996</v>
      </c>
      <c r="G727" s="63">
        <v>7.6532579500851496E-3</v>
      </c>
      <c r="H727" s="89">
        <v>27228.0335722989</v>
      </c>
      <c r="I727" s="63">
        <v>7.2426405036236218E-3</v>
      </c>
      <c r="J727" s="89">
        <v>0</v>
      </c>
      <c r="K727" s="63"/>
      <c r="L727" s="89">
        <v>0</v>
      </c>
      <c r="M727" s="63"/>
      <c r="N727" s="89">
        <v>0</v>
      </c>
      <c r="O727" s="63"/>
      <c r="P727" s="89">
        <v>0</v>
      </c>
      <c r="Q727" s="63"/>
      <c r="R727" s="89">
        <v>0</v>
      </c>
      <c r="S727" s="63"/>
      <c r="T727" s="89">
        <v>0</v>
      </c>
      <c r="U727" s="63"/>
      <c r="V727" s="89">
        <v>0</v>
      </c>
      <c r="W727" s="63"/>
      <c r="X727" s="89">
        <v>0</v>
      </c>
      <c r="Y727" s="63"/>
      <c r="Z727" s="89">
        <v>0</v>
      </c>
      <c r="AA727" s="63"/>
      <c r="AB727" s="89">
        <v>0</v>
      </c>
      <c r="AC727" s="63"/>
      <c r="AD727" s="89">
        <v>0</v>
      </c>
      <c r="AE727" s="63"/>
      <c r="AF727" s="89">
        <v>0</v>
      </c>
      <c r="AG727" s="63"/>
      <c r="AH727" s="89">
        <v>113450.14566193191</v>
      </c>
      <c r="AI727" s="63">
        <v>8.8377595304469888E-4</v>
      </c>
    </row>
    <row r="728" spans="1:35" x14ac:dyDescent="0.3">
      <c r="A728" s="82" t="s">
        <v>375</v>
      </c>
      <c r="B728" s="89">
        <v>0</v>
      </c>
      <c r="C728" s="63"/>
      <c r="D728" s="89">
        <v>4.3245623400000008</v>
      </c>
      <c r="E728" s="63">
        <v>2.9988042826433254E-6</v>
      </c>
      <c r="F728" s="89">
        <v>4.3245623400000008</v>
      </c>
      <c r="G728" s="63">
        <v>3.8385734595364067E-7</v>
      </c>
      <c r="H728" s="89">
        <v>4.3245623400000008</v>
      </c>
      <c r="I728" s="63">
        <v>1.1503309734418275E-6</v>
      </c>
      <c r="J728" s="89">
        <v>0</v>
      </c>
      <c r="K728" s="63"/>
      <c r="L728" s="89">
        <v>0</v>
      </c>
      <c r="M728" s="63"/>
      <c r="N728" s="89">
        <v>0</v>
      </c>
      <c r="O728" s="63"/>
      <c r="P728" s="89">
        <v>0</v>
      </c>
      <c r="Q728" s="63"/>
      <c r="R728" s="89">
        <v>0</v>
      </c>
      <c r="S728" s="63"/>
      <c r="T728" s="89">
        <v>105.4004328616</v>
      </c>
      <c r="U728" s="63">
        <v>2.1490531182139065E-5</v>
      </c>
      <c r="V728" s="89">
        <v>1.3708862616999999</v>
      </c>
      <c r="W728" s="63">
        <v>8.2539215476182965E-8</v>
      </c>
      <c r="X728" s="89">
        <v>7.1312032986</v>
      </c>
      <c r="Y728" s="63">
        <v>1.8676385420092193E-6</v>
      </c>
      <c r="Z728" s="89">
        <v>0</v>
      </c>
      <c r="AA728" s="63"/>
      <c r="AB728" s="89">
        <v>33612.267825000003</v>
      </c>
      <c r="AC728" s="63">
        <v>5.1039891154187403E-3</v>
      </c>
      <c r="AD728" s="89">
        <v>69192.997439999992</v>
      </c>
      <c r="AE728" s="63">
        <v>2.596475774780096E-3</v>
      </c>
      <c r="AF728" s="89">
        <v>17298.249359999998</v>
      </c>
      <c r="AG728" s="63">
        <v>4.7166452081239627E-3</v>
      </c>
      <c r="AH728" s="89">
        <v>120230.39083444189</v>
      </c>
      <c r="AI728" s="63">
        <v>9.3659402219965489E-4</v>
      </c>
    </row>
    <row r="729" spans="1:35" x14ac:dyDescent="0.3">
      <c r="A729" s="84" t="s">
        <v>91</v>
      </c>
      <c r="B729" s="89">
        <v>0</v>
      </c>
      <c r="C729" s="63"/>
      <c r="D729" s="89">
        <v>4.3245623400000008</v>
      </c>
      <c r="E729" s="63">
        <v>2.9988042826433254E-6</v>
      </c>
      <c r="F729" s="89">
        <v>4.3245623400000008</v>
      </c>
      <c r="G729" s="63">
        <v>3.8385734595364067E-7</v>
      </c>
      <c r="H729" s="89">
        <v>4.3245623400000008</v>
      </c>
      <c r="I729" s="63">
        <v>1.1503309734418275E-6</v>
      </c>
      <c r="J729" s="89">
        <v>0</v>
      </c>
      <c r="K729" s="63"/>
      <c r="L729" s="89">
        <v>0</v>
      </c>
      <c r="M729" s="63"/>
      <c r="N729" s="89">
        <v>0</v>
      </c>
      <c r="O729" s="63"/>
      <c r="P729" s="89">
        <v>0</v>
      </c>
      <c r="Q729" s="63"/>
      <c r="R729" s="89">
        <v>0</v>
      </c>
      <c r="S729" s="63"/>
      <c r="T729" s="89">
        <v>105.4004328616</v>
      </c>
      <c r="U729" s="63">
        <v>2.1490531182139065E-5</v>
      </c>
      <c r="V729" s="89">
        <v>1.3708862616999999</v>
      </c>
      <c r="W729" s="63">
        <v>8.2539215476182965E-8</v>
      </c>
      <c r="X729" s="89">
        <v>7.1312032986</v>
      </c>
      <c r="Y729" s="63">
        <v>1.8676385420092193E-6</v>
      </c>
      <c r="Z729" s="89">
        <v>0</v>
      </c>
      <c r="AA729" s="63"/>
      <c r="AB729" s="89">
        <v>33612.267825000003</v>
      </c>
      <c r="AC729" s="63">
        <v>5.1039891154187403E-3</v>
      </c>
      <c r="AD729" s="89">
        <v>69192.997439999992</v>
      </c>
      <c r="AE729" s="63">
        <v>2.596475774780096E-3</v>
      </c>
      <c r="AF729" s="89">
        <v>17298.249359999998</v>
      </c>
      <c r="AG729" s="63">
        <v>4.7166452081239627E-3</v>
      </c>
      <c r="AH729" s="89">
        <v>120230.39083444189</v>
      </c>
      <c r="AI729" s="63">
        <v>9.3659402219965489E-4</v>
      </c>
    </row>
    <row r="730" spans="1:35" x14ac:dyDescent="0.3">
      <c r="A730" s="82" t="s">
        <v>314</v>
      </c>
      <c r="B730" s="89">
        <v>0</v>
      </c>
      <c r="C730" s="63"/>
      <c r="D730" s="89">
        <v>34.551962448200001</v>
      </c>
      <c r="E730" s="63">
        <v>2.3959551237130159E-5</v>
      </c>
      <c r="F730" s="89">
        <v>1.3288951225000001</v>
      </c>
      <c r="G730" s="63">
        <v>1.1795555588489637E-7</v>
      </c>
      <c r="H730" s="89">
        <v>238.3636700049</v>
      </c>
      <c r="I730" s="63">
        <v>6.3404592417068287E-5</v>
      </c>
      <c r="J730" s="89">
        <v>0</v>
      </c>
      <c r="K730" s="63"/>
      <c r="L730" s="89">
        <v>0</v>
      </c>
      <c r="M730" s="63"/>
      <c r="N730" s="89">
        <v>0</v>
      </c>
      <c r="O730" s="63"/>
      <c r="P730" s="89">
        <v>0</v>
      </c>
      <c r="Q730" s="63"/>
      <c r="R730" s="89">
        <v>0</v>
      </c>
      <c r="S730" s="63"/>
      <c r="T730" s="89">
        <v>0</v>
      </c>
      <c r="U730" s="63"/>
      <c r="V730" s="89">
        <v>0</v>
      </c>
      <c r="W730" s="63"/>
      <c r="X730" s="89">
        <v>0</v>
      </c>
      <c r="Y730" s="63"/>
      <c r="Z730" s="89">
        <v>0</v>
      </c>
      <c r="AA730" s="63"/>
      <c r="AB730" s="89">
        <v>0</v>
      </c>
      <c r="AC730" s="63"/>
      <c r="AD730" s="89">
        <v>0</v>
      </c>
      <c r="AE730" s="63"/>
      <c r="AF730" s="89">
        <v>0</v>
      </c>
      <c r="AG730" s="63"/>
      <c r="AH730" s="89">
        <v>274.24452757559999</v>
      </c>
      <c r="AI730" s="63">
        <v>2.1363632220240187E-6</v>
      </c>
    </row>
    <row r="731" spans="1:35" x14ac:dyDescent="0.3">
      <c r="A731" s="84" t="s">
        <v>91</v>
      </c>
      <c r="B731" s="89">
        <v>0</v>
      </c>
      <c r="C731" s="63"/>
      <c r="D731" s="89">
        <v>34.551962448200001</v>
      </c>
      <c r="E731" s="63">
        <v>2.3959551237130159E-5</v>
      </c>
      <c r="F731" s="89">
        <v>1.3288951225000001</v>
      </c>
      <c r="G731" s="63">
        <v>1.1795555588489637E-7</v>
      </c>
      <c r="H731" s="89">
        <v>238.3636700049</v>
      </c>
      <c r="I731" s="63">
        <v>6.3404592417068287E-5</v>
      </c>
      <c r="J731" s="89">
        <v>0</v>
      </c>
      <c r="K731" s="63"/>
      <c r="L731" s="89">
        <v>0</v>
      </c>
      <c r="M731" s="63"/>
      <c r="N731" s="89">
        <v>0</v>
      </c>
      <c r="O731" s="63"/>
      <c r="P731" s="89">
        <v>0</v>
      </c>
      <c r="Q731" s="63"/>
      <c r="R731" s="89">
        <v>0</v>
      </c>
      <c r="S731" s="63"/>
      <c r="T731" s="89">
        <v>0</v>
      </c>
      <c r="U731" s="63"/>
      <c r="V731" s="89">
        <v>0</v>
      </c>
      <c r="W731" s="63"/>
      <c r="X731" s="89">
        <v>0</v>
      </c>
      <c r="Y731" s="63"/>
      <c r="Z731" s="89">
        <v>0</v>
      </c>
      <c r="AA731" s="63"/>
      <c r="AB731" s="89">
        <v>0</v>
      </c>
      <c r="AC731" s="63"/>
      <c r="AD731" s="89">
        <v>0</v>
      </c>
      <c r="AE731" s="63"/>
      <c r="AF731" s="89">
        <v>0</v>
      </c>
      <c r="AG731" s="63"/>
      <c r="AH731" s="89">
        <v>274.24452757559999</v>
      </c>
      <c r="AI731" s="63">
        <v>2.1363632220240187E-6</v>
      </c>
    </row>
    <row r="732" spans="1:35" x14ac:dyDescent="0.3">
      <c r="A732" s="82" t="s">
        <v>315</v>
      </c>
      <c r="B732" s="89">
        <v>0</v>
      </c>
      <c r="C732" s="63"/>
      <c r="D732" s="89">
        <v>1664.0726607000001</v>
      </c>
      <c r="E732" s="63">
        <v>1.1539267628032002E-3</v>
      </c>
      <c r="F732" s="89">
        <v>50384.822585759997</v>
      </c>
      <c r="G732" s="63">
        <v>4.4722639549496894E-3</v>
      </c>
      <c r="H732" s="89">
        <v>29920.702230900002</v>
      </c>
      <c r="I732" s="63">
        <v>7.958888742330918E-3</v>
      </c>
      <c r="J732" s="89">
        <v>0</v>
      </c>
      <c r="K732" s="63"/>
      <c r="L732" s="89">
        <v>0</v>
      </c>
      <c r="M732" s="63"/>
      <c r="N732" s="89">
        <v>0</v>
      </c>
      <c r="O732" s="63"/>
      <c r="P732" s="89">
        <v>0</v>
      </c>
      <c r="Q732" s="63"/>
      <c r="R732" s="89">
        <v>0</v>
      </c>
      <c r="S732" s="63"/>
      <c r="T732" s="89">
        <v>9790.9784225699987</v>
      </c>
      <c r="U732" s="63">
        <v>1.9963231780099279E-3</v>
      </c>
      <c r="V732" s="89">
        <v>102318.59947044001</v>
      </c>
      <c r="W732" s="63">
        <v>6.1604650690999831E-3</v>
      </c>
      <c r="X732" s="89">
        <v>39842.320239480003</v>
      </c>
      <c r="Y732" s="63">
        <v>1.0434571805986129E-2</v>
      </c>
      <c r="Z732" s="89">
        <v>0</v>
      </c>
      <c r="AA732" s="63"/>
      <c r="AB732" s="89">
        <v>0</v>
      </c>
      <c r="AC732" s="63"/>
      <c r="AD732" s="89">
        <v>0</v>
      </c>
      <c r="AE732" s="63"/>
      <c r="AF732" s="89">
        <v>0</v>
      </c>
      <c r="AG732" s="63"/>
      <c r="AH732" s="89">
        <v>233921.49560984998</v>
      </c>
      <c r="AI732" s="63">
        <v>1.8222470452905375E-3</v>
      </c>
    </row>
    <row r="733" spans="1:35" x14ac:dyDescent="0.3">
      <c r="A733" s="84" t="s">
        <v>91</v>
      </c>
      <c r="B733" s="89">
        <v>0</v>
      </c>
      <c r="C733" s="63"/>
      <c r="D733" s="89">
        <v>1664.0726607000001</v>
      </c>
      <c r="E733" s="63">
        <v>1.1539267628032002E-3</v>
      </c>
      <c r="F733" s="89">
        <v>50384.822585759997</v>
      </c>
      <c r="G733" s="63">
        <v>4.4722639549496894E-3</v>
      </c>
      <c r="H733" s="89">
        <v>29920.702230900002</v>
      </c>
      <c r="I733" s="63">
        <v>7.958888742330918E-3</v>
      </c>
      <c r="J733" s="89">
        <v>0</v>
      </c>
      <c r="K733" s="63"/>
      <c r="L733" s="89">
        <v>0</v>
      </c>
      <c r="M733" s="63"/>
      <c r="N733" s="89">
        <v>0</v>
      </c>
      <c r="O733" s="63"/>
      <c r="P733" s="89">
        <v>0</v>
      </c>
      <c r="Q733" s="63"/>
      <c r="R733" s="89">
        <v>0</v>
      </c>
      <c r="S733" s="63"/>
      <c r="T733" s="89">
        <v>9790.9784225699987</v>
      </c>
      <c r="U733" s="63">
        <v>1.9963231780099279E-3</v>
      </c>
      <c r="V733" s="89">
        <v>102318.59947044001</v>
      </c>
      <c r="W733" s="63">
        <v>6.1604650690999831E-3</v>
      </c>
      <c r="X733" s="89">
        <v>39842.320239480003</v>
      </c>
      <c r="Y733" s="63">
        <v>1.0434571805986129E-2</v>
      </c>
      <c r="Z733" s="89">
        <v>0</v>
      </c>
      <c r="AA733" s="63"/>
      <c r="AB733" s="89">
        <v>0</v>
      </c>
      <c r="AC733" s="63"/>
      <c r="AD733" s="89">
        <v>0</v>
      </c>
      <c r="AE733" s="63"/>
      <c r="AF733" s="89">
        <v>0</v>
      </c>
      <c r="AG733" s="63"/>
      <c r="AH733" s="89">
        <v>233921.49560984998</v>
      </c>
      <c r="AI733" s="63">
        <v>1.8222470452905375E-3</v>
      </c>
    </row>
    <row r="734" spans="1:35" x14ac:dyDescent="0.3">
      <c r="A734" s="82" t="s">
        <v>397</v>
      </c>
      <c r="B734" s="89">
        <v>0</v>
      </c>
      <c r="C734" s="63"/>
      <c r="D734" s="89">
        <v>0</v>
      </c>
      <c r="E734" s="63"/>
      <c r="F734" s="89">
        <v>0</v>
      </c>
      <c r="G734" s="63"/>
      <c r="H734" s="89">
        <v>0</v>
      </c>
      <c r="I734" s="63"/>
      <c r="J734" s="89">
        <v>0</v>
      </c>
      <c r="K734" s="63"/>
      <c r="L734" s="89">
        <v>0</v>
      </c>
      <c r="M734" s="63"/>
      <c r="N734" s="89">
        <v>0</v>
      </c>
      <c r="O734" s="63"/>
      <c r="P734" s="89">
        <v>0</v>
      </c>
      <c r="Q734" s="63"/>
      <c r="R734" s="89">
        <v>0</v>
      </c>
      <c r="S734" s="63"/>
      <c r="T734" s="89">
        <v>2626.2974328552</v>
      </c>
      <c r="U734" s="63">
        <v>5.3548667061413123E-4</v>
      </c>
      <c r="V734" s="89">
        <v>20278.319214107403</v>
      </c>
      <c r="W734" s="63">
        <v>1.2209302885802143E-3</v>
      </c>
      <c r="X734" s="89">
        <v>8287.5833994431996</v>
      </c>
      <c r="Y734" s="63">
        <v>2.1704906631892814E-3</v>
      </c>
      <c r="Z734" s="89">
        <v>0</v>
      </c>
      <c r="AA734" s="63"/>
      <c r="AB734" s="89">
        <v>0</v>
      </c>
      <c r="AC734" s="63"/>
      <c r="AD734" s="89">
        <v>0</v>
      </c>
      <c r="AE734" s="63"/>
      <c r="AF734" s="89">
        <v>0</v>
      </c>
      <c r="AG734" s="63"/>
      <c r="AH734" s="89">
        <v>31192.2000464058</v>
      </c>
      <c r="AI734" s="63">
        <v>2.4298705094411564E-4</v>
      </c>
    </row>
    <row r="735" spans="1:35" x14ac:dyDescent="0.3">
      <c r="A735" s="84" t="s">
        <v>91</v>
      </c>
      <c r="B735" s="89">
        <v>0</v>
      </c>
      <c r="C735" s="63"/>
      <c r="D735" s="89">
        <v>0</v>
      </c>
      <c r="E735" s="63"/>
      <c r="F735" s="89">
        <v>0</v>
      </c>
      <c r="G735" s="63"/>
      <c r="H735" s="89">
        <v>0</v>
      </c>
      <c r="I735" s="63"/>
      <c r="J735" s="89">
        <v>0</v>
      </c>
      <c r="K735" s="63"/>
      <c r="L735" s="89">
        <v>0</v>
      </c>
      <c r="M735" s="63"/>
      <c r="N735" s="89">
        <v>0</v>
      </c>
      <c r="O735" s="63"/>
      <c r="P735" s="89">
        <v>0</v>
      </c>
      <c r="Q735" s="63"/>
      <c r="R735" s="89">
        <v>0</v>
      </c>
      <c r="S735" s="63"/>
      <c r="T735" s="89">
        <v>2626.2974328552</v>
      </c>
      <c r="U735" s="63">
        <v>5.3548667061413123E-4</v>
      </c>
      <c r="V735" s="89">
        <v>20278.319214107403</v>
      </c>
      <c r="W735" s="63">
        <v>1.2209302885802143E-3</v>
      </c>
      <c r="X735" s="89">
        <v>8287.5833994431996</v>
      </c>
      <c r="Y735" s="63">
        <v>2.1704906631892814E-3</v>
      </c>
      <c r="Z735" s="89">
        <v>0</v>
      </c>
      <c r="AA735" s="63"/>
      <c r="AB735" s="89">
        <v>0</v>
      </c>
      <c r="AC735" s="63"/>
      <c r="AD735" s="89">
        <v>0</v>
      </c>
      <c r="AE735" s="63"/>
      <c r="AF735" s="89">
        <v>0</v>
      </c>
      <c r="AG735" s="63"/>
      <c r="AH735" s="89">
        <v>31192.2000464058</v>
      </c>
      <c r="AI735" s="63">
        <v>2.4298705094411564E-4</v>
      </c>
    </row>
    <row r="736" spans="1:35" s="136" customFormat="1" x14ac:dyDescent="0.3">
      <c r="A736" s="93" t="s">
        <v>63</v>
      </c>
      <c r="B736" s="178">
        <v>-2127.8532600000003</v>
      </c>
      <c r="C736" s="179">
        <v>-1.0940664174612121E-2</v>
      </c>
      <c r="D736" s="178">
        <v>-137880.6307195152</v>
      </c>
      <c r="E736" s="179">
        <v>-9.5611299684778037E-2</v>
      </c>
      <c r="F736" s="178">
        <v>-164416.03725258855</v>
      </c>
      <c r="G736" s="179">
        <v>-1.4593916963165698E-2</v>
      </c>
      <c r="H736" s="178">
        <v>22466.255464457587</v>
      </c>
      <c r="I736" s="179">
        <v>5.9760103997072433E-3</v>
      </c>
      <c r="J736" s="178">
        <v>666.73221999999987</v>
      </c>
      <c r="K736" s="179">
        <v>2.6927868096124092E-4</v>
      </c>
      <c r="L736" s="178">
        <v>-153048.79222858057</v>
      </c>
      <c r="M736" s="179">
        <v>-1.9909483889695795E-2</v>
      </c>
      <c r="N736" s="178">
        <v>-275171.7093475631</v>
      </c>
      <c r="O736" s="179">
        <v>-8.6154739237083167E-3</v>
      </c>
      <c r="P736" s="178">
        <v>-37638.553509599966</v>
      </c>
      <c r="Q736" s="179">
        <v>-9.2422905622532511E-3</v>
      </c>
      <c r="R736" s="178">
        <v>2159.5921200000003</v>
      </c>
      <c r="S736" s="179">
        <v>1.3245700500195867E-3</v>
      </c>
      <c r="T736" s="178">
        <v>195420.42891536007</v>
      </c>
      <c r="U736" s="179">
        <v>3.9845081345606014E-2</v>
      </c>
      <c r="V736" s="178">
        <v>167673.82335521793</v>
      </c>
      <c r="W736" s="179">
        <v>1.0095415077301578E-2</v>
      </c>
      <c r="X736" s="178">
        <v>38720.300188032095</v>
      </c>
      <c r="Y736" s="179">
        <v>1.0140718468022433E-2</v>
      </c>
      <c r="Z736" s="178">
        <v>-8654.6307099999995</v>
      </c>
      <c r="AA736" s="179">
        <v>-5.1857202831196263E-3</v>
      </c>
      <c r="AB736" s="178">
        <v>-116752.59722087192</v>
      </c>
      <c r="AC736" s="179">
        <v>-1.7728764643752459E-2</v>
      </c>
      <c r="AD736" s="178">
        <v>-121927.27953540417</v>
      </c>
      <c r="AE736" s="179">
        <v>-4.575336223481833E-3</v>
      </c>
      <c r="AF736" s="178">
        <v>-37624.460995958107</v>
      </c>
      <c r="AG736" s="179">
        <v>-1.0258912909140345E-2</v>
      </c>
      <c r="AH736" s="178">
        <v>-628135.41251701384</v>
      </c>
      <c r="AI736" s="179">
        <v>-4.8931710893750134E-3</v>
      </c>
    </row>
    <row r="737" spans="1:35" s="136" customFormat="1" ht="15" thickBot="1" x14ac:dyDescent="0.35">
      <c r="A737" s="177" t="s">
        <v>17</v>
      </c>
      <c r="B737" s="180">
        <v>194490.31850714303</v>
      </c>
      <c r="C737" s="181">
        <v>1</v>
      </c>
      <c r="D737" s="180">
        <v>1442095.559563518</v>
      </c>
      <c r="E737" s="181">
        <v>1</v>
      </c>
      <c r="F737" s="180">
        <v>11266066.3800929</v>
      </c>
      <c r="G737" s="181">
        <v>1</v>
      </c>
      <c r="H737" s="180">
        <v>3759407.0227117073</v>
      </c>
      <c r="I737" s="181">
        <v>1</v>
      </c>
      <c r="J737" s="180">
        <v>2475993.3375340849</v>
      </c>
      <c r="K737" s="181">
        <v>1</v>
      </c>
      <c r="L737" s="180">
        <v>7687230.5217209253</v>
      </c>
      <c r="M737" s="181">
        <v>1</v>
      </c>
      <c r="N737" s="180">
        <v>31939242.3196056</v>
      </c>
      <c r="O737" s="181">
        <v>1</v>
      </c>
      <c r="P737" s="180">
        <v>4072426.987236354</v>
      </c>
      <c r="Q737" s="181">
        <v>1</v>
      </c>
      <c r="R737" s="180">
        <v>1630409.8978895568</v>
      </c>
      <c r="S737" s="181">
        <v>1</v>
      </c>
      <c r="T737" s="180">
        <v>4904505.7085047318</v>
      </c>
      <c r="U737" s="181">
        <v>1</v>
      </c>
      <c r="V737" s="180">
        <v>16608908.308506699</v>
      </c>
      <c r="W737" s="181">
        <v>1</v>
      </c>
      <c r="X737" s="180">
        <v>3818299.4932885673</v>
      </c>
      <c r="Y737" s="181">
        <v>1</v>
      </c>
      <c r="Z737" s="180">
        <v>1668935.1213508849</v>
      </c>
      <c r="AA737" s="181">
        <v>1</v>
      </c>
      <c r="AB737" s="180">
        <v>6585489.7149878405</v>
      </c>
      <c r="AC737" s="181">
        <v>1</v>
      </c>
      <c r="AD737" s="180">
        <v>26648813.0226673</v>
      </c>
      <c r="AE737" s="181">
        <v>1</v>
      </c>
      <c r="AF737" s="180">
        <v>3667490.0478427857</v>
      </c>
      <c r="AG737" s="181">
        <v>1</v>
      </c>
      <c r="AH737" s="180">
        <v>128369803.76201059</v>
      </c>
      <c r="AI737" s="181">
        <v>1</v>
      </c>
    </row>
    <row r="738" spans="1:35" x14ac:dyDescent="0.3">
      <c r="A738" s="43"/>
      <c r="B738" s="2"/>
      <c r="C738" s="11"/>
      <c r="D738" s="2"/>
      <c r="E738" s="11"/>
      <c r="F738" s="2"/>
      <c r="G738" s="11"/>
      <c r="H738" s="2"/>
      <c r="I738" s="11"/>
      <c r="J738" s="2"/>
      <c r="K738" s="11"/>
      <c r="L738" s="2"/>
      <c r="M738" s="11"/>
      <c r="N738" s="2"/>
      <c r="O738" s="11"/>
      <c r="P738" s="2"/>
      <c r="Q738" s="11"/>
      <c r="R738" s="2"/>
      <c r="S738" s="11"/>
      <c r="T738" s="2"/>
      <c r="U738" s="11"/>
      <c r="V738" s="2"/>
      <c r="W738" s="11"/>
      <c r="X738" s="2"/>
      <c r="Y738" s="11"/>
      <c r="Z738" s="2"/>
      <c r="AA738" s="11"/>
      <c r="AB738" s="2"/>
      <c r="AC738" s="11"/>
      <c r="AD738" s="2"/>
      <c r="AE738" s="11"/>
      <c r="AF738" s="2"/>
      <c r="AG738" s="11"/>
      <c r="AH738" s="2"/>
      <c r="AI738" s="11"/>
    </row>
    <row r="739" spans="1:35" x14ac:dyDescent="0.3">
      <c r="A739" s="46"/>
      <c r="B739" s="2"/>
      <c r="C739" s="11"/>
      <c r="D739" s="2"/>
      <c r="E739" s="11"/>
      <c r="F739" s="2"/>
      <c r="G739" s="11"/>
      <c r="H739" s="2"/>
      <c r="I739" s="11"/>
      <c r="J739" s="2"/>
      <c r="K739" s="11"/>
      <c r="L739" s="2"/>
      <c r="M739" s="11"/>
      <c r="N739" s="2"/>
      <c r="O739" s="11"/>
      <c r="P739" s="2"/>
      <c r="Q739" s="11"/>
      <c r="R739" s="2"/>
      <c r="S739" s="11"/>
      <c r="T739" s="2"/>
      <c r="U739" s="11"/>
      <c r="V739" s="2"/>
      <c r="W739" s="11"/>
      <c r="X739" s="2"/>
      <c r="Y739" s="11"/>
      <c r="Z739" s="2"/>
      <c r="AA739" s="11"/>
      <c r="AB739" s="2"/>
      <c r="AC739" s="11"/>
      <c r="AD739" s="2"/>
      <c r="AE739" s="11"/>
      <c r="AF739" s="2"/>
      <c r="AG739" s="11"/>
      <c r="AH739" s="2"/>
      <c r="AI739" s="11"/>
    </row>
    <row r="740" spans="1:35" x14ac:dyDescent="0.3">
      <c r="A740" s="130"/>
      <c r="B740" s="104"/>
      <c r="C740" s="63"/>
      <c r="D740" s="104"/>
      <c r="E740" s="63"/>
      <c r="F740" s="104"/>
      <c r="G740" s="63"/>
      <c r="H740" s="104"/>
      <c r="I740" s="63"/>
      <c r="J740" s="104"/>
      <c r="K740" s="63"/>
      <c r="L740" s="104"/>
      <c r="M740" s="63"/>
      <c r="N740" s="104"/>
      <c r="O740" s="63"/>
      <c r="P740" s="104"/>
      <c r="Q740" s="63"/>
      <c r="R740" s="104"/>
      <c r="S740" s="63"/>
      <c r="T740" s="104"/>
      <c r="U740" s="63"/>
      <c r="V740" s="104"/>
      <c r="W740" s="63"/>
      <c r="X740" s="104"/>
      <c r="Y740" s="63"/>
      <c r="Z740" s="104"/>
      <c r="AA740" s="63"/>
      <c r="AB740" s="104"/>
      <c r="AC740" s="63"/>
      <c r="AD740" s="104"/>
      <c r="AE740" s="63"/>
      <c r="AF740" s="104"/>
      <c r="AG740" s="63"/>
      <c r="AH740" s="104"/>
      <c r="AI740" s="63"/>
    </row>
    <row r="741" spans="1:35" x14ac:dyDescent="0.3">
      <c r="A741" s="46"/>
      <c r="B741" s="2"/>
      <c r="C741" s="11"/>
      <c r="D741" s="2"/>
      <c r="E741" s="11"/>
      <c r="F741" s="2"/>
      <c r="G741" s="11"/>
      <c r="H741" s="2"/>
      <c r="I741" s="11"/>
      <c r="J741" s="2"/>
      <c r="K741" s="11"/>
      <c r="L741" s="2"/>
      <c r="M741" s="11"/>
      <c r="N741" s="2"/>
      <c r="O741" s="11"/>
      <c r="P741" s="2"/>
      <c r="Q741" s="11"/>
      <c r="R741" s="2"/>
      <c r="S741" s="11"/>
      <c r="T741" s="2"/>
      <c r="U741" s="11"/>
      <c r="V741" s="2"/>
      <c r="W741" s="11"/>
      <c r="X741" s="2"/>
      <c r="Y741" s="11"/>
      <c r="Z741" s="2"/>
      <c r="AA741" s="11"/>
      <c r="AB741" s="2"/>
      <c r="AC741" s="11"/>
      <c r="AD741" s="2"/>
      <c r="AE741" s="11"/>
      <c r="AF741" s="2"/>
      <c r="AG741" s="11"/>
      <c r="AH741" s="2"/>
      <c r="AI741" s="11"/>
    </row>
    <row r="742" spans="1:35" x14ac:dyDescent="0.3">
      <c r="A742" s="92"/>
      <c r="B742" s="22"/>
      <c r="C742" s="11"/>
      <c r="D742" s="22"/>
      <c r="E742" s="11"/>
      <c r="F742" s="22"/>
      <c r="G742" s="11"/>
      <c r="H742" s="15"/>
      <c r="I742" s="11"/>
      <c r="J742" s="15"/>
      <c r="K742" s="11"/>
      <c r="L742" s="15"/>
      <c r="M742" s="11"/>
      <c r="N742" s="15"/>
      <c r="O742" s="11"/>
      <c r="P742" s="15"/>
      <c r="Q742" s="11"/>
      <c r="R742" s="15"/>
      <c r="S742" s="11"/>
      <c r="T742" s="15"/>
      <c r="U742" s="11"/>
      <c r="V742" s="15"/>
      <c r="W742" s="11"/>
      <c r="X742" s="15"/>
      <c r="Y742" s="11"/>
      <c r="Z742" s="15"/>
      <c r="AA742" s="11"/>
      <c r="AB742" s="15"/>
      <c r="AC742" s="11"/>
      <c r="AD742" s="15"/>
      <c r="AE742" s="11"/>
      <c r="AF742" s="15"/>
      <c r="AG742" s="11"/>
      <c r="AH742" s="15"/>
      <c r="AI742" s="11"/>
    </row>
    <row r="743" spans="1:35" x14ac:dyDescent="0.3">
      <c r="A743" s="93"/>
      <c r="B743" s="22"/>
      <c r="C743" s="11"/>
      <c r="D743" s="22"/>
      <c r="E743" s="11"/>
      <c r="F743" s="22"/>
      <c r="G743" s="11"/>
      <c r="H743" s="15"/>
      <c r="I743" s="11"/>
      <c r="J743" s="15"/>
      <c r="K743" s="11"/>
      <c r="L743" s="15"/>
      <c r="M743" s="11"/>
      <c r="N743" s="15"/>
      <c r="O743" s="11"/>
      <c r="P743" s="15"/>
      <c r="Q743" s="11"/>
      <c r="R743" s="15"/>
      <c r="S743" s="11"/>
      <c r="T743" s="15"/>
      <c r="U743" s="11"/>
      <c r="V743" s="15"/>
      <c r="W743" s="11"/>
      <c r="X743" s="15"/>
      <c r="Y743" s="11"/>
      <c r="Z743" s="15"/>
      <c r="AA743" s="11"/>
      <c r="AB743" s="15"/>
      <c r="AC743" s="11"/>
      <c r="AD743" s="15"/>
      <c r="AE743" s="11"/>
      <c r="AF743" s="15"/>
      <c r="AG743" s="11"/>
      <c r="AH743" s="15"/>
      <c r="AI743" s="11"/>
    </row>
    <row r="744" spans="1:35" x14ac:dyDescent="0.3">
      <c r="A744" s="1"/>
      <c r="B744" s="23"/>
      <c r="C744" s="1"/>
      <c r="D744" s="23"/>
      <c r="E744" s="1"/>
      <c r="F744" s="23"/>
      <c r="G744" s="1"/>
      <c r="H744" s="2"/>
      <c r="I744" s="1"/>
      <c r="J744" s="2"/>
      <c r="K744" s="1"/>
      <c r="L744" s="2"/>
      <c r="M744" s="1"/>
      <c r="N744" s="2"/>
      <c r="O744" s="1"/>
      <c r="P744" s="2"/>
      <c r="Q744" s="1"/>
      <c r="R744" s="2"/>
      <c r="S744" s="1"/>
      <c r="T744" s="2"/>
      <c r="U744" s="1"/>
      <c r="V744" s="2"/>
      <c r="W744" s="1"/>
      <c r="X744" s="2"/>
      <c r="Y744" s="1"/>
      <c r="Z744" s="2"/>
      <c r="AA744" s="1"/>
      <c r="AB744" s="2"/>
      <c r="AC744" s="1"/>
      <c r="AD744" s="2"/>
      <c r="AE744" s="1"/>
      <c r="AF744" s="2"/>
      <c r="AG744" s="1"/>
      <c r="AH744" s="2"/>
      <c r="AI744" s="1"/>
    </row>
    <row r="746" spans="1:35" x14ac:dyDescent="0.3">
      <c r="A746" s="1"/>
      <c r="B746" s="23"/>
      <c r="C746" s="1"/>
      <c r="D746" s="23"/>
      <c r="E746" s="1"/>
      <c r="F746" s="23"/>
      <c r="G746" s="1"/>
      <c r="H746" s="2"/>
      <c r="I746" s="1"/>
      <c r="J746" s="2"/>
      <c r="K746" s="1"/>
      <c r="L746" s="2"/>
      <c r="M746" s="1"/>
      <c r="N746" s="2"/>
      <c r="O746" s="1"/>
      <c r="P746" s="2"/>
      <c r="Q746" s="1"/>
      <c r="R746" s="2"/>
      <c r="S746" s="1"/>
      <c r="T746" s="2"/>
      <c r="U746" s="1"/>
      <c r="V746" s="2"/>
      <c r="W746" s="1"/>
      <c r="X746" s="2"/>
      <c r="Y746" s="1"/>
      <c r="Z746" s="2"/>
      <c r="AA746" s="1"/>
      <c r="AB746" s="2"/>
      <c r="AC746" s="1"/>
      <c r="AD746" s="2"/>
      <c r="AE746" s="1"/>
      <c r="AF746" s="2"/>
      <c r="AG746" s="1"/>
      <c r="AH746" s="2"/>
      <c r="AI746" s="1"/>
    </row>
    <row r="747" spans="1:35" x14ac:dyDescent="0.3">
      <c r="A747" s="1"/>
      <c r="B747" s="23"/>
      <c r="C747" s="1"/>
      <c r="D747" s="23"/>
      <c r="E747" s="1"/>
      <c r="F747" s="23"/>
      <c r="G747" s="1"/>
      <c r="H747" s="2"/>
      <c r="I747" s="1"/>
      <c r="J747" s="2"/>
      <c r="K747" s="1"/>
      <c r="L747" s="2"/>
      <c r="M747" s="1"/>
      <c r="N747" s="2"/>
      <c r="O747" s="1"/>
      <c r="P747" s="2"/>
      <c r="Q747" s="1"/>
      <c r="R747" s="2"/>
      <c r="S747" s="1"/>
      <c r="T747" s="2"/>
      <c r="U747" s="1"/>
      <c r="V747" s="2"/>
      <c r="W747" s="1"/>
      <c r="X747" s="2"/>
      <c r="Y747" s="1"/>
      <c r="Z747" s="2"/>
      <c r="AA747" s="1"/>
      <c r="AB747" s="2"/>
      <c r="AC747" s="1"/>
      <c r="AD747" s="2"/>
      <c r="AE747" s="1"/>
      <c r="AF747" s="2"/>
      <c r="AG747" s="1"/>
      <c r="AH747" s="2"/>
      <c r="AI747" s="1"/>
    </row>
    <row r="748" spans="1:35" x14ac:dyDescent="0.3">
      <c r="A748" s="1"/>
      <c r="B748" s="23"/>
      <c r="C748" s="1"/>
      <c r="D748" s="23"/>
      <c r="E748" s="1"/>
      <c r="F748" s="23"/>
      <c r="G748" s="1"/>
      <c r="H748" s="2"/>
      <c r="I748" s="1"/>
      <c r="J748" s="2"/>
      <c r="K748" s="1"/>
      <c r="L748" s="2"/>
      <c r="M748" s="1"/>
      <c r="N748" s="2"/>
      <c r="O748" s="1"/>
      <c r="P748" s="2"/>
      <c r="Q748" s="1"/>
      <c r="R748" s="2"/>
      <c r="S748" s="1"/>
      <c r="T748" s="2"/>
      <c r="U748" s="1"/>
      <c r="V748" s="2"/>
      <c r="W748" s="1"/>
      <c r="X748" s="2"/>
      <c r="Y748" s="1"/>
      <c r="Z748" s="2"/>
      <c r="AA748" s="1"/>
      <c r="AB748" s="2"/>
      <c r="AC748" s="1"/>
      <c r="AD748" s="2"/>
      <c r="AE748" s="1"/>
      <c r="AF748" s="2"/>
      <c r="AG748" s="1"/>
      <c r="AH748" s="2"/>
      <c r="AI748" s="1"/>
    </row>
    <row r="749" spans="1:35" x14ac:dyDescent="0.3">
      <c r="A749" s="1"/>
      <c r="B749" s="23"/>
      <c r="C749" s="1"/>
      <c r="D749" s="23"/>
      <c r="E749" s="1"/>
      <c r="F749" s="23"/>
      <c r="G749" s="1"/>
      <c r="H749" s="2"/>
      <c r="I749" s="1"/>
      <c r="J749" s="2"/>
      <c r="K749" s="1"/>
      <c r="L749" s="2"/>
      <c r="M749" s="1"/>
      <c r="N749" s="2"/>
      <c r="O749" s="1"/>
      <c r="P749" s="2"/>
      <c r="Q749" s="1"/>
      <c r="R749" s="2"/>
      <c r="S749" s="1"/>
      <c r="T749" s="2"/>
      <c r="U749" s="1"/>
      <c r="V749" s="2"/>
      <c r="W749" s="1"/>
      <c r="X749" s="2"/>
      <c r="Y749" s="1"/>
      <c r="Z749" s="2"/>
      <c r="AA749" s="1"/>
      <c r="AB749" s="2"/>
      <c r="AC749" s="1"/>
      <c r="AD749" s="2"/>
      <c r="AE749" s="1"/>
      <c r="AF749" s="2"/>
      <c r="AG749" s="1"/>
      <c r="AH749" s="2"/>
      <c r="AI749" s="1"/>
    </row>
    <row r="750" spans="1:35" x14ac:dyDescent="0.3">
      <c r="A750" s="1"/>
      <c r="B750" s="23"/>
      <c r="C750" s="1"/>
      <c r="D750" s="23"/>
      <c r="E750" s="1"/>
      <c r="F750" s="23"/>
      <c r="G750" s="1"/>
      <c r="H750" s="2"/>
      <c r="I750" s="1"/>
      <c r="J750" s="2"/>
      <c r="K750" s="1"/>
      <c r="L750" s="2"/>
      <c r="M750" s="1"/>
      <c r="N750" s="2"/>
      <c r="O750" s="1"/>
      <c r="P750" s="2"/>
      <c r="Q750" s="1"/>
      <c r="R750" s="2"/>
      <c r="S750" s="1"/>
      <c r="T750" s="2"/>
      <c r="U750" s="1"/>
      <c r="V750" s="2"/>
      <c r="W750" s="1"/>
      <c r="X750" s="2"/>
      <c r="Y750" s="1"/>
      <c r="Z750" s="2"/>
      <c r="AA750" s="1"/>
      <c r="AB750" s="2"/>
      <c r="AC750" s="1"/>
      <c r="AD750" s="2"/>
      <c r="AE750" s="1"/>
      <c r="AF750" s="2"/>
      <c r="AG750" s="1"/>
      <c r="AH750" s="2"/>
      <c r="AI750" s="1"/>
    </row>
    <row r="751" spans="1:35" x14ac:dyDescent="0.3">
      <c r="A751" s="1"/>
      <c r="B751" s="23"/>
      <c r="C751" s="1"/>
      <c r="D751" s="23"/>
      <c r="E751" s="1"/>
      <c r="F751" s="23"/>
      <c r="G751" s="1"/>
      <c r="H751" s="2"/>
      <c r="I751" s="1"/>
      <c r="J751" s="2"/>
      <c r="K751" s="1"/>
      <c r="L751" s="2"/>
      <c r="M751" s="1"/>
      <c r="N751" s="2"/>
      <c r="O751" s="1"/>
      <c r="P751" s="2"/>
      <c r="Q751" s="1"/>
      <c r="R751" s="2"/>
      <c r="S751" s="1"/>
      <c r="T751" s="2"/>
      <c r="U751" s="1"/>
      <c r="V751" s="2"/>
      <c r="W751" s="1"/>
      <c r="X751" s="2"/>
      <c r="Y751" s="1"/>
      <c r="Z751" s="2"/>
      <c r="AA751" s="1"/>
      <c r="AB751" s="2"/>
      <c r="AC751" s="1"/>
      <c r="AD751" s="2"/>
      <c r="AE751" s="1"/>
      <c r="AF751" s="2"/>
      <c r="AG751" s="1"/>
      <c r="AH751" s="2"/>
      <c r="AI751" s="1"/>
    </row>
    <row r="752" spans="1:35" x14ac:dyDescent="0.3">
      <c r="A752" s="1"/>
      <c r="B752" s="23"/>
      <c r="C752" s="1"/>
      <c r="D752" s="23"/>
      <c r="E752" s="1"/>
      <c r="F752" s="23"/>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row>
    <row r="753" spans="1:35" x14ac:dyDescent="0.3">
      <c r="A753" s="1"/>
      <c r="B753" s="23"/>
      <c r="C753" s="1"/>
      <c r="D753" s="23"/>
      <c r="E753" s="1"/>
      <c r="F753" s="23"/>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row>
    <row r="754" spans="1:35" x14ac:dyDescent="0.3">
      <c r="A754" s="1"/>
      <c r="B754" s="23"/>
      <c r="C754" s="1"/>
      <c r="D754" s="23"/>
      <c r="E754" s="1"/>
      <c r="F754" s="23"/>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row>
    <row r="755" spans="1:35" x14ac:dyDescent="0.3">
      <c r="A755" s="1"/>
      <c r="B755" s="23"/>
      <c r="C755" s="1"/>
      <c r="D755" s="23"/>
      <c r="E755" s="1"/>
      <c r="F755" s="23"/>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row>
    <row r="756" spans="1:35" x14ac:dyDescent="0.3">
      <c r="A756" s="1"/>
      <c r="B756" s="23"/>
      <c r="C756" s="1"/>
      <c r="D756" s="23"/>
      <c r="E756" s="1"/>
      <c r="F756" s="23"/>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row>
    <row r="757" spans="1:35" x14ac:dyDescent="0.3">
      <c r="A757" s="1"/>
      <c r="B757" s="23"/>
      <c r="C757" s="1"/>
      <c r="D757" s="23"/>
      <c r="E757" s="1"/>
      <c r="F757" s="23"/>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row>
    <row r="758" spans="1:35" x14ac:dyDescent="0.3">
      <c r="A758" s="1"/>
      <c r="B758" s="23"/>
      <c r="C758" s="1"/>
      <c r="D758" s="23"/>
      <c r="E758" s="1"/>
      <c r="F758" s="23"/>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row>
    <row r="759" spans="1:35" x14ac:dyDescent="0.3">
      <c r="A759" s="1"/>
      <c r="B759" s="23"/>
      <c r="C759" s="1"/>
      <c r="D759" s="23"/>
      <c r="E759" s="1"/>
      <c r="F759" s="23"/>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row>
    <row r="760" spans="1:35" x14ac:dyDescent="0.3">
      <c r="A760" s="1"/>
      <c r="B760" s="23"/>
      <c r="C760" s="1"/>
      <c r="D760" s="23"/>
      <c r="E760" s="1"/>
      <c r="F760" s="23"/>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row>
    <row r="761" spans="1:35" x14ac:dyDescent="0.3">
      <c r="A761" s="1"/>
      <c r="B761" s="23"/>
      <c r="C761" s="1"/>
      <c r="D761" s="23"/>
      <c r="E761" s="1"/>
      <c r="F761" s="23"/>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row>
    <row r="762" spans="1:35" x14ac:dyDescent="0.3">
      <c r="A762" s="1"/>
      <c r="B762" s="23"/>
      <c r="C762" s="1"/>
      <c r="D762" s="23"/>
      <c r="E762" s="1"/>
      <c r="F762" s="23"/>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row>
    <row r="763" spans="1:35" x14ac:dyDescent="0.3">
      <c r="A763" s="1"/>
      <c r="B763" s="23"/>
      <c r="C763" s="1"/>
      <c r="D763" s="23"/>
      <c r="E763" s="1"/>
      <c r="F763" s="23"/>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row>
    <row r="764" spans="1:35" x14ac:dyDescent="0.3">
      <c r="A764" s="1"/>
      <c r="B764" s="23"/>
      <c r="C764" s="1"/>
      <c r="D764" s="23"/>
      <c r="E764" s="1"/>
      <c r="F764" s="23"/>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row>
    <row r="765" spans="1:35" x14ac:dyDescent="0.3">
      <c r="A765" s="1"/>
      <c r="B765" s="23"/>
      <c r="C765" s="1"/>
      <c r="D765" s="23"/>
      <c r="E765" s="1"/>
      <c r="F765" s="23"/>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row>
    <row r="766" spans="1:35" x14ac:dyDescent="0.3">
      <c r="A766" s="1"/>
      <c r="B766" s="23"/>
      <c r="C766" s="1"/>
      <c r="D766" s="23"/>
      <c r="E766" s="1"/>
      <c r="F766" s="23"/>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row>
    <row r="767" spans="1:35" x14ac:dyDescent="0.3">
      <c r="A767" s="1"/>
      <c r="B767" s="23"/>
      <c r="C767" s="1"/>
      <c r="D767" s="23"/>
      <c r="E767" s="1"/>
      <c r="F767" s="23"/>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row>
    <row r="768" spans="1:35" x14ac:dyDescent="0.3">
      <c r="A768" s="1"/>
      <c r="B768" s="23"/>
      <c r="C768" s="1"/>
      <c r="D768" s="23"/>
      <c r="E768" s="1"/>
      <c r="F768" s="23"/>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row>
    <row r="769" spans="1:35" x14ac:dyDescent="0.3">
      <c r="A769" s="1"/>
      <c r="B769" s="23"/>
      <c r="C769" s="1"/>
      <c r="D769" s="23"/>
      <c r="E769" s="1"/>
      <c r="F769" s="23"/>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row>
    <row r="770" spans="1:35" x14ac:dyDescent="0.3">
      <c r="A770" s="1"/>
      <c r="B770" s="23"/>
      <c r="C770" s="1"/>
      <c r="D770" s="23"/>
      <c r="E770" s="1"/>
      <c r="F770" s="23"/>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row>
    <row r="771" spans="1:35" x14ac:dyDescent="0.3">
      <c r="A771" s="1"/>
      <c r="B771" s="23"/>
      <c r="C771" s="1"/>
      <c r="D771" s="23"/>
      <c r="E771" s="1"/>
      <c r="F771" s="23"/>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row>
    <row r="772" spans="1:35" x14ac:dyDescent="0.3">
      <c r="A772" s="1"/>
      <c r="B772" s="23"/>
      <c r="C772" s="1"/>
      <c r="D772" s="23"/>
      <c r="E772" s="1"/>
      <c r="F772" s="23"/>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row>
    <row r="773" spans="1:35" x14ac:dyDescent="0.3">
      <c r="A773" s="1"/>
      <c r="B773" s="23"/>
      <c r="C773" s="1"/>
      <c r="D773" s="23"/>
      <c r="E773" s="1"/>
      <c r="F773" s="23"/>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row>
    <row r="774" spans="1:35" x14ac:dyDescent="0.3">
      <c r="A774" s="1"/>
      <c r="B774" s="23"/>
      <c r="C774" s="1"/>
      <c r="D774" s="23"/>
      <c r="E774" s="1"/>
      <c r="F774" s="23"/>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row>
    <row r="775" spans="1:35" x14ac:dyDescent="0.3">
      <c r="A775" s="1"/>
      <c r="B775" s="23"/>
      <c r="C775" s="1"/>
      <c r="D775" s="23"/>
      <c r="E775" s="1"/>
      <c r="F775" s="23"/>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row>
    <row r="776" spans="1:35" x14ac:dyDescent="0.3">
      <c r="A776" s="1"/>
      <c r="B776" s="23"/>
      <c r="C776" s="1"/>
      <c r="D776" s="23"/>
      <c r="E776" s="1"/>
      <c r="F776" s="23"/>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row>
    <row r="777" spans="1:35" x14ac:dyDescent="0.3">
      <c r="A777" s="1"/>
      <c r="B777" s="23"/>
      <c r="C777" s="1"/>
      <c r="D777" s="23"/>
      <c r="E777" s="1"/>
      <c r="F777" s="23"/>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row>
    <row r="778" spans="1:35" x14ac:dyDescent="0.3">
      <c r="A778" s="1"/>
      <c r="B778" s="23"/>
      <c r="C778" s="1"/>
      <c r="D778" s="23"/>
      <c r="E778" s="1"/>
      <c r="F778" s="23"/>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row>
    <row r="779" spans="1:35" x14ac:dyDescent="0.3">
      <c r="A779" s="1"/>
      <c r="B779" s="23"/>
      <c r="C779" s="1"/>
      <c r="D779" s="23"/>
      <c r="E779" s="1"/>
      <c r="F779" s="23"/>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row>
    <row r="780" spans="1:35" x14ac:dyDescent="0.3">
      <c r="A780" s="1"/>
      <c r="B780" s="23"/>
      <c r="C780" s="1"/>
      <c r="D780" s="23"/>
      <c r="E780" s="1"/>
      <c r="F780" s="23"/>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row>
    <row r="781" spans="1:35" x14ac:dyDescent="0.3">
      <c r="A781" s="1"/>
      <c r="B781" s="23"/>
      <c r="C781" s="1"/>
      <c r="D781" s="23"/>
      <c r="E781" s="1"/>
      <c r="F781" s="23"/>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row>
    <row r="782" spans="1:35" x14ac:dyDescent="0.3">
      <c r="A782" s="1"/>
      <c r="B782" s="23"/>
      <c r="C782" s="1"/>
      <c r="D782" s="23"/>
      <c r="E782" s="1"/>
      <c r="F782" s="23"/>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row>
    <row r="783" spans="1:35" x14ac:dyDescent="0.3">
      <c r="A783" s="1"/>
      <c r="B783" s="23"/>
      <c r="C783" s="1"/>
      <c r="D783" s="23"/>
      <c r="E783" s="1"/>
      <c r="F783" s="23"/>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row>
    <row r="784" spans="1:35" x14ac:dyDescent="0.3">
      <c r="A784" s="1"/>
      <c r="B784" s="23"/>
      <c r="C784" s="1"/>
      <c r="D784" s="23"/>
      <c r="E784" s="1"/>
      <c r="F784" s="23"/>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row>
    <row r="785" spans="1:35" x14ac:dyDescent="0.3">
      <c r="A785" s="1"/>
      <c r="B785" s="23"/>
      <c r="C785" s="1"/>
      <c r="D785" s="23"/>
      <c r="E785" s="1"/>
      <c r="F785" s="23"/>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row>
    <row r="786" spans="1:35" x14ac:dyDescent="0.3">
      <c r="A786" s="1"/>
      <c r="B786" s="23"/>
      <c r="C786" s="1"/>
      <c r="D786" s="23"/>
      <c r="E786" s="1"/>
      <c r="F786" s="23"/>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row>
    <row r="787" spans="1:35" x14ac:dyDescent="0.3">
      <c r="A787" s="1"/>
      <c r="B787" s="23"/>
      <c r="C787" s="1"/>
      <c r="D787" s="23"/>
      <c r="E787" s="1"/>
      <c r="F787" s="23"/>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row>
    <row r="788" spans="1:35" x14ac:dyDescent="0.3">
      <c r="A788" s="1"/>
      <c r="B788" s="23"/>
      <c r="C788" s="1"/>
      <c r="D788" s="23"/>
      <c r="E788" s="1"/>
      <c r="F788" s="23"/>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row>
    <row r="789" spans="1:35" x14ac:dyDescent="0.3">
      <c r="A789" s="1"/>
      <c r="B789" s="23"/>
      <c r="C789" s="1"/>
      <c r="D789" s="23"/>
      <c r="E789" s="1"/>
      <c r="F789" s="23"/>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row>
    <row r="790" spans="1:35" x14ac:dyDescent="0.3">
      <c r="A790" s="1"/>
      <c r="B790" s="23"/>
      <c r="C790" s="1"/>
      <c r="D790" s="23"/>
      <c r="E790" s="1"/>
      <c r="F790" s="23"/>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row>
    <row r="791" spans="1:35" x14ac:dyDescent="0.3">
      <c r="A791" s="1"/>
      <c r="B791" s="23"/>
      <c r="C791" s="1"/>
      <c r="D791" s="23"/>
      <c r="E791" s="1"/>
      <c r="F791" s="23"/>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row>
    <row r="792" spans="1:35" x14ac:dyDescent="0.3">
      <c r="A792" s="1"/>
      <c r="B792" s="23"/>
      <c r="C792" s="1"/>
      <c r="D792" s="23"/>
      <c r="E792" s="1"/>
      <c r="F792" s="23"/>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row>
    <row r="793" spans="1:35" x14ac:dyDescent="0.3">
      <c r="A793" s="1"/>
      <c r="B793" s="23"/>
      <c r="C793" s="1"/>
      <c r="D793" s="23"/>
      <c r="E793" s="1"/>
      <c r="F793" s="23"/>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row>
    <row r="794" spans="1:35" x14ac:dyDescent="0.3">
      <c r="A794" s="1"/>
      <c r="B794" s="23"/>
      <c r="C794" s="1"/>
      <c r="D794" s="23"/>
      <c r="E794" s="1"/>
      <c r="F794" s="23"/>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row>
    <row r="795" spans="1:35" x14ac:dyDescent="0.3">
      <c r="A795" s="1"/>
      <c r="B795" s="23"/>
      <c r="C795" s="1"/>
      <c r="D795" s="23"/>
      <c r="E795" s="1"/>
      <c r="F795" s="23"/>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row>
    <row r="796" spans="1:35" x14ac:dyDescent="0.3">
      <c r="A796" s="1"/>
      <c r="B796" s="23"/>
      <c r="C796" s="1"/>
      <c r="D796" s="23"/>
      <c r="E796" s="1"/>
      <c r="F796" s="23"/>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row>
    <row r="797" spans="1:35" x14ac:dyDescent="0.3">
      <c r="A797" s="1"/>
      <c r="B797" s="23"/>
      <c r="C797" s="1"/>
      <c r="D797" s="23"/>
      <c r="E797" s="1"/>
      <c r="F797" s="23"/>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row>
    <row r="798" spans="1:35" x14ac:dyDescent="0.3">
      <c r="A798" s="1"/>
      <c r="B798" s="23"/>
      <c r="C798" s="1"/>
      <c r="D798" s="23"/>
      <c r="E798" s="1"/>
      <c r="F798" s="23"/>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row>
    <row r="799" spans="1:35" x14ac:dyDescent="0.3">
      <c r="A799" s="1"/>
      <c r="B799" s="23"/>
      <c r="C799" s="1"/>
      <c r="D799" s="23"/>
      <c r="E799" s="1"/>
      <c r="F799" s="23"/>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row>
    <row r="800" spans="1:35" x14ac:dyDescent="0.3">
      <c r="A800" s="1"/>
      <c r="B800" s="23"/>
      <c r="C800" s="1"/>
      <c r="D800" s="23"/>
      <c r="E800" s="1"/>
      <c r="F800" s="23"/>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row>
    <row r="801" spans="1:35" x14ac:dyDescent="0.3">
      <c r="A801" s="1"/>
      <c r="B801" s="23"/>
      <c r="C801" s="1"/>
      <c r="D801" s="23"/>
      <c r="E801" s="1"/>
      <c r="F801" s="23"/>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row>
    <row r="802" spans="1:35" x14ac:dyDescent="0.3">
      <c r="A802" s="1"/>
      <c r="B802" s="23"/>
      <c r="C802" s="1"/>
      <c r="D802" s="23"/>
      <c r="E802" s="1"/>
      <c r="F802" s="23"/>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row>
    <row r="803" spans="1:35" x14ac:dyDescent="0.3">
      <c r="A803" s="1"/>
      <c r="B803" s="23"/>
      <c r="C803" s="1"/>
      <c r="D803" s="23"/>
      <c r="E803" s="1"/>
      <c r="F803" s="23"/>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row>
    <row r="804" spans="1:35" x14ac:dyDescent="0.3">
      <c r="A804" s="1"/>
      <c r="B804" s="23"/>
      <c r="C804" s="1"/>
      <c r="D804" s="23"/>
      <c r="E804" s="1"/>
      <c r="F804" s="23"/>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row>
    <row r="805" spans="1:35" x14ac:dyDescent="0.3">
      <c r="A805" s="1"/>
      <c r="B805" s="23"/>
      <c r="C805" s="1"/>
      <c r="D805" s="23"/>
      <c r="E805" s="1"/>
      <c r="F805" s="23"/>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row>
    <row r="806" spans="1:35" x14ac:dyDescent="0.3">
      <c r="A806" s="1"/>
      <c r="B806" s="23"/>
      <c r="C806" s="1"/>
      <c r="D806" s="23"/>
      <c r="E806" s="1"/>
      <c r="F806" s="23"/>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row>
    <row r="807" spans="1:35" x14ac:dyDescent="0.3">
      <c r="A807" s="1"/>
      <c r="B807" s="23"/>
      <c r="C807" s="1"/>
      <c r="D807" s="23"/>
      <c r="E807" s="1"/>
      <c r="F807" s="23"/>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row>
    <row r="808" spans="1:35" x14ac:dyDescent="0.3">
      <c r="A808" s="1"/>
      <c r="B808" s="23"/>
      <c r="C808" s="1"/>
      <c r="D808" s="23"/>
      <c r="E808" s="1"/>
      <c r="F808" s="23"/>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row>
    <row r="809" spans="1:35" x14ac:dyDescent="0.3">
      <c r="A809" s="1"/>
      <c r="B809" s="23"/>
      <c r="C809" s="1"/>
      <c r="D809" s="23"/>
      <c r="E809" s="1"/>
      <c r="F809" s="23"/>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row>
    <row r="810" spans="1:35" x14ac:dyDescent="0.3">
      <c r="A810" s="1"/>
      <c r="B810" s="23"/>
      <c r="C810" s="1"/>
      <c r="D810" s="23"/>
      <c r="E810" s="1"/>
      <c r="F810" s="23"/>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row>
    <row r="811" spans="1:35" x14ac:dyDescent="0.3">
      <c r="A811" s="1"/>
      <c r="B811" s="23"/>
      <c r="C811" s="1"/>
      <c r="D811" s="23"/>
      <c r="E811" s="1"/>
      <c r="F811" s="23"/>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row>
    <row r="812" spans="1:35" x14ac:dyDescent="0.3">
      <c r="A812" s="1"/>
      <c r="B812" s="23"/>
      <c r="C812" s="1"/>
      <c r="D812" s="23"/>
      <c r="E812" s="1"/>
      <c r="F812" s="23"/>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row>
    <row r="813" spans="1:35" x14ac:dyDescent="0.3">
      <c r="A813" s="1"/>
      <c r="B813" s="23"/>
      <c r="C813" s="1"/>
      <c r="D813" s="23"/>
      <c r="E813" s="1"/>
      <c r="F813" s="23"/>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row>
    <row r="814" spans="1:35" x14ac:dyDescent="0.3">
      <c r="A814" s="1"/>
      <c r="B814" s="23"/>
      <c r="C814" s="1"/>
      <c r="D814" s="23"/>
      <c r="E814" s="1"/>
      <c r="F814" s="23"/>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row>
    <row r="815" spans="1:35" x14ac:dyDescent="0.3">
      <c r="A815" s="1"/>
      <c r="B815" s="23"/>
      <c r="C815" s="1"/>
      <c r="D815" s="23"/>
      <c r="E815" s="1"/>
      <c r="F815" s="23"/>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row>
    <row r="816" spans="1:35" x14ac:dyDescent="0.3">
      <c r="A816" s="1"/>
      <c r="B816" s="23"/>
      <c r="C816" s="1"/>
      <c r="D816" s="23"/>
      <c r="E816" s="1"/>
      <c r="F816" s="23"/>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row>
    <row r="817" spans="1:35" x14ac:dyDescent="0.3">
      <c r="A817" s="1"/>
      <c r="B817" s="23"/>
      <c r="C817" s="1"/>
      <c r="D817" s="23"/>
      <c r="E817" s="1"/>
      <c r="F817" s="23"/>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row>
    <row r="818" spans="1:35" x14ac:dyDescent="0.3">
      <c r="A818" s="1"/>
      <c r="B818" s="23"/>
      <c r="C818" s="1"/>
      <c r="D818" s="23"/>
      <c r="E818" s="1"/>
      <c r="F818" s="23"/>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row>
    <row r="819" spans="1:35" x14ac:dyDescent="0.3">
      <c r="A819" s="1"/>
      <c r="B819" s="23"/>
      <c r="C819" s="1"/>
      <c r="D819" s="23"/>
      <c r="E819" s="1"/>
      <c r="F819" s="23"/>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row>
    <row r="820" spans="1:35" x14ac:dyDescent="0.3">
      <c r="A820" s="1"/>
      <c r="B820" s="23"/>
      <c r="C820" s="1"/>
      <c r="D820" s="23"/>
      <c r="E820" s="1"/>
      <c r="F820" s="23"/>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row>
    <row r="821" spans="1:35" x14ac:dyDescent="0.3">
      <c r="A821" s="1"/>
      <c r="B821" s="23"/>
      <c r="C821" s="1"/>
      <c r="D821" s="23"/>
      <c r="E821" s="1"/>
      <c r="F821" s="23"/>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row>
    <row r="822" spans="1:35" x14ac:dyDescent="0.3">
      <c r="A822" s="1"/>
      <c r="B822" s="23"/>
      <c r="C822" s="1"/>
      <c r="D822" s="23"/>
      <c r="E822" s="1"/>
      <c r="F822" s="23"/>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row>
    <row r="823" spans="1:35" x14ac:dyDescent="0.3">
      <c r="A823" s="1"/>
      <c r="B823" s="23"/>
      <c r="C823" s="1"/>
      <c r="D823" s="23"/>
      <c r="E823" s="1"/>
      <c r="F823" s="23"/>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row>
    <row r="824" spans="1:35" x14ac:dyDescent="0.3">
      <c r="A824" s="1"/>
      <c r="B824" s="23"/>
      <c r="C824" s="1"/>
      <c r="D824" s="23"/>
      <c r="E824" s="1"/>
      <c r="F824" s="23"/>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row>
    <row r="825" spans="1:35" x14ac:dyDescent="0.3">
      <c r="A825" s="1"/>
      <c r="B825" s="23"/>
      <c r="C825" s="1"/>
      <c r="D825" s="23"/>
      <c r="E825" s="1"/>
      <c r="F825" s="23"/>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row>
    <row r="826" spans="1:35" x14ac:dyDescent="0.3">
      <c r="A826" s="1"/>
      <c r="B826" s="23"/>
      <c r="C826" s="1"/>
      <c r="D826" s="23"/>
      <c r="E826" s="1"/>
      <c r="F826" s="23"/>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row>
    <row r="827" spans="1:35" x14ac:dyDescent="0.3">
      <c r="A827" s="1"/>
      <c r="B827" s="23"/>
      <c r="C827" s="1"/>
      <c r="D827" s="23"/>
      <c r="E827" s="1"/>
      <c r="F827" s="23"/>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row>
    <row r="828" spans="1:35" x14ac:dyDescent="0.3">
      <c r="A828" s="1"/>
      <c r="B828" s="23"/>
      <c r="C828" s="1"/>
      <c r="D828" s="23"/>
      <c r="E828" s="1"/>
      <c r="F828" s="23"/>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row>
    <row r="829" spans="1:35" x14ac:dyDescent="0.3">
      <c r="A829" s="1"/>
      <c r="B829" s="23"/>
      <c r="C829" s="1"/>
      <c r="D829" s="23"/>
      <c r="E829" s="1"/>
      <c r="F829" s="23"/>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row>
    <row r="830" spans="1:35" x14ac:dyDescent="0.3">
      <c r="A830" s="1"/>
      <c r="B830" s="23"/>
      <c r="C830" s="1"/>
      <c r="D830" s="23"/>
      <c r="E830" s="1"/>
      <c r="F830" s="23"/>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row>
    <row r="831" spans="1:35" x14ac:dyDescent="0.3">
      <c r="A831" s="1"/>
      <c r="B831" s="23"/>
      <c r="C831" s="1"/>
      <c r="D831" s="23"/>
      <c r="E831" s="1"/>
      <c r="F831" s="23"/>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row>
    <row r="832" spans="1:35" x14ac:dyDescent="0.3">
      <c r="A832" s="1"/>
      <c r="B832" s="23"/>
      <c r="C832" s="1"/>
      <c r="D832" s="23"/>
      <c r="E832" s="1"/>
      <c r="F832" s="23"/>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row>
    <row r="833" spans="1:35" x14ac:dyDescent="0.3">
      <c r="A833" s="1"/>
      <c r="B833" s="23"/>
      <c r="C833" s="1"/>
      <c r="D833" s="23"/>
      <c r="E833" s="1"/>
      <c r="F833" s="23"/>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row>
    <row r="834" spans="1:35" x14ac:dyDescent="0.3">
      <c r="A834" s="1"/>
      <c r="B834" s="23"/>
      <c r="C834" s="1"/>
      <c r="D834" s="23"/>
      <c r="E834" s="1"/>
      <c r="F834" s="23"/>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row>
    <row r="835" spans="1:35" x14ac:dyDescent="0.3">
      <c r="A835" s="1"/>
      <c r="B835" s="23"/>
      <c r="C835" s="1"/>
      <c r="D835" s="23"/>
      <c r="E835" s="1"/>
      <c r="F835" s="23"/>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row>
    <row r="836" spans="1:35" x14ac:dyDescent="0.3">
      <c r="A836" s="1"/>
      <c r="B836" s="23"/>
      <c r="C836" s="1"/>
      <c r="D836" s="23"/>
      <c r="E836" s="1"/>
      <c r="F836" s="23"/>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row>
    <row r="837" spans="1:35" x14ac:dyDescent="0.3">
      <c r="A837" s="1"/>
      <c r="B837" s="23"/>
      <c r="C837" s="1"/>
      <c r="D837" s="23"/>
      <c r="E837" s="1"/>
      <c r="F837" s="23"/>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row>
    <row r="838" spans="1:35" x14ac:dyDescent="0.3">
      <c r="A838" s="1"/>
      <c r="B838" s="23"/>
      <c r="C838" s="1"/>
      <c r="D838" s="23"/>
      <c r="E838" s="1"/>
      <c r="F838" s="23"/>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row>
    <row r="839" spans="1:35" x14ac:dyDescent="0.3">
      <c r="A839" s="1"/>
      <c r="B839" s="23"/>
      <c r="C839" s="1"/>
      <c r="D839" s="23"/>
      <c r="E839" s="1"/>
      <c r="F839" s="23"/>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row>
    <row r="840" spans="1:35" x14ac:dyDescent="0.3">
      <c r="A840" s="1"/>
      <c r="B840" s="23"/>
      <c r="C840" s="1"/>
      <c r="D840" s="23"/>
      <c r="E840" s="1"/>
      <c r="F840" s="23"/>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row>
    <row r="841" spans="1:35" x14ac:dyDescent="0.3">
      <c r="A841" s="1"/>
      <c r="B841" s="23"/>
      <c r="C841" s="1"/>
      <c r="D841" s="23"/>
      <c r="E841" s="1"/>
      <c r="F841" s="23"/>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row>
    <row r="842" spans="1:35" x14ac:dyDescent="0.3">
      <c r="A842" s="1"/>
      <c r="B842" s="23"/>
      <c r="C842" s="1"/>
      <c r="D842" s="23"/>
      <c r="E842" s="1"/>
      <c r="F842" s="23"/>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row>
    <row r="843" spans="1:35" x14ac:dyDescent="0.3">
      <c r="A843" s="1"/>
      <c r="B843" s="23"/>
      <c r="C843" s="1"/>
      <c r="D843" s="23"/>
      <c r="E843" s="1"/>
      <c r="F843" s="23"/>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row>
    <row r="844" spans="1:35" x14ac:dyDescent="0.3">
      <c r="A844" s="1"/>
      <c r="B844" s="23"/>
      <c r="C844" s="1"/>
      <c r="D844" s="23"/>
      <c r="E844" s="1"/>
      <c r="F844" s="23"/>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row>
    <row r="845" spans="1:35" x14ac:dyDescent="0.3">
      <c r="A845" s="1"/>
      <c r="B845" s="23"/>
      <c r="C845" s="1"/>
      <c r="D845" s="23"/>
      <c r="E845" s="1"/>
      <c r="F845" s="23"/>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row>
    <row r="846" spans="1:35" x14ac:dyDescent="0.3">
      <c r="A846" s="1"/>
      <c r="B846" s="23"/>
      <c r="C846" s="1"/>
      <c r="D846" s="23"/>
      <c r="E846" s="1"/>
      <c r="F846" s="23"/>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row>
    <row r="847" spans="1:35" x14ac:dyDescent="0.3">
      <c r="A847" s="1"/>
      <c r="B847" s="23"/>
      <c r="C847" s="1"/>
      <c r="D847" s="23"/>
      <c r="E847" s="1"/>
      <c r="F847" s="23"/>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row>
    <row r="848" spans="1:35" x14ac:dyDescent="0.3">
      <c r="A848" s="1"/>
      <c r="B848" s="23"/>
      <c r="C848" s="1"/>
      <c r="D848" s="23"/>
      <c r="E848" s="1"/>
      <c r="F848" s="23"/>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row>
    <row r="849" spans="1:35" x14ac:dyDescent="0.3">
      <c r="A849" s="1"/>
      <c r="B849" s="23"/>
      <c r="C849" s="1"/>
      <c r="D849" s="23"/>
      <c r="E849" s="1"/>
      <c r="F849" s="23"/>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row>
    <row r="850" spans="1:35" x14ac:dyDescent="0.3">
      <c r="A850" s="1"/>
      <c r="B850" s="23"/>
      <c r="C850" s="1"/>
      <c r="D850" s="23"/>
      <c r="E850" s="1"/>
      <c r="F850" s="23"/>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row>
    <row r="851" spans="1:35" x14ac:dyDescent="0.3">
      <c r="A851" s="1"/>
      <c r="B851" s="23"/>
      <c r="C851" s="1"/>
      <c r="D851" s="23"/>
      <c r="E851" s="1"/>
      <c r="F851" s="23"/>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row>
    <row r="852" spans="1:35" x14ac:dyDescent="0.3">
      <c r="A852" s="1"/>
      <c r="B852" s="23"/>
      <c r="C852" s="1"/>
      <c r="D852" s="23"/>
      <c r="E852" s="1"/>
      <c r="F852" s="23"/>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row>
    <row r="853" spans="1:35" x14ac:dyDescent="0.3">
      <c r="A853" s="1"/>
      <c r="B853" s="23"/>
      <c r="C853" s="1"/>
      <c r="D853" s="23"/>
      <c r="E853" s="1"/>
      <c r="F853" s="23"/>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row>
    <row r="854" spans="1:35" x14ac:dyDescent="0.3">
      <c r="A854" s="1"/>
      <c r="B854" s="23"/>
      <c r="C854" s="1"/>
      <c r="D854" s="23"/>
      <c r="E854" s="1"/>
      <c r="F854" s="23"/>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row>
    <row r="855" spans="1:35" x14ac:dyDescent="0.3">
      <c r="A855" s="1"/>
      <c r="B855" s="23"/>
      <c r="C855" s="1"/>
      <c r="D855" s="23"/>
      <c r="E855" s="1"/>
      <c r="F855" s="23"/>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row>
    <row r="856" spans="1:35" x14ac:dyDescent="0.3">
      <c r="A856" s="1"/>
      <c r="B856" s="23"/>
      <c r="C856" s="1"/>
      <c r="D856" s="23"/>
      <c r="E856" s="1"/>
      <c r="F856" s="23"/>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row>
    <row r="857" spans="1:35" x14ac:dyDescent="0.3">
      <c r="A857" s="1"/>
      <c r="B857" s="23"/>
      <c r="C857" s="1"/>
      <c r="D857" s="23"/>
      <c r="E857" s="1"/>
      <c r="F857" s="23"/>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row>
    <row r="858" spans="1:35" x14ac:dyDescent="0.3">
      <c r="A858" s="1"/>
      <c r="B858" s="23"/>
      <c r="C858" s="1"/>
      <c r="D858" s="23"/>
      <c r="E858" s="1"/>
      <c r="F858" s="23"/>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row>
    <row r="859" spans="1:35" x14ac:dyDescent="0.3">
      <c r="A859" s="1"/>
      <c r="B859" s="23"/>
      <c r="C859" s="1"/>
      <c r="D859" s="23"/>
      <c r="E859" s="1"/>
      <c r="F859" s="23"/>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row>
    <row r="860" spans="1:35" x14ac:dyDescent="0.3">
      <c r="A860" s="1"/>
      <c r="B860" s="23"/>
      <c r="C860" s="1"/>
      <c r="D860" s="23"/>
      <c r="E860" s="1"/>
      <c r="F860" s="23"/>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row>
    <row r="861" spans="1:35" x14ac:dyDescent="0.3">
      <c r="A861" s="1"/>
      <c r="B861" s="23"/>
      <c r="C861" s="1"/>
      <c r="D861" s="23"/>
      <c r="E861" s="1"/>
      <c r="F861" s="23"/>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row>
    <row r="862" spans="1:35" x14ac:dyDescent="0.3">
      <c r="A862" s="1"/>
      <c r="B862" s="23"/>
      <c r="C862" s="1"/>
      <c r="D862" s="23"/>
      <c r="E862" s="1"/>
      <c r="F862" s="23"/>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row>
    <row r="863" spans="1:35" x14ac:dyDescent="0.3">
      <c r="A863" s="1"/>
      <c r="B863" s="23"/>
      <c r="C863" s="1"/>
      <c r="D863" s="23"/>
      <c r="E863" s="1"/>
      <c r="F863" s="23"/>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row>
    <row r="864" spans="1:35" x14ac:dyDescent="0.3">
      <c r="A864" s="1"/>
      <c r="B864" s="23"/>
      <c r="C864" s="1"/>
      <c r="D864" s="23"/>
      <c r="E864" s="1"/>
      <c r="F864" s="23"/>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row>
    <row r="865" spans="1:35" x14ac:dyDescent="0.3">
      <c r="A865" s="1"/>
      <c r="B865" s="23"/>
      <c r="C865" s="1"/>
      <c r="D865" s="23"/>
      <c r="E865" s="1"/>
      <c r="F865" s="23"/>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row>
    <row r="866" spans="1:35" x14ac:dyDescent="0.3">
      <c r="A866" s="1"/>
      <c r="B866" s="23"/>
      <c r="C866" s="1"/>
      <c r="D866" s="23"/>
      <c r="E866" s="1"/>
      <c r="F866" s="23"/>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row>
    <row r="867" spans="1:35" x14ac:dyDescent="0.3">
      <c r="A867" s="1"/>
      <c r="B867" s="23"/>
      <c r="C867" s="1"/>
      <c r="D867" s="23"/>
      <c r="E867" s="1"/>
      <c r="F867" s="23"/>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row>
    <row r="868" spans="1:35" x14ac:dyDescent="0.3">
      <c r="A868" s="1"/>
      <c r="B868" s="23"/>
      <c r="C868" s="1"/>
      <c r="D868" s="23"/>
      <c r="E868" s="1"/>
      <c r="F868" s="23"/>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row>
    <row r="869" spans="1:35" x14ac:dyDescent="0.3">
      <c r="A869" s="1"/>
      <c r="B869" s="23"/>
      <c r="C869" s="1"/>
      <c r="D869" s="23"/>
      <c r="E869" s="1"/>
      <c r="F869" s="23"/>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row>
    <row r="870" spans="1:35" x14ac:dyDescent="0.3">
      <c r="A870" s="1"/>
      <c r="B870" s="23"/>
      <c r="C870" s="1"/>
      <c r="D870" s="23"/>
      <c r="E870" s="1"/>
      <c r="F870" s="23"/>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row>
    <row r="871" spans="1:35" x14ac:dyDescent="0.3">
      <c r="A871" s="1"/>
      <c r="B871" s="23"/>
      <c r="C871" s="1"/>
      <c r="D871" s="23"/>
      <c r="E871" s="1"/>
      <c r="F871" s="23"/>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row>
    <row r="872" spans="1:35" x14ac:dyDescent="0.3">
      <c r="A872" s="1"/>
      <c r="B872" s="23"/>
      <c r="C872" s="1"/>
      <c r="D872" s="23"/>
      <c r="E872" s="1"/>
      <c r="F872" s="23"/>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row>
    <row r="873" spans="1:35" x14ac:dyDescent="0.3">
      <c r="A873" s="1"/>
      <c r="B873" s="23"/>
      <c r="C873" s="1"/>
      <c r="D873" s="23"/>
      <c r="E873" s="1"/>
      <c r="F873" s="23"/>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row>
    <row r="874" spans="1:35" x14ac:dyDescent="0.3">
      <c r="A874" s="1"/>
      <c r="B874" s="23"/>
      <c r="C874" s="1"/>
      <c r="D874" s="23"/>
      <c r="E874" s="1"/>
      <c r="F874" s="23"/>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row>
    <row r="875" spans="1:35" x14ac:dyDescent="0.3">
      <c r="A875" s="1"/>
      <c r="B875" s="23"/>
      <c r="C875" s="1"/>
      <c r="D875" s="23"/>
      <c r="E875" s="1"/>
      <c r="F875" s="23"/>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row>
    <row r="876" spans="1:35" x14ac:dyDescent="0.3">
      <c r="A876" s="1"/>
      <c r="B876" s="23"/>
      <c r="C876" s="1"/>
      <c r="D876" s="23"/>
      <c r="E876" s="1"/>
      <c r="F876" s="23"/>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row>
    <row r="877" spans="1:35" x14ac:dyDescent="0.3">
      <c r="A877" s="1"/>
      <c r="B877" s="23"/>
      <c r="C877" s="1"/>
      <c r="D877" s="23"/>
      <c r="E877" s="1"/>
      <c r="F877" s="23"/>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row>
    <row r="878" spans="1:35" x14ac:dyDescent="0.3">
      <c r="A878" s="1"/>
      <c r="B878" s="23"/>
      <c r="C878" s="1"/>
      <c r="D878" s="23"/>
      <c r="E878" s="1"/>
      <c r="F878" s="23"/>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row>
    <row r="879" spans="1:35" x14ac:dyDescent="0.3">
      <c r="A879" s="1"/>
      <c r="B879" s="23"/>
      <c r="C879" s="1"/>
      <c r="D879" s="23"/>
      <c r="E879" s="1"/>
      <c r="F879" s="23"/>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row>
    <row r="880" spans="1:35" x14ac:dyDescent="0.3">
      <c r="A880" s="1"/>
      <c r="B880" s="23"/>
      <c r="C880" s="1"/>
      <c r="D880" s="23"/>
      <c r="E880" s="1"/>
      <c r="F880" s="23"/>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row>
    <row r="881" spans="1:35" x14ac:dyDescent="0.3">
      <c r="A881" s="1"/>
      <c r="B881" s="23"/>
      <c r="C881" s="1"/>
      <c r="D881" s="23"/>
      <c r="E881" s="1"/>
      <c r="F881" s="23"/>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row>
    <row r="882" spans="1:35" x14ac:dyDescent="0.3">
      <c r="A882" s="1"/>
      <c r="B882" s="23"/>
      <c r="C882" s="1"/>
      <c r="D882" s="23"/>
      <c r="E882" s="1"/>
      <c r="F882" s="23"/>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row>
    <row r="883" spans="1:35" x14ac:dyDescent="0.3">
      <c r="A883" s="1"/>
      <c r="B883" s="23"/>
      <c r="C883" s="1"/>
      <c r="D883" s="23"/>
      <c r="E883" s="1"/>
      <c r="F883" s="23"/>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row>
    <row r="884" spans="1:35" x14ac:dyDescent="0.3">
      <c r="A884" s="1"/>
      <c r="B884" s="23"/>
      <c r="C884" s="1"/>
      <c r="D884" s="23"/>
      <c r="E884" s="1"/>
      <c r="F884" s="23"/>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row>
    <row r="885" spans="1:35" x14ac:dyDescent="0.3">
      <c r="A885" s="1"/>
      <c r="B885" s="23"/>
      <c r="C885" s="1"/>
      <c r="D885" s="23"/>
      <c r="E885" s="1"/>
      <c r="F885" s="23"/>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row>
    <row r="886" spans="1:35" x14ac:dyDescent="0.3">
      <c r="A886" s="1"/>
      <c r="B886" s="23"/>
      <c r="C886" s="1"/>
      <c r="D886" s="23"/>
      <c r="E886" s="1"/>
      <c r="F886" s="23"/>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row>
    <row r="887" spans="1:35" x14ac:dyDescent="0.3">
      <c r="A887" s="1"/>
      <c r="B887" s="23"/>
      <c r="C887" s="1"/>
      <c r="D887" s="23"/>
      <c r="E887" s="1"/>
      <c r="F887" s="23"/>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row>
    <row r="888" spans="1:35" x14ac:dyDescent="0.3">
      <c r="A888" s="1"/>
      <c r="B888" s="23"/>
      <c r="C888" s="1"/>
      <c r="D888" s="23"/>
      <c r="E888" s="1"/>
      <c r="F888" s="23"/>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row>
    <row r="889" spans="1:35" x14ac:dyDescent="0.3">
      <c r="A889" s="1"/>
      <c r="B889" s="23"/>
      <c r="C889" s="1"/>
      <c r="D889" s="23"/>
      <c r="E889" s="1"/>
      <c r="F889" s="23"/>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row>
    <row r="890" spans="1:35" x14ac:dyDescent="0.3">
      <c r="A890" s="1"/>
      <c r="B890" s="23"/>
      <c r="C890" s="1"/>
      <c r="D890" s="23"/>
      <c r="E890" s="1"/>
      <c r="F890" s="23"/>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row>
    <row r="891" spans="1:35" x14ac:dyDescent="0.3">
      <c r="A891" s="1"/>
      <c r="B891" s="23"/>
      <c r="C891" s="1"/>
      <c r="D891" s="23"/>
      <c r="E891" s="1"/>
      <c r="F891" s="23"/>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row>
    <row r="892" spans="1:35" x14ac:dyDescent="0.3">
      <c r="A892" s="1"/>
      <c r="B892" s="23"/>
      <c r="C892" s="1"/>
      <c r="D892" s="23"/>
      <c r="E892" s="1"/>
      <c r="F892" s="23"/>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row>
    <row r="893" spans="1:35" x14ac:dyDescent="0.3">
      <c r="A893" s="1"/>
      <c r="B893" s="23"/>
      <c r="C893" s="1"/>
      <c r="D893" s="23"/>
      <c r="E893" s="1"/>
      <c r="F893" s="23"/>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row>
    <row r="894" spans="1:35" x14ac:dyDescent="0.3">
      <c r="A894" s="1"/>
      <c r="B894" s="23"/>
      <c r="C894" s="1"/>
      <c r="D894" s="23"/>
      <c r="E894" s="1"/>
      <c r="F894" s="23"/>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row>
    <row r="895" spans="1:35" x14ac:dyDescent="0.3">
      <c r="A895" s="1"/>
      <c r="B895" s="23"/>
      <c r="C895" s="1"/>
      <c r="D895" s="23"/>
      <c r="E895" s="1"/>
      <c r="F895" s="23"/>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row>
    <row r="896" spans="1:35" x14ac:dyDescent="0.3">
      <c r="A896" s="1"/>
      <c r="B896" s="23"/>
      <c r="C896" s="1"/>
      <c r="D896" s="23"/>
      <c r="E896" s="1"/>
      <c r="F896" s="23"/>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row>
    <row r="897" spans="1:35" x14ac:dyDescent="0.3">
      <c r="A897" s="1"/>
      <c r="B897" s="23"/>
      <c r="C897" s="1"/>
      <c r="D897" s="23"/>
      <c r="E897" s="1"/>
      <c r="F897" s="23"/>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row>
    <row r="898" spans="1:35" x14ac:dyDescent="0.3">
      <c r="A898" s="1"/>
      <c r="B898" s="23"/>
      <c r="C898" s="1"/>
      <c r="D898" s="23"/>
      <c r="E898" s="1"/>
      <c r="F898" s="23"/>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row>
    <row r="899" spans="1:35" x14ac:dyDescent="0.3">
      <c r="A899" s="1"/>
      <c r="B899" s="23"/>
      <c r="C899" s="1"/>
      <c r="D899" s="23"/>
      <c r="E899" s="1"/>
      <c r="F899" s="23"/>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row>
    <row r="900" spans="1:35" x14ac:dyDescent="0.3">
      <c r="A900" s="1"/>
      <c r="B900" s="23"/>
      <c r="C900" s="1"/>
      <c r="D900" s="23"/>
      <c r="E900" s="1"/>
      <c r="F900" s="23"/>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row>
    <row r="901" spans="1:35" x14ac:dyDescent="0.3">
      <c r="A901" s="1"/>
      <c r="B901" s="23"/>
      <c r="C901" s="1"/>
      <c r="D901" s="23"/>
      <c r="E901" s="1"/>
      <c r="F901" s="23"/>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row>
    <row r="902" spans="1:35" x14ac:dyDescent="0.3">
      <c r="A902" s="1"/>
      <c r="B902" s="23"/>
      <c r="C902" s="1"/>
      <c r="D902" s="23"/>
      <c r="E902" s="1"/>
      <c r="F902" s="23"/>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row>
    <row r="903" spans="1:35" x14ac:dyDescent="0.3">
      <c r="A903" s="1"/>
      <c r="B903" s="23"/>
      <c r="C903" s="1"/>
      <c r="D903" s="23"/>
      <c r="E903" s="1"/>
      <c r="F903" s="23"/>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row>
    <row r="904" spans="1:35" x14ac:dyDescent="0.3">
      <c r="A904" s="1"/>
      <c r="B904" s="23"/>
      <c r="C904" s="1"/>
      <c r="D904" s="23"/>
      <c r="E904" s="1"/>
      <c r="F904" s="23"/>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row>
    <row r="905" spans="1:35" x14ac:dyDescent="0.3">
      <c r="A905" s="1"/>
      <c r="B905" s="23"/>
      <c r="C905" s="1"/>
      <c r="D905" s="23"/>
      <c r="E905" s="1"/>
      <c r="F905" s="23"/>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row>
    <row r="906" spans="1:35" x14ac:dyDescent="0.3">
      <c r="A906" s="1"/>
      <c r="B906" s="23"/>
      <c r="C906" s="1"/>
      <c r="D906" s="23"/>
      <c r="E906" s="1"/>
      <c r="F906" s="23"/>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row>
    <row r="907" spans="1:35" x14ac:dyDescent="0.3">
      <c r="A907" s="1"/>
      <c r="B907" s="23"/>
      <c r="C907" s="1"/>
      <c r="D907" s="23"/>
      <c r="E907" s="1"/>
      <c r="F907" s="23"/>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row>
    <row r="908" spans="1:35" x14ac:dyDescent="0.3">
      <c r="A908" s="1"/>
      <c r="B908" s="23"/>
      <c r="C908" s="1"/>
      <c r="D908" s="23"/>
      <c r="E908" s="1"/>
      <c r="F908" s="23"/>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row>
    <row r="909" spans="1:35" x14ac:dyDescent="0.3">
      <c r="A909" s="1"/>
      <c r="B909" s="23"/>
      <c r="C909" s="1"/>
      <c r="D909" s="23"/>
      <c r="E909" s="1"/>
      <c r="F909" s="23"/>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row>
    <row r="910" spans="1:35" x14ac:dyDescent="0.3">
      <c r="A910" s="1"/>
      <c r="B910" s="23"/>
      <c r="C910" s="1"/>
      <c r="D910" s="23"/>
      <c r="E910" s="1"/>
      <c r="F910" s="23"/>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row>
    <row r="911" spans="1:35" x14ac:dyDescent="0.3">
      <c r="A911" s="1"/>
      <c r="B911" s="23"/>
      <c r="C911" s="1"/>
      <c r="D911" s="23"/>
      <c r="E911" s="1"/>
      <c r="F911" s="23"/>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row>
    <row r="912" spans="1:35" x14ac:dyDescent="0.3">
      <c r="A912" s="1"/>
      <c r="B912" s="23"/>
      <c r="C912" s="1"/>
      <c r="D912" s="23"/>
      <c r="E912" s="1"/>
      <c r="F912" s="23"/>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row>
    <row r="913" spans="1:35" x14ac:dyDescent="0.3">
      <c r="A913" s="1"/>
      <c r="B913" s="23"/>
      <c r="C913" s="1"/>
      <c r="D913" s="23"/>
      <c r="E913" s="1"/>
      <c r="F913" s="23"/>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row>
    <row r="914" spans="1:35" x14ac:dyDescent="0.3">
      <c r="A914" s="1"/>
      <c r="B914" s="23"/>
      <c r="C914" s="1"/>
      <c r="D914" s="23"/>
      <c r="E914" s="1"/>
      <c r="F914" s="23"/>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row>
    <row r="915" spans="1:35" x14ac:dyDescent="0.3">
      <c r="A915" s="1"/>
      <c r="B915" s="23"/>
      <c r="C915" s="1"/>
      <c r="D915" s="23"/>
      <c r="E915" s="1"/>
      <c r="F915" s="23"/>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row>
    <row r="916" spans="1:35" x14ac:dyDescent="0.3">
      <c r="A916" s="1"/>
      <c r="B916" s="23"/>
      <c r="C916" s="1"/>
      <c r="D916" s="23"/>
      <c r="E916" s="1"/>
      <c r="F916" s="23"/>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row>
    <row r="917" spans="1:35" x14ac:dyDescent="0.3">
      <c r="A917" s="1"/>
      <c r="B917" s="23"/>
      <c r="C917" s="1"/>
      <c r="D917" s="23"/>
      <c r="E917" s="1"/>
      <c r="F917" s="23"/>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row>
    <row r="918" spans="1:35" x14ac:dyDescent="0.3">
      <c r="A918" s="1"/>
      <c r="B918" s="23"/>
      <c r="C918" s="1"/>
      <c r="D918" s="23"/>
      <c r="E918" s="1"/>
      <c r="F918" s="23"/>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row>
    <row r="919" spans="1:35" x14ac:dyDescent="0.3">
      <c r="A919" s="1"/>
      <c r="B919" s="23"/>
      <c r="C919" s="1"/>
      <c r="D919" s="23"/>
      <c r="E919" s="1"/>
      <c r="F919" s="23"/>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row>
    <row r="920" spans="1:35" x14ac:dyDescent="0.3">
      <c r="A920" s="1"/>
      <c r="B920" s="23"/>
      <c r="C920" s="1"/>
      <c r="D920" s="23"/>
      <c r="E920" s="1"/>
      <c r="F920" s="23"/>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row>
    <row r="921" spans="1:35" x14ac:dyDescent="0.3">
      <c r="A921" s="1"/>
      <c r="B921" s="23"/>
      <c r="C921" s="1"/>
      <c r="D921" s="23"/>
      <c r="E921" s="1"/>
      <c r="F921" s="23"/>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row>
    <row r="922" spans="1:35" x14ac:dyDescent="0.3">
      <c r="A922" s="1"/>
      <c r="B922" s="23"/>
      <c r="C922" s="1"/>
      <c r="D922" s="23"/>
      <c r="E922" s="1"/>
      <c r="F922" s="23"/>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row>
    <row r="923" spans="1:35" x14ac:dyDescent="0.3">
      <c r="A923" s="1"/>
      <c r="B923" s="23"/>
      <c r="C923" s="1"/>
      <c r="D923" s="23"/>
      <c r="E923" s="1"/>
      <c r="F923" s="23"/>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row>
    <row r="924" spans="1:35" x14ac:dyDescent="0.3">
      <c r="A924" s="1"/>
      <c r="B924" s="23"/>
      <c r="C924" s="1"/>
      <c r="D924" s="23"/>
      <c r="E924" s="1"/>
      <c r="F924" s="23"/>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row>
    <row r="925" spans="1:35" x14ac:dyDescent="0.3">
      <c r="A925" s="1"/>
      <c r="B925" s="23"/>
      <c r="C925" s="1"/>
      <c r="D925" s="23"/>
      <c r="E925" s="1"/>
      <c r="F925" s="23"/>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row>
    <row r="926" spans="1:35" x14ac:dyDescent="0.3">
      <c r="A926" s="1"/>
      <c r="B926" s="23"/>
      <c r="C926" s="1"/>
      <c r="D926" s="23"/>
      <c r="E926" s="1"/>
      <c r="F926" s="23"/>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row>
    <row r="927" spans="1:35" x14ac:dyDescent="0.3">
      <c r="A927" s="1"/>
      <c r="B927" s="23"/>
      <c r="C927" s="1"/>
      <c r="D927" s="23"/>
      <c r="E927" s="1"/>
      <c r="F927" s="23"/>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row>
    <row r="928" spans="1:35" x14ac:dyDescent="0.3">
      <c r="A928" s="1"/>
      <c r="B928" s="23"/>
      <c r="C928" s="1"/>
      <c r="D928" s="23"/>
      <c r="E928" s="1"/>
      <c r="F928" s="23"/>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row>
    <row r="929" spans="1:35" x14ac:dyDescent="0.3">
      <c r="A929" s="1"/>
      <c r="B929" s="23"/>
      <c r="C929" s="1"/>
      <c r="D929" s="23"/>
      <c r="E929" s="1"/>
      <c r="F929" s="23"/>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row>
    <row r="930" spans="1:35" x14ac:dyDescent="0.3">
      <c r="A930" s="1"/>
      <c r="B930" s="23"/>
      <c r="C930" s="1"/>
      <c r="D930" s="23"/>
      <c r="E930" s="1"/>
      <c r="F930" s="23"/>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row>
    <row r="931" spans="1:35" x14ac:dyDescent="0.3">
      <c r="A931" s="1"/>
      <c r="B931" s="23"/>
      <c r="C931" s="1"/>
      <c r="D931" s="23"/>
      <c r="E931" s="1"/>
      <c r="F931" s="23"/>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row>
    <row r="932" spans="1:35" x14ac:dyDescent="0.3">
      <c r="A932" s="1"/>
      <c r="B932" s="23"/>
      <c r="C932" s="1"/>
      <c r="D932" s="23"/>
      <c r="E932" s="1"/>
      <c r="F932" s="23"/>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row>
    <row r="933" spans="1:35" x14ac:dyDescent="0.3">
      <c r="A933" s="1"/>
      <c r="B933" s="23"/>
      <c r="C933" s="1"/>
      <c r="D933" s="23"/>
      <c r="E933" s="1"/>
      <c r="F933" s="23"/>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row>
    <row r="934" spans="1:35" x14ac:dyDescent="0.3">
      <c r="A934" s="1"/>
      <c r="B934" s="23"/>
      <c r="C934" s="1"/>
      <c r="D934" s="23"/>
      <c r="E934" s="1"/>
      <c r="F934" s="23"/>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row>
    <row r="935" spans="1:35" x14ac:dyDescent="0.3">
      <c r="A935" s="1"/>
      <c r="B935" s="23"/>
      <c r="C935" s="1"/>
      <c r="D935" s="23"/>
      <c r="E935" s="1"/>
      <c r="F935" s="23"/>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row>
    <row r="936" spans="1:35" x14ac:dyDescent="0.3">
      <c r="A936" s="1"/>
      <c r="B936" s="23"/>
      <c r="C936" s="1"/>
      <c r="D936" s="23"/>
      <c r="E936" s="1"/>
      <c r="F936" s="23"/>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row>
    <row r="937" spans="1:35" x14ac:dyDescent="0.3">
      <c r="A937" s="1"/>
      <c r="B937" s="23"/>
      <c r="C937" s="1"/>
      <c r="D937" s="23"/>
      <c r="E937" s="1"/>
      <c r="F937" s="23"/>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row>
    <row r="938" spans="1:35" x14ac:dyDescent="0.3">
      <c r="A938" s="1"/>
      <c r="B938" s="23"/>
      <c r="C938" s="1"/>
      <c r="D938" s="23"/>
      <c r="E938" s="1"/>
      <c r="F938" s="23"/>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row>
    <row r="939" spans="1:35" x14ac:dyDescent="0.3">
      <c r="A939" s="1"/>
      <c r="B939" s="23"/>
      <c r="C939" s="1"/>
      <c r="D939" s="23"/>
      <c r="E939" s="1"/>
      <c r="F939" s="23"/>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row>
    <row r="940" spans="1:35" x14ac:dyDescent="0.3">
      <c r="A940" s="1"/>
      <c r="B940" s="23"/>
      <c r="C940" s="1"/>
      <c r="D940" s="23"/>
      <c r="E940" s="1"/>
      <c r="F940" s="23"/>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row>
    <row r="941" spans="1:35" x14ac:dyDescent="0.3">
      <c r="A941" s="1"/>
      <c r="B941" s="23"/>
      <c r="C941" s="1"/>
      <c r="D941" s="23"/>
      <c r="E941" s="1"/>
      <c r="F941" s="23"/>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row>
    <row r="942" spans="1:35" x14ac:dyDescent="0.3">
      <c r="A942" s="1"/>
      <c r="B942" s="23"/>
      <c r="C942" s="1"/>
      <c r="D942" s="23"/>
      <c r="E942" s="1"/>
      <c r="F942" s="23"/>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row>
    <row r="943" spans="1:35" x14ac:dyDescent="0.3">
      <c r="A943" s="1"/>
      <c r="B943" s="23"/>
      <c r="C943" s="1"/>
      <c r="D943" s="23"/>
      <c r="E943" s="1"/>
      <c r="F943" s="23"/>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row>
    <row r="944" spans="1:35" x14ac:dyDescent="0.3">
      <c r="A944" s="1"/>
      <c r="B944" s="23"/>
      <c r="C944" s="1"/>
      <c r="D944" s="23"/>
      <c r="E944" s="1"/>
      <c r="F944" s="23"/>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row>
    <row r="945" spans="1:35" x14ac:dyDescent="0.3">
      <c r="A945" s="1"/>
      <c r="B945" s="23"/>
      <c r="C945" s="1"/>
      <c r="D945" s="23"/>
      <c r="E945" s="1"/>
      <c r="F945" s="23"/>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row>
    <row r="946" spans="1:35" x14ac:dyDescent="0.3">
      <c r="A946" s="1"/>
      <c r="B946" s="23"/>
      <c r="C946" s="1"/>
      <c r="D946" s="23"/>
      <c r="E946" s="1"/>
      <c r="F946" s="23"/>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row>
    <row r="947" spans="1:35" x14ac:dyDescent="0.3">
      <c r="A947" s="1"/>
      <c r="B947" s="23"/>
      <c r="C947" s="1"/>
      <c r="D947" s="23"/>
      <c r="E947" s="1"/>
      <c r="F947" s="23"/>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row>
    <row r="948" spans="1:35" x14ac:dyDescent="0.3">
      <c r="A948" s="1"/>
      <c r="B948" s="23"/>
      <c r="C948" s="1"/>
      <c r="D948" s="23"/>
      <c r="E948" s="1"/>
      <c r="F948" s="23"/>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row>
    <row r="949" spans="1:35" x14ac:dyDescent="0.3">
      <c r="A949" s="1"/>
      <c r="B949" s="23"/>
      <c r="C949" s="1"/>
      <c r="D949" s="23"/>
      <c r="E949" s="1"/>
      <c r="F949" s="23"/>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row>
    <row r="950" spans="1:35" x14ac:dyDescent="0.3">
      <c r="A950" s="1"/>
      <c r="B950" s="23"/>
      <c r="C950" s="1"/>
      <c r="D950" s="23"/>
      <c r="E950" s="1"/>
      <c r="F950" s="23"/>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row>
    <row r="951" spans="1:35" x14ac:dyDescent="0.3">
      <c r="A951" s="1"/>
      <c r="B951" s="23"/>
      <c r="C951" s="1"/>
      <c r="D951" s="23"/>
      <c r="E951" s="1"/>
      <c r="F951" s="23"/>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row>
    <row r="952" spans="1:35" x14ac:dyDescent="0.3">
      <c r="A952" s="1"/>
      <c r="B952" s="23"/>
      <c r="C952" s="1"/>
      <c r="D952" s="23"/>
      <c r="E952" s="1"/>
      <c r="F952" s="23"/>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row>
    <row r="953" spans="1:35" x14ac:dyDescent="0.3">
      <c r="A953" s="1"/>
      <c r="B953" s="23"/>
      <c r="C953" s="1"/>
      <c r="D953" s="23"/>
      <c r="E953" s="1"/>
      <c r="F953" s="23"/>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row>
    <row r="954" spans="1:35" x14ac:dyDescent="0.3">
      <c r="A954" s="1"/>
      <c r="B954" s="23"/>
      <c r="C954" s="1"/>
      <c r="D954" s="23"/>
      <c r="E954" s="1"/>
      <c r="F954" s="23"/>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row>
    <row r="955" spans="1:35" x14ac:dyDescent="0.3">
      <c r="A955" s="1"/>
      <c r="B955" s="23"/>
      <c r="C955" s="1"/>
      <c r="D955" s="23"/>
      <c r="E955" s="1"/>
      <c r="F955" s="23"/>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row>
    <row r="956" spans="1:35" x14ac:dyDescent="0.3">
      <c r="A956" s="1"/>
      <c r="B956" s="23"/>
      <c r="C956" s="1"/>
      <c r="D956" s="23"/>
      <c r="E956" s="1"/>
      <c r="F956" s="23"/>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row>
    <row r="957" spans="1:35" x14ac:dyDescent="0.3">
      <c r="A957" s="1"/>
      <c r="B957" s="23"/>
      <c r="C957" s="1"/>
      <c r="D957" s="23"/>
      <c r="E957" s="1"/>
      <c r="F957" s="23"/>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row>
    <row r="958" spans="1:35" x14ac:dyDescent="0.3">
      <c r="A958" s="1"/>
      <c r="B958" s="23"/>
      <c r="C958" s="1"/>
      <c r="D958" s="23"/>
      <c r="E958" s="1"/>
      <c r="F958" s="23"/>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row>
    <row r="959" spans="1:35" x14ac:dyDescent="0.3">
      <c r="A959" s="1"/>
      <c r="B959" s="23"/>
      <c r="C959" s="1"/>
      <c r="D959" s="23"/>
      <c r="E959" s="1"/>
      <c r="F959" s="23"/>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row>
    <row r="960" spans="1:35" x14ac:dyDescent="0.3">
      <c r="A960" s="1"/>
      <c r="B960" s="23"/>
      <c r="C960" s="1"/>
      <c r="D960" s="23"/>
      <c r="E960" s="1"/>
      <c r="F960" s="23"/>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row>
    <row r="961" spans="1:35" x14ac:dyDescent="0.3">
      <c r="A961" s="1"/>
      <c r="B961" s="23"/>
      <c r="C961" s="1"/>
      <c r="D961" s="23"/>
      <c r="E961" s="1"/>
      <c r="F961" s="23"/>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row>
    <row r="962" spans="1:35" x14ac:dyDescent="0.3">
      <c r="A962" s="1"/>
      <c r="B962" s="23"/>
      <c r="C962" s="1"/>
      <c r="D962" s="23"/>
      <c r="E962" s="1"/>
      <c r="F962" s="23"/>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row>
    <row r="963" spans="1:35" x14ac:dyDescent="0.3">
      <c r="A963" s="1"/>
      <c r="B963" s="23"/>
      <c r="C963" s="1"/>
      <c r="D963" s="23"/>
      <c r="E963" s="1"/>
      <c r="F963" s="23"/>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row>
    <row r="964" spans="1:35" x14ac:dyDescent="0.3">
      <c r="A964" s="1"/>
      <c r="B964" s="23"/>
      <c r="C964" s="1"/>
      <c r="D964" s="23"/>
      <c r="E964" s="1"/>
      <c r="F964" s="23"/>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row>
    <row r="965" spans="1:35" x14ac:dyDescent="0.3">
      <c r="A965" s="1"/>
      <c r="B965" s="23"/>
      <c r="C965" s="1"/>
      <c r="D965" s="23"/>
      <c r="E965" s="1"/>
      <c r="F965" s="23"/>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row>
    <row r="966" spans="1:35" x14ac:dyDescent="0.3">
      <c r="A966" s="1"/>
      <c r="B966" s="23"/>
      <c r="C966" s="1"/>
      <c r="D966" s="23"/>
      <c r="E966" s="1"/>
      <c r="F966" s="23"/>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row>
    <row r="967" spans="1:35" x14ac:dyDescent="0.3">
      <c r="A967" s="1"/>
      <c r="B967" s="23"/>
      <c r="C967" s="1"/>
      <c r="D967" s="23"/>
      <c r="E967" s="1"/>
      <c r="F967" s="23"/>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row>
    <row r="968" spans="1:35" x14ac:dyDescent="0.3">
      <c r="A968" s="1"/>
      <c r="B968" s="23"/>
      <c r="C968" s="1"/>
      <c r="D968" s="23"/>
      <c r="E968" s="1"/>
      <c r="F968" s="23"/>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row>
    <row r="969" spans="1:35" x14ac:dyDescent="0.3">
      <c r="A969" s="1"/>
      <c r="B969" s="23"/>
      <c r="C969" s="1"/>
      <c r="D969" s="23"/>
      <c r="E969" s="1"/>
      <c r="F969" s="23"/>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row>
    <row r="970" spans="1:35" x14ac:dyDescent="0.3">
      <c r="A970" s="1"/>
      <c r="B970" s="23"/>
      <c r="C970" s="1"/>
      <c r="D970" s="23"/>
      <c r="E970" s="1"/>
      <c r="F970" s="23"/>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row>
    <row r="971" spans="1:35" x14ac:dyDescent="0.3">
      <c r="A971" s="1"/>
      <c r="B971" s="23"/>
      <c r="C971" s="1"/>
      <c r="D971" s="23"/>
      <c r="E971" s="1"/>
      <c r="F971" s="23"/>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row>
    <row r="972" spans="1:35" x14ac:dyDescent="0.3">
      <c r="A972" s="1"/>
      <c r="B972" s="23"/>
      <c r="C972" s="1"/>
      <c r="D972" s="23"/>
      <c r="E972" s="1"/>
      <c r="F972" s="23"/>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row>
    <row r="973" spans="1:35" x14ac:dyDescent="0.3">
      <c r="A973" s="1"/>
      <c r="B973" s="23"/>
      <c r="C973" s="1"/>
      <c r="D973" s="23"/>
      <c r="E973" s="1"/>
      <c r="F973" s="23"/>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row>
    <row r="974" spans="1:35" x14ac:dyDescent="0.3">
      <c r="A974" s="1"/>
      <c r="B974" s="23"/>
      <c r="C974" s="1"/>
      <c r="D974" s="23"/>
      <c r="E974" s="1"/>
      <c r="F974" s="23"/>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row>
    <row r="975" spans="1:35" x14ac:dyDescent="0.3">
      <c r="A975" s="1"/>
      <c r="B975" s="23"/>
      <c r="C975" s="1"/>
      <c r="D975" s="23"/>
      <c r="E975" s="1"/>
      <c r="F975" s="23"/>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row>
    <row r="976" spans="1:35" x14ac:dyDescent="0.3">
      <c r="A976" s="1"/>
      <c r="B976" s="23"/>
      <c r="C976" s="1"/>
      <c r="D976" s="23"/>
      <c r="E976" s="1"/>
      <c r="F976" s="23"/>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row>
    <row r="977" spans="1:35" x14ac:dyDescent="0.3">
      <c r="A977" s="1"/>
      <c r="B977" s="23"/>
      <c r="C977" s="1"/>
      <c r="D977" s="23"/>
      <c r="E977" s="1"/>
      <c r="F977" s="23"/>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row>
    <row r="978" spans="1:35" x14ac:dyDescent="0.3">
      <c r="A978" s="1"/>
      <c r="B978" s="23"/>
      <c r="C978" s="1"/>
      <c r="D978" s="23"/>
      <c r="E978" s="1"/>
      <c r="F978" s="23"/>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row>
    <row r="979" spans="1:35" x14ac:dyDescent="0.3">
      <c r="A979" s="1"/>
      <c r="B979" s="23"/>
      <c r="C979" s="1"/>
      <c r="D979" s="23"/>
      <c r="E979" s="1"/>
      <c r="F979" s="23"/>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row>
    <row r="980" spans="1:35" x14ac:dyDescent="0.3">
      <c r="A980" s="1"/>
      <c r="B980" s="23"/>
      <c r="C980" s="1"/>
      <c r="D980" s="23"/>
      <c r="E980" s="1"/>
      <c r="F980" s="23"/>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row>
    <row r="981" spans="1:35" x14ac:dyDescent="0.3">
      <c r="A981" s="1"/>
      <c r="B981" s="23"/>
      <c r="C981" s="1"/>
      <c r="D981" s="23"/>
      <c r="E981" s="1"/>
      <c r="F981" s="23"/>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row>
    <row r="982" spans="1:35" x14ac:dyDescent="0.3">
      <c r="A982" s="1"/>
      <c r="B982" s="23"/>
      <c r="C982" s="1"/>
      <c r="D982" s="23"/>
      <c r="E982" s="1"/>
      <c r="F982" s="23"/>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row>
    <row r="983" spans="1:35" x14ac:dyDescent="0.3">
      <c r="A983" s="1"/>
      <c r="B983" s="23"/>
      <c r="C983" s="1"/>
      <c r="D983" s="23"/>
      <c r="E983" s="1"/>
      <c r="F983" s="23"/>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row>
    <row r="984" spans="1:35" x14ac:dyDescent="0.3">
      <c r="A984" s="1"/>
      <c r="B984" s="23"/>
      <c r="C984" s="1"/>
      <c r="D984" s="23"/>
      <c r="E984" s="1"/>
      <c r="F984" s="23"/>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row>
    <row r="985" spans="1:35" x14ac:dyDescent="0.3">
      <c r="A985" s="1"/>
      <c r="B985" s="23"/>
      <c r="C985" s="1"/>
      <c r="D985" s="23"/>
      <c r="E985" s="1"/>
      <c r="F985" s="23"/>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row>
    <row r="986" spans="1:35" x14ac:dyDescent="0.3">
      <c r="A986" s="1"/>
      <c r="B986" s="23"/>
      <c r="C986" s="1"/>
      <c r="D986" s="23"/>
      <c r="E986" s="1"/>
      <c r="F986" s="23"/>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row>
    <row r="987" spans="1:35" x14ac:dyDescent="0.3">
      <c r="A987" s="1"/>
      <c r="B987" s="23"/>
      <c r="C987" s="1"/>
      <c r="D987" s="23"/>
      <c r="E987" s="1"/>
      <c r="F987" s="23"/>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row>
    <row r="988" spans="1:35" x14ac:dyDescent="0.3">
      <c r="A988" s="1"/>
      <c r="B988" s="23"/>
      <c r="C988" s="1"/>
      <c r="D988" s="23"/>
      <c r="E988" s="1"/>
      <c r="F988" s="23"/>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row>
    <row r="989" spans="1:35" x14ac:dyDescent="0.3">
      <c r="A989" s="1"/>
      <c r="B989" s="23"/>
      <c r="C989" s="1"/>
      <c r="D989" s="23"/>
      <c r="E989" s="1"/>
      <c r="F989" s="23"/>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row>
    <row r="990" spans="1:35" x14ac:dyDescent="0.3">
      <c r="A990" s="1"/>
      <c r="B990" s="23"/>
      <c r="C990" s="1"/>
      <c r="D990" s="23"/>
      <c r="E990" s="1"/>
      <c r="F990" s="23"/>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row>
    <row r="991" spans="1:35" x14ac:dyDescent="0.3">
      <c r="A991" s="1"/>
      <c r="B991" s="23"/>
      <c r="C991" s="1"/>
      <c r="D991" s="23"/>
      <c r="E991" s="1"/>
      <c r="F991" s="23"/>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row>
    <row r="992" spans="1:35" x14ac:dyDescent="0.3">
      <c r="A992" s="1"/>
      <c r="B992" s="23"/>
      <c r="C992" s="1"/>
      <c r="D992" s="23"/>
      <c r="E992" s="1"/>
      <c r="F992" s="23"/>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row>
    <row r="993" spans="1:35" x14ac:dyDescent="0.3">
      <c r="A993" s="1"/>
      <c r="B993" s="23"/>
      <c r="C993" s="1"/>
      <c r="D993" s="23"/>
      <c r="E993" s="1"/>
      <c r="F993" s="23"/>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row>
    <row r="994" spans="1:35" x14ac:dyDescent="0.3">
      <c r="A994" s="1"/>
      <c r="B994" s="23"/>
      <c r="C994" s="1"/>
      <c r="D994" s="23"/>
      <c r="E994" s="1"/>
      <c r="F994" s="23"/>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row>
    <row r="995" spans="1:35" x14ac:dyDescent="0.3">
      <c r="A995" s="1"/>
      <c r="B995" s="23"/>
      <c r="C995" s="1"/>
      <c r="D995" s="23"/>
      <c r="E995" s="1"/>
      <c r="F995" s="23"/>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row>
    <row r="996" spans="1:35" x14ac:dyDescent="0.3">
      <c r="A996" s="1"/>
      <c r="B996" s="23"/>
      <c r="C996" s="1"/>
      <c r="D996" s="23"/>
      <c r="E996" s="1"/>
      <c r="F996" s="23"/>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row>
    <row r="997" spans="1:35" x14ac:dyDescent="0.3">
      <c r="A997" s="1"/>
      <c r="B997" s="23"/>
      <c r="C997" s="1"/>
      <c r="D997" s="23"/>
      <c r="E997" s="1"/>
      <c r="F997" s="23"/>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row>
    <row r="998" spans="1:35" x14ac:dyDescent="0.3">
      <c r="A998" s="1"/>
      <c r="B998" s="23"/>
      <c r="C998" s="1"/>
      <c r="D998" s="23"/>
      <c r="E998" s="1"/>
      <c r="F998" s="23"/>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row>
    <row r="999" spans="1:35" x14ac:dyDescent="0.3">
      <c r="A999" s="1"/>
      <c r="B999" s="23"/>
      <c r="C999" s="1"/>
      <c r="D999" s="23"/>
      <c r="E999" s="1"/>
      <c r="F999" s="23"/>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row>
    <row r="1000" spans="1:35" x14ac:dyDescent="0.3">
      <c r="A1000" s="1"/>
      <c r="B1000" s="23"/>
      <c r="C1000" s="1"/>
      <c r="D1000" s="23"/>
      <c r="E1000" s="1"/>
      <c r="F1000" s="23"/>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row>
    <row r="1001" spans="1:35" x14ac:dyDescent="0.3">
      <c r="A1001" s="1"/>
      <c r="B1001" s="23"/>
      <c r="C1001" s="1"/>
      <c r="D1001" s="23"/>
      <c r="E1001" s="1"/>
      <c r="F1001" s="23"/>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row>
    <row r="1002" spans="1:35" x14ac:dyDescent="0.3">
      <c r="A1002" s="1"/>
      <c r="B1002" s="23"/>
      <c r="C1002" s="1"/>
      <c r="D1002" s="23"/>
      <c r="E1002" s="1"/>
      <c r="F1002" s="23"/>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row>
    <row r="1003" spans="1:35" x14ac:dyDescent="0.3">
      <c r="A1003" s="1"/>
      <c r="B1003" s="23"/>
      <c r="C1003" s="1"/>
      <c r="D1003" s="23"/>
      <c r="E1003" s="1"/>
      <c r="F1003" s="23"/>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row>
    <row r="1004" spans="1:35" x14ac:dyDescent="0.3">
      <c r="A1004" s="1"/>
      <c r="B1004" s="23"/>
      <c r="C1004" s="1"/>
      <c r="D1004" s="23"/>
      <c r="E1004" s="1"/>
      <c r="F1004" s="23"/>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row>
    <row r="1005" spans="1:35" x14ac:dyDescent="0.3">
      <c r="A1005" s="1"/>
      <c r="B1005" s="23"/>
      <c r="C1005" s="1"/>
      <c r="D1005" s="23"/>
      <c r="E1005" s="1"/>
      <c r="F1005" s="23"/>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row>
    <row r="1006" spans="1:35" x14ac:dyDescent="0.3">
      <c r="A1006" s="1"/>
      <c r="B1006" s="23"/>
      <c r="C1006" s="1"/>
      <c r="D1006" s="23"/>
      <c r="E1006" s="1"/>
      <c r="F1006" s="23"/>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row>
    <row r="1007" spans="1:35" x14ac:dyDescent="0.3">
      <c r="A1007" s="1"/>
      <c r="B1007" s="23"/>
      <c r="C1007" s="1"/>
      <c r="D1007" s="23"/>
      <c r="E1007" s="1"/>
      <c r="F1007" s="23"/>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row>
    <row r="1008" spans="1:35" x14ac:dyDescent="0.3">
      <c r="A1008" s="1"/>
      <c r="B1008" s="23"/>
      <c r="C1008" s="1"/>
      <c r="D1008" s="23"/>
      <c r="E1008" s="1"/>
      <c r="F1008" s="23"/>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row>
    <row r="1009" spans="1:35" x14ac:dyDescent="0.3">
      <c r="A1009" s="1"/>
      <c r="B1009" s="23"/>
      <c r="C1009" s="1"/>
      <c r="D1009" s="23"/>
      <c r="E1009" s="1"/>
      <c r="F1009" s="23"/>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row>
    <row r="1010" spans="1:35" x14ac:dyDescent="0.3">
      <c r="A1010" s="1"/>
      <c r="B1010" s="23"/>
      <c r="C1010" s="1"/>
      <c r="D1010" s="23"/>
      <c r="E1010" s="1"/>
      <c r="F1010" s="23"/>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row>
    <row r="1011" spans="1:35" x14ac:dyDescent="0.3">
      <c r="A1011" s="1"/>
      <c r="B1011" s="23"/>
      <c r="C1011" s="1"/>
      <c r="D1011" s="23"/>
      <c r="E1011" s="1"/>
      <c r="F1011" s="23"/>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row>
    <row r="1012" spans="1:35" x14ac:dyDescent="0.3">
      <c r="A1012" s="1"/>
      <c r="B1012" s="23"/>
      <c r="C1012" s="1"/>
      <c r="D1012" s="23"/>
      <c r="E1012" s="1"/>
      <c r="F1012" s="23"/>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row>
    <row r="1013" spans="1:35" x14ac:dyDescent="0.3">
      <c r="A1013" s="1"/>
      <c r="B1013" s="23"/>
      <c r="C1013" s="1"/>
      <c r="D1013" s="23"/>
      <c r="E1013" s="1"/>
      <c r="F1013" s="23"/>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row>
    <row r="1014" spans="1:35" x14ac:dyDescent="0.3">
      <c r="A1014" s="1"/>
      <c r="B1014" s="23"/>
      <c r="C1014" s="1"/>
      <c r="D1014" s="23"/>
      <c r="E1014" s="1"/>
      <c r="F1014" s="23"/>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row>
    <row r="1015" spans="1:35" x14ac:dyDescent="0.3">
      <c r="A1015" s="1"/>
      <c r="B1015" s="23"/>
      <c r="C1015" s="1"/>
      <c r="D1015" s="23"/>
      <c r="E1015" s="1"/>
      <c r="F1015" s="23"/>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row>
    <row r="1016" spans="1:35" x14ac:dyDescent="0.3">
      <c r="A1016" s="1"/>
      <c r="B1016" s="23"/>
      <c r="C1016" s="1"/>
      <c r="D1016" s="23"/>
      <c r="E1016" s="1"/>
      <c r="F1016" s="23"/>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row>
    <row r="1017" spans="1:35" x14ac:dyDescent="0.3">
      <c r="A1017" s="1"/>
      <c r="B1017" s="23"/>
      <c r="C1017" s="1"/>
      <c r="D1017" s="23"/>
      <c r="E1017" s="1"/>
      <c r="F1017" s="23"/>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row>
    <row r="1018" spans="1:35" x14ac:dyDescent="0.3">
      <c r="A1018" s="1"/>
      <c r="B1018" s="23"/>
      <c r="C1018" s="1"/>
      <c r="D1018" s="23"/>
      <c r="E1018" s="1"/>
      <c r="F1018" s="23"/>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row>
    <row r="1019" spans="1:35" x14ac:dyDescent="0.3">
      <c r="A1019" s="1"/>
      <c r="B1019" s="23"/>
      <c r="C1019" s="1"/>
      <c r="D1019" s="23"/>
      <c r="E1019" s="1"/>
      <c r="F1019" s="23"/>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row>
    <row r="1020" spans="1:35" x14ac:dyDescent="0.3">
      <c r="A1020" s="1"/>
      <c r="B1020" s="23"/>
      <c r="C1020" s="1"/>
      <c r="D1020" s="23"/>
      <c r="E1020" s="1"/>
      <c r="F1020" s="23"/>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row>
    <row r="1021" spans="1:35" x14ac:dyDescent="0.3">
      <c r="A1021" s="1"/>
      <c r="B1021" s="23"/>
      <c r="C1021" s="1"/>
      <c r="D1021" s="23"/>
      <c r="E1021" s="1"/>
      <c r="F1021" s="23"/>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row>
    <row r="1022" spans="1:35" x14ac:dyDescent="0.3">
      <c r="A1022" s="1"/>
      <c r="B1022" s="23"/>
      <c r="C1022" s="1"/>
      <c r="D1022" s="23"/>
      <c r="E1022" s="1"/>
      <c r="F1022" s="23"/>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row>
    <row r="1023" spans="1:35" x14ac:dyDescent="0.3">
      <c r="A1023" s="1"/>
      <c r="B1023" s="23"/>
      <c r="C1023" s="1"/>
      <c r="D1023" s="23"/>
      <c r="E1023" s="1"/>
      <c r="F1023" s="23"/>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row>
    <row r="1024" spans="1:35" x14ac:dyDescent="0.3">
      <c r="A1024" s="1"/>
      <c r="B1024" s="23"/>
      <c r="C1024" s="1"/>
      <c r="D1024" s="23"/>
      <c r="E1024" s="1"/>
      <c r="F1024" s="23"/>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row>
    <row r="1025" spans="1:35" x14ac:dyDescent="0.3">
      <c r="A1025" s="1"/>
      <c r="B1025" s="23"/>
      <c r="C1025" s="1"/>
      <c r="D1025" s="23"/>
      <c r="E1025" s="1"/>
      <c r="F1025" s="23"/>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row>
    <row r="1026" spans="1:35" x14ac:dyDescent="0.3">
      <c r="A1026" s="1"/>
      <c r="B1026" s="23"/>
      <c r="C1026" s="1"/>
      <c r="D1026" s="23"/>
      <c r="E1026" s="1"/>
      <c r="F1026" s="23"/>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row>
    <row r="1027" spans="1:35" x14ac:dyDescent="0.3">
      <c r="A1027" s="1"/>
      <c r="B1027" s="23"/>
      <c r="C1027" s="1"/>
      <c r="D1027" s="23"/>
      <c r="E1027" s="1"/>
      <c r="F1027" s="23"/>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row>
    <row r="1028" spans="1:35" x14ac:dyDescent="0.3">
      <c r="A1028" s="1"/>
      <c r="B1028" s="23"/>
      <c r="C1028" s="1"/>
      <c r="D1028" s="23"/>
      <c r="E1028" s="1"/>
      <c r="F1028" s="23"/>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row>
    <row r="1029" spans="1:35" x14ac:dyDescent="0.3">
      <c r="A1029" s="1"/>
      <c r="B1029" s="23"/>
      <c r="C1029" s="1"/>
      <c r="D1029" s="23"/>
      <c r="E1029" s="1"/>
      <c r="F1029" s="23"/>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row>
    <row r="1030" spans="1:35" x14ac:dyDescent="0.3">
      <c r="A1030" s="1"/>
      <c r="B1030" s="23"/>
      <c r="C1030" s="1"/>
      <c r="D1030" s="23"/>
      <c r="E1030" s="1"/>
      <c r="F1030" s="23"/>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row>
    <row r="1031" spans="1:35" x14ac:dyDescent="0.3">
      <c r="A1031" s="1"/>
      <c r="B1031" s="23"/>
      <c r="C1031" s="1"/>
      <c r="D1031" s="23"/>
      <c r="E1031" s="1"/>
      <c r="F1031" s="23"/>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row>
    <row r="1032" spans="1:35" x14ac:dyDescent="0.3">
      <c r="A1032" s="1"/>
      <c r="B1032" s="23"/>
      <c r="C1032" s="1"/>
      <c r="D1032" s="23"/>
      <c r="E1032" s="1"/>
      <c r="F1032" s="23"/>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row>
    <row r="1033" spans="1:35" x14ac:dyDescent="0.3">
      <c r="A1033" s="1"/>
      <c r="B1033" s="23"/>
      <c r="C1033" s="1"/>
      <c r="D1033" s="23"/>
      <c r="E1033" s="1"/>
      <c r="F1033" s="23"/>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row>
    <row r="1034" spans="1:35" x14ac:dyDescent="0.3">
      <c r="A1034" s="1"/>
      <c r="B1034" s="23"/>
      <c r="C1034" s="1"/>
      <c r="D1034" s="23"/>
      <c r="E1034" s="1"/>
      <c r="F1034" s="23"/>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row>
    <row r="1035" spans="1:35" x14ac:dyDescent="0.3">
      <c r="A1035" s="1"/>
      <c r="B1035" s="23"/>
      <c r="C1035" s="1"/>
      <c r="D1035" s="23"/>
      <c r="E1035" s="1"/>
      <c r="F1035" s="23"/>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row>
    <row r="1036" spans="1:35" x14ac:dyDescent="0.3">
      <c r="A1036" s="1"/>
      <c r="B1036" s="23"/>
      <c r="C1036" s="1"/>
      <c r="D1036" s="23"/>
      <c r="E1036" s="1"/>
      <c r="F1036" s="23"/>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row>
    <row r="1037" spans="1:35" x14ac:dyDescent="0.3">
      <c r="A1037" s="1"/>
      <c r="B1037" s="23"/>
      <c r="C1037" s="1"/>
      <c r="D1037" s="23"/>
      <c r="E1037" s="1"/>
      <c r="F1037" s="23"/>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row>
    <row r="1038" spans="1:35" x14ac:dyDescent="0.3">
      <c r="A1038" s="1"/>
      <c r="B1038" s="23"/>
      <c r="C1038" s="1"/>
      <c r="D1038" s="23"/>
      <c r="E1038" s="1"/>
      <c r="F1038" s="23"/>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row>
    <row r="1039" spans="1:35" x14ac:dyDescent="0.3">
      <c r="A1039" s="1"/>
      <c r="B1039" s="23"/>
      <c r="C1039" s="1"/>
      <c r="D1039" s="23"/>
      <c r="E1039" s="1"/>
      <c r="F1039" s="23"/>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row>
    <row r="1040" spans="1:35" x14ac:dyDescent="0.3">
      <c r="A1040" s="1"/>
      <c r="B1040" s="23"/>
      <c r="C1040" s="1"/>
      <c r="D1040" s="23"/>
      <c r="E1040" s="1"/>
      <c r="F1040" s="23"/>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row>
    <row r="1041" spans="1:35" x14ac:dyDescent="0.3">
      <c r="A1041" s="1"/>
      <c r="B1041" s="23"/>
      <c r="C1041" s="1"/>
      <c r="D1041" s="23"/>
      <c r="E1041" s="1"/>
      <c r="F1041" s="23"/>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row>
    <row r="1042" spans="1:35" x14ac:dyDescent="0.3">
      <c r="A1042" s="1"/>
      <c r="B1042" s="23"/>
      <c r="C1042" s="1"/>
      <c r="D1042" s="23"/>
      <c r="E1042" s="1"/>
      <c r="F1042" s="23"/>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row>
    <row r="1043" spans="1:35" x14ac:dyDescent="0.3">
      <c r="A1043" s="1"/>
      <c r="B1043" s="23"/>
      <c r="C1043" s="1"/>
      <c r="D1043" s="23"/>
      <c r="E1043" s="1"/>
      <c r="F1043" s="23"/>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row>
    <row r="1044" spans="1:35" x14ac:dyDescent="0.3">
      <c r="A1044" s="1"/>
      <c r="B1044" s="23"/>
      <c r="C1044" s="1"/>
      <c r="D1044" s="23"/>
      <c r="E1044" s="1"/>
      <c r="F1044" s="23"/>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row>
    <row r="1045" spans="1:35" x14ac:dyDescent="0.3">
      <c r="A1045" s="1"/>
      <c r="B1045" s="23"/>
      <c r="C1045" s="1"/>
      <c r="D1045" s="23"/>
      <c r="E1045" s="1"/>
      <c r="F1045" s="23"/>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row>
    <row r="1046" spans="1:35" x14ac:dyDescent="0.3">
      <c r="A1046" s="1"/>
      <c r="B1046" s="23"/>
      <c r="C1046" s="1"/>
      <c r="D1046" s="23"/>
      <c r="E1046" s="1"/>
      <c r="F1046" s="23"/>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row>
    <row r="1047" spans="1:35" x14ac:dyDescent="0.3">
      <c r="A1047" s="1"/>
      <c r="B1047" s="23"/>
      <c r="C1047" s="1"/>
      <c r="D1047" s="23"/>
      <c r="E1047" s="1"/>
      <c r="F1047" s="23"/>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row>
    <row r="1048" spans="1:35" x14ac:dyDescent="0.3">
      <c r="A1048" s="1"/>
      <c r="B1048" s="23"/>
      <c r="C1048" s="1"/>
      <c r="D1048" s="23"/>
      <c r="E1048" s="1"/>
      <c r="F1048" s="23"/>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row>
    <row r="1049" spans="1:35" x14ac:dyDescent="0.3">
      <c r="A1049" s="1"/>
      <c r="B1049" s="23"/>
      <c r="C1049" s="1"/>
      <c r="D1049" s="23"/>
      <c r="E1049" s="1"/>
      <c r="F1049" s="23"/>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row>
    <row r="1050" spans="1:35" x14ac:dyDescent="0.3">
      <c r="A1050" s="1"/>
      <c r="B1050" s="23"/>
      <c r="C1050" s="1"/>
      <c r="D1050" s="23"/>
      <c r="E1050" s="1"/>
      <c r="F1050" s="23"/>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row>
    <row r="1051" spans="1:35" x14ac:dyDescent="0.3">
      <c r="A1051" s="1"/>
      <c r="B1051" s="23"/>
      <c r="C1051" s="1"/>
      <c r="D1051" s="23"/>
      <c r="E1051" s="1"/>
      <c r="F1051" s="23"/>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row>
    <row r="1052" spans="1:35" x14ac:dyDescent="0.3">
      <c r="A1052" s="1"/>
      <c r="B1052" s="23"/>
      <c r="C1052" s="1"/>
      <c r="D1052" s="23"/>
      <c r="E1052" s="1"/>
      <c r="F1052" s="23"/>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row>
    <row r="1053" spans="1:35" x14ac:dyDescent="0.3">
      <c r="A1053" s="1"/>
      <c r="B1053" s="23"/>
      <c r="C1053" s="1"/>
      <c r="D1053" s="23"/>
      <c r="E1053" s="1"/>
      <c r="F1053" s="23"/>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row>
    <row r="1054" spans="1:35" x14ac:dyDescent="0.3">
      <c r="A1054" s="1"/>
      <c r="B1054" s="23"/>
      <c r="C1054" s="1"/>
      <c r="D1054" s="23"/>
      <c r="E1054" s="1"/>
      <c r="F1054" s="23"/>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row>
    <row r="1055" spans="1:35" x14ac:dyDescent="0.3">
      <c r="A1055" s="1"/>
      <c r="B1055" s="23"/>
      <c r="C1055" s="1"/>
      <c r="D1055" s="23"/>
      <c r="E1055" s="1"/>
      <c r="F1055" s="23"/>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row>
    <row r="1056" spans="1:35" x14ac:dyDescent="0.3">
      <c r="A1056" s="1"/>
      <c r="B1056" s="23"/>
      <c r="C1056" s="1"/>
      <c r="D1056" s="23"/>
      <c r="E1056" s="1"/>
      <c r="F1056" s="23"/>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row>
    <row r="1057" spans="1:35" x14ac:dyDescent="0.3">
      <c r="A1057" s="1"/>
      <c r="B1057" s="23"/>
      <c r="C1057" s="1"/>
      <c r="D1057" s="23"/>
      <c r="E1057" s="1"/>
      <c r="F1057" s="23"/>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row>
    <row r="1058" spans="1:35" x14ac:dyDescent="0.3">
      <c r="A1058" s="1"/>
      <c r="B1058" s="23"/>
      <c r="C1058" s="1"/>
      <c r="D1058" s="23"/>
      <c r="E1058" s="1"/>
      <c r="F1058" s="23"/>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row>
    <row r="1059" spans="1:35" x14ac:dyDescent="0.3">
      <c r="A1059" s="1"/>
      <c r="B1059" s="23"/>
      <c r="C1059" s="1"/>
      <c r="D1059" s="23"/>
      <c r="E1059" s="1"/>
      <c r="F1059" s="23"/>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row>
    <row r="1060" spans="1:35" x14ac:dyDescent="0.3">
      <c r="A1060" s="1"/>
      <c r="B1060" s="23"/>
      <c r="C1060" s="1"/>
      <c r="D1060" s="23"/>
      <c r="E1060" s="1"/>
      <c r="F1060" s="23"/>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row>
    <row r="1061" spans="1:35" x14ac:dyDescent="0.3">
      <c r="A1061" s="1"/>
      <c r="B1061" s="23"/>
      <c r="C1061" s="1"/>
      <c r="D1061" s="23"/>
      <c r="E1061" s="1"/>
      <c r="F1061" s="23"/>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row>
    <row r="1062" spans="1:35" x14ac:dyDescent="0.3">
      <c r="A1062" s="1"/>
      <c r="B1062" s="23"/>
      <c r="C1062" s="1"/>
      <c r="D1062" s="23"/>
      <c r="E1062" s="1"/>
      <c r="F1062" s="23"/>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row>
    <row r="1063" spans="1:35" x14ac:dyDescent="0.3">
      <c r="A1063" s="1"/>
      <c r="B1063" s="23"/>
      <c r="C1063" s="1"/>
      <c r="D1063" s="23"/>
      <c r="E1063" s="1"/>
      <c r="F1063" s="23"/>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row>
    <row r="1064" spans="1:35" x14ac:dyDescent="0.3">
      <c r="A1064" s="1"/>
      <c r="B1064" s="23"/>
      <c r="C1064" s="1"/>
      <c r="D1064" s="23"/>
      <c r="E1064" s="1"/>
      <c r="F1064" s="23"/>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row>
    <row r="1065" spans="1:35" x14ac:dyDescent="0.3">
      <c r="A1065" s="1"/>
      <c r="B1065" s="23"/>
      <c r="C1065" s="1"/>
      <c r="D1065" s="23"/>
      <c r="E1065" s="1"/>
      <c r="F1065" s="23"/>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row>
    <row r="1066" spans="1:35" x14ac:dyDescent="0.3">
      <c r="A1066" s="1"/>
      <c r="B1066" s="23"/>
      <c r="C1066" s="1"/>
      <c r="D1066" s="23"/>
      <c r="E1066" s="1"/>
      <c r="F1066" s="23"/>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row>
    <row r="1067" spans="1:35" x14ac:dyDescent="0.3">
      <c r="A1067" s="1"/>
      <c r="B1067" s="23"/>
      <c r="C1067" s="1"/>
      <c r="D1067" s="23"/>
      <c r="E1067" s="1"/>
      <c r="F1067" s="23"/>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row>
    <row r="1068" spans="1:35" x14ac:dyDescent="0.3">
      <c r="A1068" s="1"/>
      <c r="B1068" s="23"/>
      <c r="C1068" s="1"/>
      <c r="D1068" s="23"/>
      <c r="E1068" s="1"/>
      <c r="F1068" s="23"/>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row>
    <row r="1069" spans="1:35" x14ac:dyDescent="0.3">
      <c r="A1069" s="1"/>
      <c r="B1069" s="23"/>
      <c r="C1069" s="1"/>
      <c r="D1069" s="23"/>
      <c r="E1069" s="1"/>
      <c r="F1069" s="23"/>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row>
    <row r="1070" spans="1:35" x14ac:dyDescent="0.3">
      <c r="A1070" s="1"/>
      <c r="B1070" s="23"/>
      <c r="C1070" s="1"/>
      <c r="D1070" s="23"/>
      <c r="E1070" s="1"/>
      <c r="F1070" s="23"/>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row>
    <row r="1071" spans="1:35" x14ac:dyDescent="0.3">
      <c r="A1071" s="1"/>
      <c r="B1071" s="23"/>
      <c r="C1071" s="1"/>
      <c r="D1071" s="23"/>
      <c r="E1071" s="1"/>
      <c r="F1071" s="23"/>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row>
    <row r="1072" spans="1:35" x14ac:dyDescent="0.3">
      <c r="A1072" s="1"/>
      <c r="B1072" s="23"/>
      <c r="C1072" s="1"/>
      <c r="D1072" s="23"/>
      <c r="E1072" s="1"/>
      <c r="F1072" s="23"/>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row>
    <row r="1073" spans="1:35" x14ac:dyDescent="0.3">
      <c r="A1073" s="1"/>
      <c r="B1073" s="23"/>
      <c r="C1073" s="1"/>
      <c r="D1073" s="23"/>
      <c r="E1073" s="1"/>
      <c r="F1073" s="23"/>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row>
    <row r="1074" spans="1:35" x14ac:dyDescent="0.3">
      <c r="A1074" s="1"/>
      <c r="B1074" s="23"/>
      <c r="C1074" s="1"/>
      <c r="D1074" s="23"/>
      <c r="E1074" s="1"/>
      <c r="F1074" s="23"/>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row>
    <row r="1075" spans="1:35" x14ac:dyDescent="0.3">
      <c r="A1075" s="1"/>
      <c r="B1075" s="23"/>
      <c r="C1075" s="1"/>
      <c r="D1075" s="23"/>
      <c r="E1075" s="1"/>
      <c r="F1075" s="23"/>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row>
    <row r="1076" spans="1:35" x14ac:dyDescent="0.3">
      <c r="A1076" s="1"/>
      <c r="B1076" s="23"/>
      <c r="C1076" s="1"/>
      <c r="D1076" s="23"/>
      <c r="E1076" s="1"/>
      <c r="F1076" s="23"/>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row>
    <row r="1077" spans="1:35" x14ac:dyDescent="0.3">
      <c r="A1077" s="1"/>
      <c r="B1077" s="23"/>
      <c r="C1077" s="1"/>
      <c r="D1077" s="23"/>
      <c r="E1077" s="1"/>
      <c r="F1077" s="23"/>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row>
    <row r="1078" spans="1:35" x14ac:dyDescent="0.3">
      <c r="A1078" s="1"/>
      <c r="B1078" s="23"/>
      <c r="C1078" s="1"/>
      <c r="D1078" s="23"/>
      <c r="E1078" s="1"/>
      <c r="F1078" s="23"/>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row>
    <row r="1079" spans="1:35" x14ac:dyDescent="0.3">
      <c r="A1079" s="1"/>
      <c r="B1079" s="23"/>
      <c r="C1079" s="1"/>
      <c r="D1079" s="23"/>
      <c r="E1079" s="1"/>
      <c r="F1079" s="23"/>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row>
    <row r="1080" spans="1:35" x14ac:dyDescent="0.3">
      <c r="A1080" s="1"/>
      <c r="B1080" s="23"/>
      <c r="C1080" s="1"/>
      <c r="D1080" s="23"/>
      <c r="E1080" s="1"/>
      <c r="F1080" s="23"/>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row>
    <row r="1081" spans="1:35" x14ac:dyDescent="0.3">
      <c r="A1081" s="1"/>
      <c r="B1081" s="23"/>
      <c r="C1081" s="1"/>
      <c r="D1081" s="23"/>
      <c r="E1081" s="1"/>
      <c r="F1081" s="23"/>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row>
    <row r="1082" spans="1:35" x14ac:dyDescent="0.3">
      <c r="A1082" s="1"/>
      <c r="B1082" s="23"/>
      <c r="C1082" s="1"/>
      <c r="D1082" s="23"/>
      <c r="E1082" s="1"/>
      <c r="F1082" s="23"/>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row>
    <row r="1083" spans="1:35" x14ac:dyDescent="0.3">
      <c r="A1083" s="1"/>
      <c r="B1083" s="23"/>
      <c r="C1083" s="1"/>
      <c r="D1083" s="23"/>
      <c r="E1083" s="1"/>
      <c r="F1083" s="23"/>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row>
    <row r="1084" spans="1:35" x14ac:dyDescent="0.3">
      <c r="A1084" s="1"/>
      <c r="B1084" s="23"/>
      <c r="C1084" s="1"/>
      <c r="D1084" s="23"/>
      <c r="E1084" s="1"/>
      <c r="F1084" s="23"/>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row>
    <row r="1085" spans="1:35" x14ac:dyDescent="0.3">
      <c r="A1085" s="1"/>
      <c r="B1085" s="23"/>
      <c r="C1085" s="1"/>
      <c r="D1085" s="23"/>
      <c r="E1085" s="1"/>
      <c r="F1085" s="23"/>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row>
    <row r="1086" spans="1:35" x14ac:dyDescent="0.3">
      <c r="A1086" s="1"/>
      <c r="B1086" s="23"/>
      <c r="C1086" s="1"/>
      <c r="D1086" s="23"/>
      <c r="E1086" s="1"/>
      <c r="F1086" s="23"/>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row>
    <row r="1087" spans="1:35" x14ac:dyDescent="0.3">
      <c r="A1087" s="1"/>
      <c r="B1087" s="23"/>
      <c r="C1087" s="1"/>
      <c r="D1087" s="23"/>
      <c r="E1087" s="1"/>
      <c r="F1087" s="23"/>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row>
    <row r="1088" spans="1:35" x14ac:dyDescent="0.3">
      <c r="A1088" s="1"/>
      <c r="B1088" s="23"/>
      <c r="C1088" s="1"/>
      <c r="D1088" s="23"/>
      <c r="E1088" s="1"/>
      <c r="F1088" s="23"/>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row>
    <row r="1089" spans="1:35" x14ac:dyDescent="0.3">
      <c r="A1089" s="1"/>
      <c r="B1089" s="23"/>
      <c r="C1089" s="1"/>
      <c r="D1089" s="23"/>
      <c r="E1089" s="1"/>
      <c r="F1089" s="23"/>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row>
    <row r="1090" spans="1:35" x14ac:dyDescent="0.3">
      <c r="A1090" s="1"/>
      <c r="B1090" s="23"/>
      <c r="C1090" s="1"/>
      <c r="D1090" s="23"/>
      <c r="E1090" s="1"/>
      <c r="F1090" s="23"/>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row>
    <row r="1091" spans="1:35" x14ac:dyDescent="0.3">
      <c r="A1091" s="1"/>
      <c r="B1091" s="23"/>
      <c r="C1091" s="1"/>
      <c r="D1091" s="23"/>
      <c r="E1091" s="1"/>
      <c r="F1091" s="23"/>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row>
    <row r="1092" spans="1:35" x14ac:dyDescent="0.3">
      <c r="A1092" s="1"/>
      <c r="B1092" s="23"/>
      <c r="C1092" s="1"/>
      <c r="D1092" s="23"/>
      <c r="E1092" s="1"/>
      <c r="F1092" s="23"/>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row>
    <row r="1093" spans="1:35" x14ac:dyDescent="0.3">
      <c r="A1093" s="1"/>
      <c r="B1093" s="23"/>
      <c r="C1093" s="1"/>
      <c r="D1093" s="23"/>
      <c r="E1093" s="1"/>
      <c r="F1093" s="23"/>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row>
    <row r="1094" spans="1:35" x14ac:dyDescent="0.3">
      <c r="A1094" s="1"/>
      <c r="B1094" s="23"/>
      <c r="C1094" s="1"/>
      <c r="D1094" s="23"/>
      <c r="E1094" s="1"/>
      <c r="F1094" s="23"/>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row>
    <row r="1095" spans="1:35" x14ac:dyDescent="0.3">
      <c r="A1095" s="1"/>
      <c r="B1095" s="23"/>
      <c r="C1095" s="1"/>
      <c r="D1095" s="23"/>
      <c r="E1095" s="1"/>
      <c r="F1095" s="23"/>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row>
    <row r="1096" spans="1:35" x14ac:dyDescent="0.3">
      <c r="A1096" s="1"/>
      <c r="B1096" s="23"/>
      <c r="C1096" s="1"/>
      <c r="D1096" s="23"/>
      <c r="E1096" s="1"/>
      <c r="F1096" s="23"/>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row>
    <row r="1097" spans="1:35" x14ac:dyDescent="0.3">
      <c r="A1097" s="1"/>
      <c r="B1097" s="23"/>
      <c r="C1097" s="1"/>
      <c r="D1097" s="23"/>
      <c r="E1097" s="1"/>
      <c r="F1097" s="23"/>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row>
    <row r="1098" spans="1:35" x14ac:dyDescent="0.3">
      <c r="A1098" s="1"/>
      <c r="B1098" s="23"/>
      <c r="C1098" s="1"/>
      <c r="D1098" s="23"/>
      <c r="E1098" s="1"/>
      <c r="F1098" s="23"/>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row>
    <row r="1099" spans="1:35" x14ac:dyDescent="0.3">
      <c r="A1099" s="1"/>
      <c r="B1099" s="23"/>
      <c r="C1099" s="1"/>
      <c r="D1099" s="23"/>
      <c r="E1099" s="1"/>
      <c r="F1099" s="23"/>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row>
    <row r="1100" spans="1:35" x14ac:dyDescent="0.3">
      <c r="A1100" s="1"/>
      <c r="B1100" s="23"/>
      <c r="C1100" s="1"/>
      <c r="D1100" s="23"/>
      <c r="E1100" s="1"/>
      <c r="F1100" s="23"/>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row>
    <row r="1101" spans="1:35" x14ac:dyDescent="0.3">
      <c r="A1101" s="1"/>
      <c r="B1101" s="23"/>
      <c r="C1101" s="1"/>
      <c r="D1101" s="23"/>
      <c r="E1101" s="1"/>
      <c r="F1101" s="23"/>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row>
    <row r="1102" spans="1:35" x14ac:dyDescent="0.3">
      <c r="A1102" s="1"/>
      <c r="B1102" s="23"/>
      <c r="C1102" s="1"/>
      <c r="D1102" s="23"/>
      <c r="E1102" s="1"/>
      <c r="F1102" s="23"/>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row>
    <row r="1103" spans="1:35" x14ac:dyDescent="0.3">
      <c r="A1103" s="1"/>
      <c r="B1103" s="23"/>
      <c r="C1103" s="1"/>
      <c r="D1103" s="23"/>
      <c r="E1103" s="1"/>
      <c r="F1103" s="23"/>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row>
    <row r="1104" spans="1:35" x14ac:dyDescent="0.3">
      <c r="A1104" s="1"/>
      <c r="B1104" s="23"/>
      <c r="C1104" s="1"/>
      <c r="D1104" s="23"/>
      <c r="E1104" s="1"/>
      <c r="F1104" s="23"/>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row>
    <row r="1105" spans="1:35" x14ac:dyDescent="0.3">
      <c r="A1105" s="1"/>
      <c r="B1105" s="23"/>
      <c r="C1105" s="1"/>
      <c r="D1105" s="23"/>
      <c r="E1105" s="1"/>
      <c r="F1105" s="23"/>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row>
    <row r="1106" spans="1:35" x14ac:dyDescent="0.3">
      <c r="A1106" s="1"/>
      <c r="B1106" s="23"/>
      <c r="C1106" s="1"/>
      <c r="D1106" s="23"/>
      <c r="E1106" s="1"/>
      <c r="F1106" s="23"/>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row>
    <row r="1107" spans="1:35" x14ac:dyDescent="0.3">
      <c r="A1107" s="1"/>
      <c r="B1107" s="23"/>
      <c r="C1107" s="1"/>
      <c r="D1107" s="23"/>
      <c r="E1107" s="1"/>
      <c r="F1107" s="23"/>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row>
    <row r="1108" spans="1:35" x14ac:dyDescent="0.3">
      <c r="A1108" s="1"/>
      <c r="B1108" s="23"/>
      <c r="C1108" s="1"/>
      <c r="D1108" s="23"/>
      <c r="E1108" s="1"/>
      <c r="F1108" s="23"/>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row>
    <row r="1109" spans="1:35" x14ac:dyDescent="0.3">
      <c r="A1109" s="1"/>
      <c r="B1109" s="23"/>
      <c r="C1109" s="1"/>
      <c r="D1109" s="23"/>
      <c r="E1109" s="1"/>
      <c r="F1109" s="23"/>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row>
    <row r="1110" spans="1:35" x14ac:dyDescent="0.3">
      <c r="A1110" s="1"/>
      <c r="B1110" s="23"/>
      <c r="C1110" s="1"/>
      <c r="D1110" s="23"/>
      <c r="E1110" s="1"/>
      <c r="F1110" s="23"/>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row>
    <row r="1111" spans="1:35" x14ac:dyDescent="0.3">
      <c r="A1111" s="1"/>
      <c r="B1111" s="23"/>
      <c r="C1111" s="1"/>
      <c r="D1111" s="23"/>
      <c r="E1111" s="1"/>
      <c r="F1111" s="23"/>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row>
    <row r="1112" spans="1:35" x14ac:dyDescent="0.3">
      <c r="A1112" s="1"/>
      <c r="B1112" s="23"/>
      <c r="C1112" s="1"/>
      <c r="D1112" s="23"/>
      <c r="E1112" s="1"/>
      <c r="F1112" s="23"/>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row>
    <row r="1113" spans="1:35" x14ac:dyDescent="0.3">
      <c r="A1113" s="1"/>
      <c r="B1113" s="23"/>
      <c r="C1113" s="1"/>
      <c r="D1113" s="23"/>
      <c r="E1113" s="1"/>
      <c r="F1113" s="23"/>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row>
    <row r="1114" spans="1:35" x14ac:dyDescent="0.3">
      <c r="A1114" s="1"/>
      <c r="B1114" s="23"/>
      <c r="C1114" s="1"/>
      <c r="D1114" s="23"/>
      <c r="E1114" s="1"/>
      <c r="F1114" s="23"/>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row>
    <row r="1115" spans="1:35" x14ac:dyDescent="0.3">
      <c r="A1115" s="1"/>
      <c r="B1115" s="23"/>
      <c r="C1115" s="1"/>
      <c r="D1115" s="23"/>
      <c r="E1115" s="1"/>
      <c r="F1115" s="23"/>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row>
    <row r="1116" spans="1:35" x14ac:dyDescent="0.3">
      <c r="A1116" s="1"/>
      <c r="B1116" s="23"/>
      <c r="C1116" s="1"/>
      <c r="D1116" s="23"/>
      <c r="E1116" s="1"/>
      <c r="F1116" s="23"/>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row>
    <row r="1117" spans="1:35" x14ac:dyDescent="0.3">
      <c r="A1117" s="1"/>
      <c r="B1117" s="23"/>
      <c r="C1117" s="1"/>
      <c r="D1117" s="23"/>
      <c r="E1117" s="1"/>
      <c r="F1117" s="23"/>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row>
    <row r="1118" spans="1:35" x14ac:dyDescent="0.3">
      <c r="A1118" s="1"/>
      <c r="B1118" s="23"/>
      <c r="C1118" s="1"/>
      <c r="D1118" s="23"/>
      <c r="E1118" s="1"/>
      <c r="F1118" s="23"/>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row>
    <row r="1119" spans="1:35" x14ac:dyDescent="0.3">
      <c r="A1119" s="1"/>
      <c r="B1119" s="23"/>
      <c r="C1119" s="1"/>
      <c r="D1119" s="23"/>
      <c r="E1119" s="1"/>
      <c r="F1119" s="23"/>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row>
    <row r="1120" spans="1:35" x14ac:dyDescent="0.3">
      <c r="A1120" s="1"/>
      <c r="B1120" s="23"/>
      <c r="C1120" s="1"/>
      <c r="D1120" s="23"/>
      <c r="E1120" s="1"/>
      <c r="F1120" s="23"/>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row>
    <row r="1121" spans="1:35" x14ac:dyDescent="0.3">
      <c r="A1121" s="1"/>
      <c r="B1121" s="23"/>
      <c r="C1121" s="1"/>
      <c r="D1121" s="23"/>
      <c r="E1121" s="1"/>
      <c r="F1121" s="23"/>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row>
    <row r="1122" spans="1:35" x14ac:dyDescent="0.3">
      <c r="A1122" s="1"/>
      <c r="B1122" s="23"/>
      <c r="C1122" s="1"/>
      <c r="D1122" s="23"/>
      <c r="E1122" s="1"/>
      <c r="F1122" s="23"/>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row>
    <row r="1123" spans="1:35" x14ac:dyDescent="0.3">
      <c r="A1123" s="1"/>
      <c r="B1123" s="23"/>
      <c r="C1123" s="1"/>
      <c r="D1123" s="23"/>
      <c r="E1123" s="1"/>
      <c r="F1123" s="23"/>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row>
    <row r="1124" spans="1:35" x14ac:dyDescent="0.3">
      <c r="A1124" s="1"/>
      <c r="B1124" s="23"/>
      <c r="C1124" s="1"/>
      <c r="D1124" s="23"/>
      <c r="E1124" s="1"/>
      <c r="F1124" s="23"/>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row>
    <row r="1125" spans="1:35" x14ac:dyDescent="0.3">
      <c r="A1125" s="1"/>
      <c r="B1125" s="23"/>
      <c r="C1125" s="1"/>
      <c r="D1125" s="23"/>
      <c r="E1125" s="1"/>
      <c r="F1125" s="23"/>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row>
    <row r="1126" spans="1:35" x14ac:dyDescent="0.3">
      <c r="A1126" s="1"/>
      <c r="B1126" s="23"/>
      <c r="C1126" s="1"/>
      <c r="D1126" s="23"/>
      <c r="E1126" s="1"/>
      <c r="F1126" s="23"/>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row>
    <row r="1127" spans="1:35" x14ac:dyDescent="0.3">
      <c r="A1127" s="1"/>
      <c r="B1127" s="23"/>
      <c r="C1127" s="1"/>
      <c r="D1127" s="23"/>
      <c r="E1127" s="1"/>
      <c r="F1127" s="23"/>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row>
    <row r="1128" spans="1:35" x14ac:dyDescent="0.3">
      <c r="A1128" s="1"/>
      <c r="B1128" s="23"/>
      <c r="C1128" s="1"/>
      <c r="D1128" s="23"/>
      <c r="E1128" s="1"/>
      <c r="F1128" s="23"/>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row>
    <row r="1129" spans="1:35" x14ac:dyDescent="0.3">
      <c r="A1129" s="1"/>
      <c r="B1129" s="23"/>
      <c r="C1129" s="1"/>
      <c r="D1129" s="23"/>
      <c r="E1129" s="1"/>
      <c r="F1129" s="23"/>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row>
    <row r="1130" spans="1:35" x14ac:dyDescent="0.3">
      <c r="A1130" s="1"/>
      <c r="B1130" s="23"/>
      <c r="C1130" s="1"/>
      <c r="D1130" s="23"/>
      <c r="E1130" s="1"/>
      <c r="F1130" s="23"/>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row>
    <row r="1131" spans="1:35" x14ac:dyDescent="0.3">
      <c r="A1131" s="1"/>
      <c r="B1131" s="23"/>
      <c r="C1131" s="1"/>
      <c r="D1131" s="23"/>
      <c r="E1131" s="1"/>
      <c r="F1131" s="23"/>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row>
    <row r="1132" spans="1:35" x14ac:dyDescent="0.3">
      <c r="A1132" s="1"/>
      <c r="B1132" s="23"/>
      <c r="C1132" s="1"/>
      <c r="D1132" s="23"/>
      <c r="E1132" s="1"/>
      <c r="F1132" s="23"/>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row>
  </sheetData>
  <mergeCells count="20">
    <mergeCell ref="AF7:AG7"/>
    <mergeCell ref="AH7:AI7"/>
    <mergeCell ref="P7:Q7"/>
    <mergeCell ref="R7:S7"/>
    <mergeCell ref="T7:U7"/>
    <mergeCell ref="V7:W7"/>
    <mergeCell ref="X7:Y7"/>
    <mergeCell ref="Z7:AA7"/>
    <mergeCell ref="A2:AI2"/>
    <mergeCell ref="A4:AI4"/>
    <mergeCell ref="A5:AI5"/>
    <mergeCell ref="B7:C7"/>
    <mergeCell ref="D7:E7"/>
    <mergeCell ref="F7:G7"/>
    <mergeCell ref="H7:I7"/>
    <mergeCell ref="J7:K7"/>
    <mergeCell ref="L7:M7"/>
    <mergeCell ref="N7:O7"/>
    <mergeCell ref="AB7:AC7"/>
    <mergeCell ref="AD7:A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D81"/>
  <sheetViews>
    <sheetView zoomScale="80" zoomScaleNormal="80" workbookViewId="0">
      <selection activeCell="A2" sqref="A2:AC2"/>
    </sheetView>
  </sheetViews>
  <sheetFormatPr baseColWidth="10" defaultRowHeight="14.4" x14ac:dyDescent="0.3"/>
  <cols>
    <col min="1" max="1" width="24.109375" bestFit="1" customWidth="1"/>
    <col min="2" max="2" width="8.21875" bestFit="1" customWidth="1"/>
    <col min="3" max="3" width="13.33203125" bestFit="1" customWidth="1"/>
  </cols>
  <sheetData>
    <row r="1" spans="1:3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
      <c r="A2" s="148" t="s">
        <v>22</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
    </row>
    <row r="3" spans="1:30"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row>
    <row r="4" spans="1:30" x14ac:dyDescent="0.3">
      <c r="A4" s="148" t="s">
        <v>96</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
    </row>
    <row r="5" spans="1:30" x14ac:dyDescent="0.3">
      <c r="A5" s="148" t="str">
        <f>'1'!A5:AA5</f>
        <v>Al 31-05-2024</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
    </row>
    <row r="6" spans="1:30"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row>
    <row r="7" spans="1:30" x14ac:dyDescent="0.3">
      <c r="A7" s="6"/>
      <c r="B7" s="182" t="s">
        <v>27</v>
      </c>
      <c r="C7" s="182" t="s">
        <v>34</v>
      </c>
      <c r="D7" s="149" t="s">
        <v>2</v>
      </c>
      <c r="E7" s="149"/>
      <c r="F7" s="149" t="s">
        <v>3</v>
      </c>
      <c r="G7" s="149"/>
      <c r="H7" s="149" t="s">
        <v>4</v>
      </c>
      <c r="I7" s="149"/>
      <c r="J7" s="149" t="s">
        <v>6</v>
      </c>
      <c r="K7" s="149"/>
      <c r="L7" s="149" t="s">
        <v>7</v>
      </c>
      <c r="M7" s="149"/>
      <c r="N7" s="149" t="s">
        <v>8</v>
      </c>
      <c r="O7" s="149"/>
      <c r="P7" s="149" t="s">
        <v>10</v>
      </c>
      <c r="Q7" s="149"/>
      <c r="R7" s="149" t="s">
        <v>11</v>
      </c>
      <c r="S7" s="149"/>
      <c r="T7" s="149" t="s">
        <v>12</v>
      </c>
      <c r="U7" s="149"/>
      <c r="V7" s="149" t="s">
        <v>14</v>
      </c>
      <c r="W7" s="149"/>
      <c r="X7" s="149" t="s">
        <v>15</v>
      </c>
      <c r="Y7" s="149"/>
      <c r="Z7" s="149" t="s">
        <v>16</v>
      </c>
      <c r="AA7" s="149"/>
      <c r="AB7" s="149" t="s">
        <v>17</v>
      </c>
      <c r="AC7" s="149"/>
      <c r="AD7" s="1"/>
    </row>
    <row r="8" spans="1:30" x14ac:dyDescent="0.3">
      <c r="A8" s="6"/>
      <c r="B8" s="151"/>
      <c r="C8" s="151"/>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1"/>
    </row>
    <row r="9" spans="1:30" x14ac:dyDescent="0.3">
      <c r="A9" s="77" t="s">
        <v>398</v>
      </c>
      <c r="B9" s="78" t="s">
        <v>35</v>
      </c>
      <c r="C9" s="78" t="s">
        <v>35</v>
      </c>
      <c r="D9" s="78">
        <v>6295.1696593225997</v>
      </c>
      <c r="E9" s="79">
        <v>4.3652930054288303E-3</v>
      </c>
      <c r="F9" s="78">
        <v>200143.511489809</v>
      </c>
      <c r="G9" s="79">
        <v>1.7765163521800468E-2</v>
      </c>
      <c r="H9" s="78">
        <v>202840.607614963</v>
      </c>
      <c r="I9" s="79">
        <v>5.3955479252324093E-2</v>
      </c>
      <c r="J9" s="78">
        <v>53032.074219215399</v>
      </c>
      <c r="K9" s="79">
        <v>6.8987230276715073E-3</v>
      </c>
      <c r="L9" s="78">
        <v>672094.24723460991</v>
      </c>
      <c r="M9" s="79">
        <v>2.1042898905026666E-2</v>
      </c>
      <c r="N9" s="78">
        <v>256167.28825733601</v>
      </c>
      <c r="O9" s="79">
        <v>6.2902855977579414E-2</v>
      </c>
      <c r="P9" s="78">
        <v>23978.675093046601</v>
      </c>
      <c r="Q9" s="79">
        <v>4.8891114657010227E-3</v>
      </c>
      <c r="R9" s="78">
        <v>328049.03778894502</v>
      </c>
      <c r="S9" s="79">
        <v>1.9751390741372561E-2</v>
      </c>
      <c r="T9" s="78">
        <v>234022.549820646</v>
      </c>
      <c r="U9" s="79">
        <v>6.1289731261779737E-2</v>
      </c>
      <c r="V9" s="78">
        <v>59997.4618190166</v>
      </c>
      <c r="W9" s="79">
        <v>9.1105543271093516E-3</v>
      </c>
      <c r="X9" s="78">
        <v>713188.80849204096</v>
      </c>
      <c r="Y9" s="79">
        <v>2.6762498122727168E-2</v>
      </c>
      <c r="Z9" s="78">
        <v>233919.834427469</v>
      </c>
      <c r="AA9" s="79">
        <v>6.378199569077507E-2</v>
      </c>
      <c r="AB9" s="142">
        <v>2983729.2659164206</v>
      </c>
      <c r="AC9" s="79">
        <v>2.3243233053842346E-2</v>
      </c>
      <c r="AD9" s="1"/>
    </row>
    <row r="10" spans="1:30" x14ac:dyDescent="0.3">
      <c r="A10" s="82" t="s">
        <v>182</v>
      </c>
      <c r="B10" s="1" t="s">
        <v>35</v>
      </c>
      <c r="C10" s="15" t="s">
        <v>35</v>
      </c>
      <c r="D10" s="83">
        <v>6295.1696593225997</v>
      </c>
      <c r="E10" s="63">
        <v>4.3652930054288303E-3</v>
      </c>
      <c r="F10" s="83">
        <v>200143.511489809</v>
      </c>
      <c r="G10" s="63">
        <v>1.7765163521800468E-2</v>
      </c>
      <c r="H10" s="83">
        <v>202840.607614963</v>
      </c>
      <c r="I10" s="63">
        <v>5.3955479252324093E-2</v>
      </c>
      <c r="J10" s="83">
        <v>53032.074219215399</v>
      </c>
      <c r="K10" s="63">
        <v>6.8987230276715073E-3</v>
      </c>
      <c r="L10" s="83">
        <v>672094.24723460991</v>
      </c>
      <c r="M10" s="63">
        <v>2.1042898905026666E-2</v>
      </c>
      <c r="N10" s="83">
        <v>256167.28825733601</v>
      </c>
      <c r="O10" s="63">
        <v>6.2902855977579414E-2</v>
      </c>
      <c r="P10" s="83">
        <v>23978.675093046601</v>
      </c>
      <c r="Q10" s="63">
        <v>4.8891114657010227E-3</v>
      </c>
      <c r="R10" s="83">
        <v>328049.03778894502</v>
      </c>
      <c r="S10" s="63">
        <v>1.9751390741372561E-2</v>
      </c>
      <c r="T10" s="83">
        <v>234022.549820646</v>
      </c>
      <c r="U10" s="63">
        <v>6.1289731261779737E-2</v>
      </c>
      <c r="V10" s="83">
        <v>59997.4618190166</v>
      </c>
      <c r="W10" s="63">
        <v>9.1105543271093516E-3</v>
      </c>
      <c r="X10" s="83">
        <v>713188.80849204096</v>
      </c>
      <c r="Y10" s="63">
        <v>2.6762498122727168E-2</v>
      </c>
      <c r="Z10" s="83">
        <v>233919.834427469</v>
      </c>
      <c r="AA10" s="63">
        <v>6.378199569077507E-2</v>
      </c>
      <c r="AB10" s="89">
        <v>2983729.2659164206</v>
      </c>
      <c r="AC10" s="63">
        <v>2.3243233053842346E-2</v>
      </c>
      <c r="AD10" s="1"/>
    </row>
    <row r="11" spans="1:30" x14ac:dyDescent="0.3">
      <c r="A11" s="84" t="s">
        <v>399</v>
      </c>
      <c r="B11" s="1" t="s">
        <v>444</v>
      </c>
      <c r="C11" s="15" t="s">
        <v>445</v>
      </c>
      <c r="D11" s="83">
        <v>6295.1696593225997</v>
      </c>
      <c r="E11" s="63">
        <v>4.3652930054288303E-3</v>
      </c>
      <c r="F11" s="83">
        <v>200143.511489809</v>
      </c>
      <c r="G11" s="63">
        <v>1.7765163521800468E-2</v>
      </c>
      <c r="H11" s="83">
        <v>202840.607614963</v>
      </c>
      <c r="I11" s="63">
        <v>5.3955479252324093E-2</v>
      </c>
      <c r="J11" s="83">
        <v>53032.074219215399</v>
      </c>
      <c r="K11" s="63">
        <v>6.8987230276715073E-3</v>
      </c>
      <c r="L11" s="83">
        <v>672094.24723460991</v>
      </c>
      <c r="M11" s="63">
        <v>2.1042898905026666E-2</v>
      </c>
      <c r="N11" s="83">
        <v>256167.28825733601</v>
      </c>
      <c r="O11" s="63">
        <v>6.2902855977579414E-2</v>
      </c>
      <c r="P11" s="83">
        <v>23978.675093046601</v>
      </c>
      <c r="Q11" s="63">
        <v>4.8891114657010227E-3</v>
      </c>
      <c r="R11" s="83">
        <v>328049.03778894502</v>
      </c>
      <c r="S11" s="63">
        <v>1.9751390741372561E-2</v>
      </c>
      <c r="T11" s="83">
        <v>234022.549820646</v>
      </c>
      <c r="U11" s="63">
        <v>6.1289731261779737E-2</v>
      </c>
      <c r="V11" s="83">
        <v>59997.4618190166</v>
      </c>
      <c r="W11" s="63">
        <v>9.1105543271093516E-3</v>
      </c>
      <c r="X11" s="83">
        <v>713188.80849204096</v>
      </c>
      <c r="Y11" s="63">
        <v>2.6762498122727168E-2</v>
      </c>
      <c r="Z11" s="83">
        <v>233919.834427469</v>
      </c>
      <c r="AA11" s="63">
        <v>6.378199569077507E-2</v>
      </c>
      <c r="AB11" s="89">
        <v>2983729.2659164206</v>
      </c>
      <c r="AC11" s="63">
        <v>2.3243233053842346E-2</v>
      </c>
      <c r="AD11" s="1"/>
    </row>
    <row r="12" spans="1:30" x14ac:dyDescent="0.3">
      <c r="A12" s="77" t="s">
        <v>400</v>
      </c>
      <c r="B12" s="78" t="s">
        <v>35</v>
      </c>
      <c r="C12" s="78" t="s">
        <v>35</v>
      </c>
      <c r="D12" s="78">
        <v>252.32921977520002</v>
      </c>
      <c r="E12" s="79">
        <v>1.7497399399216858E-4</v>
      </c>
      <c r="F12" s="78">
        <v>25705.7163720352</v>
      </c>
      <c r="G12" s="79">
        <v>2.2816940274253232E-3</v>
      </c>
      <c r="H12" s="78">
        <v>32074.541286875199</v>
      </c>
      <c r="I12" s="79">
        <v>8.5318086318143423E-3</v>
      </c>
      <c r="J12" s="78">
        <v>152.0445484384</v>
      </c>
      <c r="K12" s="79">
        <v>1.9778845971743032E-5</v>
      </c>
      <c r="L12" s="78">
        <v>84199.511905118401</v>
      </c>
      <c r="M12" s="79">
        <v>2.6362401168619253E-3</v>
      </c>
      <c r="N12" s="78">
        <v>35992.359924079203</v>
      </c>
      <c r="O12" s="79">
        <v>8.8380614402382394E-3</v>
      </c>
      <c r="P12" s="78">
        <v>4839.2015307880001</v>
      </c>
      <c r="Q12" s="79">
        <v>9.866848604939962E-4</v>
      </c>
      <c r="R12" s="78">
        <v>80389.552060713599</v>
      </c>
      <c r="S12" s="79">
        <v>4.8401466590997999E-3</v>
      </c>
      <c r="T12" s="78">
        <v>48543.597701623199</v>
      </c>
      <c r="U12" s="79">
        <v>1.271340757500777E-2</v>
      </c>
      <c r="V12" s="78">
        <v>10716.451764862399</v>
      </c>
      <c r="W12" s="79">
        <v>1.6272824389161143E-3</v>
      </c>
      <c r="X12" s="78">
        <v>43439.101990660798</v>
      </c>
      <c r="Y12" s="79">
        <v>1.6300576672481357E-3</v>
      </c>
      <c r="Z12" s="78">
        <v>25391.672839701601</v>
      </c>
      <c r="AA12" s="79">
        <v>6.9234469646719176E-3</v>
      </c>
      <c r="AB12" s="142">
        <v>391696.08114467119</v>
      </c>
      <c r="AC12" s="79">
        <v>3.0513101186229949E-3</v>
      </c>
      <c r="AD12" s="1"/>
    </row>
    <row r="13" spans="1:30" x14ac:dyDescent="0.3">
      <c r="A13" s="82" t="s">
        <v>1125</v>
      </c>
      <c r="B13" s="1" t="s">
        <v>35</v>
      </c>
      <c r="C13" s="15" t="s">
        <v>35</v>
      </c>
      <c r="D13" s="83">
        <v>252.32921977520002</v>
      </c>
      <c r="E13" s="63">
        <v>1.7497399399216858E-4</v>
      </c>
      <c r="F13" s="83">
        <v>25705.7163720352</v>
      </c>
      <c r="G13" s="63">
        <v>2.2816940274253232E-3</v>
      </c>
      <c r="H13" s="83">
        <v>32074.541286875199</v>
      </c>
      <c r="I13" s="63">
        <v>8.5318086318143423E-3</v>
      </c>
      <c r="J13" s="83">
        <v>152.0445484384</v>
      </c>
      <c r="K13" s="63">
        <v>1.9778845971743032E-5</v>
      </c>
      <c r="L13" s="83">
        <v>84199.511905118401</v>
      </c>
      <c r="M13" s="63">
        <v>2.6362401168619253E-3</v>
      </c>
      <c r="N13" s="83">
        <v>35992.359924079203</v>
      </c>
      <c r="O13" s="63">
        <v>8.8380614402382394E-3</v>
      </c>
      <c r="P13" s="83">
        <v>4839.2015307880001</v>
      </c>
      <c r="Q13" s="63">
        <v>9.866848604939962E-4</v>
      </c>
      <c r="R13" s="83">
        <v>80389.552060713599</v>
      </c>
      <c r="S13" s="63">
        <v>4.8401466590997999E-3</v>
      </c>
      <c r="T13" s="83">
        <v>48543.597701623199</v>
      </c>
      <c r="U13" s="63">
        <v>1.271340757500777E-2</v>
      </c>
      <c r="V13" s="83">
        <v>10716.451764862399</v>
      </c>
      <c r="W13" s="63">
        <v>1.6272824389161143E-3</v>
      </c>
      <c r="X13" s="83">
        <v>43439.101990660798</v>
      </c>
      <c r="Y13" s="63">
        <v>1.6300576672481357E-3</v>
      </c>
      <c r="Z13" s="83">
        <v>25391.672839701601</v>
      </c>
      <c r="AA13" s="63">
        <v>6.9234469646719176E-3</v>
      </c>
      <c r="AB13" s="89">
        <v>391696.08114467119</v>
      </c>
      <c r="AC13" s="63">
        <v>3.0513101186229949E-3</v>
      </c>
      <c r="AD13" s="1"/>
    </row>
    <row r="14" spans="1:30" x14ac:dyDescent="0.3">
      <c r="A14" s="84" t="s">
        <v>402</v>
      </c>
      <c r="B14" s="1" t="s">
        <v>446</v>
      </c>
      <c r="C14" s="15" t="s">
        <v>445</v>
      </c>
      <c r="D14" s="83">
        <v>252.32921977520002</v>
      </c>
      <c r="E14" s="63">
        <v>1.7497399399216858E-4</v>
      </c>
      <c r="F14" s="83">
        <v>25705.7163720352</v>
      </c>
      <c r="G14" s="63">
        <v>2.2816940274253232E-3</v>
      </c>
      <c r="H14" s="83">
        <v>32074.541286875199</v>
      </c>
      <c r="I14" s="63">
        <v>8.5318086318143423E-3</v>
      </c>
      <c r="J14" s="83">
        <v>152.0445484384</v>
      </c>
      <c r="K14" s="63">
        <v>1.9778845971743032E-5</v>
      </c>
      <c r="L14" s="83">
        <v>84199.511905118401</v>
      </c>
      <c r="M14" s="63">
        <v>2.6362401168619253E-3</v>
      </c>
      <c r="N14" s="83">
        <v>35992.359924079203</v>
      </c>
      <c r="O14" s="63">
        <v>8.8380614402382394E-3</v>
      </c>
      <c r="P14" s="83">
        <v>4839.2015307880001</v>
      </c>
      <c r="Q14" s="63">
        <v>9.866848604939962E-4</v>
      </c>
      <c r="R14" s="83">
        <v>80389.552060713599</v>
      </c>
      <c r="S14" s="63">
        <v>4.8401466590997999E-3</v>
      </c>
      <c r="T14" s="83">
        <v>48543.597701623199</v>
      </c>
      <c r="U14" s="63">
        <v>1.271340757500777E-2</v>
      </c>
      <c r="V14" s="83">
        <v>10716.451764862399</v>
      </c>
      <c r="W14" s="63">
        <v>1.6272824389161143E-3</v>
      </c>
      <c r="X14" s="83">
        <v>43439.101990660798</v>
      </c>
      <c r="Y14" s="63">
        <v>1.6300576672481357E-3</v>
      </c>
      <c r="Z14" s="83">
        <v>25391.672839701601</v>
      </c>
      <c r="AA14" s="63">
        <v>6.9234469646719176E-3</v>
      </c>
      <c r="AB14" s="89">
        <v>391696.08114467119</v>
      </c>
      <c r="AC14" s="63">
        <v>3.0513101186229949E-3</v>
      </c>
      <c r="AD14" s="1"/>
    </row>
    <row r="15" spans="1:30" x14ac:dyDescent="0.3">
      <c r="A15" s="77" t="s">
        <v>403</v>
      </c>
      <c r="B15" s="77" t="s">
        <v>35</v>
      </c>
      <c r="C15" s="77" t="s">
        <v>35</v>
      </c>
      <c r="D15" s="78">
        <v>14929.4673407997</v>
      </c>
      <c r="E15" s="79">
        <v>1.0352620006207101E-2</v>
      </c>
      <c r="F15" s="78">
        <v>243745.29266840109</v>
      </c>
      <c r="G15" s="79">
        <v>2.1635350302843786E-2</v>
      </c>
      <c r="H15" s="78">
        <v>374613.58973177447</v>
      </c>
      <c r="I15" s="79">
        <v>9.964698886516446E-2</v>
      </c>
      <c r="J15" s="78">
        <v>116992.83676493021</v>
      </c>
      <c r="K15" s="79">
        <v>1.5219113884299031E-2</v>
      </c>
      <c r="L15" s="78">
        <v>716128.63151110057</v>
      </c>
      <c r="M15" s="79">
        <v>2.242159110554454E-2</v>
      </c>
      <c r="N15" s="78">
        <v>443128.84494707978</v>
      </c>
      <c r="O15" s="79">
        <v>0.10881198026039936</v>
      </c>
      <c r="P15" s="78">
        <v>62523.329868483408</v>
      </c>
      <c r="Q15" s="79">
        <v>1.2748140910523129E-2</v>
      </c>
      <c r="R15" s="78">
        <v>345037.04952972627</v>
      </c>
      <c r="S15" s="79">
        <v>2.0774216048444691E-2</v>
      </c>
      <c r="T15" s="78">
        <v>437053.71207501873</v>
      </c>
      <c r="U15" s="79">
        <v>0.1144629206910639</v>
      </c>
      <c r="V15" s="78">
        <v>90533.924576833408</v>
      </c>
      <c r="W15" s="79">
        <v>1.3747485531833463E-2</v>
      </c>
      <c r="X15" s="78">
        <v>574533.07828438026</v>
      </c>
      <c r="Y15" s="79">
        <v>2.1559424721682218E-2</v>
      </c>
      <c r="Z15" s="78">
        <v>289723.92803717352</v>
      </c>
      <c r="AA15" s="79">
        <v>7.8997877092424229E-2</v>
      </c>
      <c r="AB15" s="142">
        <v>3708943.6853357013</v>
      </c>
      <c r="AC15" s="79">
        <v>2.8892649023689751E-2</v>
      </c>
      <c r="AD15" s="1"/>
    </row>
    <row r="16" spans="1:30" x14ac:dyDescent="0.3">
      <c r="A16" s="64" t="s">
        <v>404</v>
      </c>
      <c r="B16" s="1" t="s">
        <v>35</v>
      </c>
      <c r="C16" s="15" t="s">
        <v>35</v>
      </c>
      <c r="D16" s="80">
        <v>2525.1762603604998</v>
      </c>
      <c r="E16" s="81">
        <v>1.7510464154849767E-3</v>
      </c>
      <c r="F16" s="80">
        <v>52188.157614210802</v>
      </c>
      <c r="G16" s="81">
        <v>4.6323318053963451E-3</v>
      </c>
      <c r="H16" s="80">
        <v>88023.750623758009</v>
      </c>
      <c r="I16" s="81">
        <v>2.3414264561400264E-2</v>
      </c>
      <c r="J16" s="80">
        <v>17136.791539319998</v>
      </c>
      <c r="K16" s="81">
        <v>2.2292542796652883E-3</v>
      </c>
      <c r="L16" s="80">
        <v>235276.00936848001</v>
      </c>
      <c r="M16" s="81">
        <v>7.366361637954638E-3</v>
      </c>
      <c r="N16" s="80">
        <v>45279.235464599995</v>
      </c>
      <c r="O16" s="81">
        <v>1.1118489197353927E-2</v>
      </c>
      <c r="P16" s="80">
        <v>3734.4391567440002</v>
      </c>
      <c r="Q16" s="81">
        <v>7.6143028037835487E-4</v>
      </c>
      <c r="R16" s="80">
        <v>85260.889193351992</v>
      </c>
      <c r="S16" s="81">
        <v>5.1334433070283937E-3</v>
      </c>
      <c r="T16" s="80">
        <v>46095.823766759997</v>
      </c>
      <c r="U16" s="81">
        <v>1.2072343682778871E-2</v>
      </c>
      <c r="V16" s="80">
        <v>11130.877885368001</v>
      </c>
      <c r="W16" s="81">
        <v>1.6902126291436404E-3</v>
      </c>
      <c r="X16" s="80">
        <v>153987.672537648</v>
      </c>
      <c r="Y16" s="81">
        <v>5.7784064305853745E-3</v>
      </c>
      <c r="Z16" s="80">
        <v>27202.149098232003</v>
      </c>
      <c r="AA16" s="81">
        <v>7.4171023624814685E-3</v>
      </c>
      <c r="AB16" s="143">
        <v>767840.97250883328</v>
      </c>
      <c r="AC16" s="81">
        <v>5.9814765622946738E-3</v>
      </c>
      <c r="AD16" s="1"/>
    </row>
    <row r="17" spans="1:30" x14ac:dyDescent="0.3">
      <c r="A17" s="82" t="s">
        <v>1142</v>
      </c>
      <c r="B17" s="1" t="s">
        <v>35</v>
      </c>
      <c r="C17" s="15" t="s">
        <v>35</v>
      </c>
      <c r="D17" s="83">
        <v>1333.932423984</v>
      </c>
      <c r="E17" s="63">
        <v>9.2499586115343422E-4</v>
      </c>
      <c r="F17" s="83">
        <v>26175.874113456</v>
      </c>
      <c r="G17" s="63">
        <v>2.3234262279608685E-3</v>
      </c>
      <c r="H17" s="83">
        <v>61639.18003512</v>
      </c>
      <c r="I17" s="63">
        <v>1.6395984702571229E-2</v>
      </c>
      <c r="J17" s="83">
        <v>17136.791539319998</v>
      </c>
      <c r="K17" s="63">
        <v>2.2292542796652883E-3</v>
      </c>
      <c r="L17" s="83">
        <v>235276.00936848001</v>
      </c>
      <c r="M17" s="63">
        <v>7.366361637954638E-3</v>
      </c>
      <c r="N17" s="83">
        <v>45279.235464599995</v>
      </c>
      <c r="O17" s="63">
        <v>1.1118489197353927E-2</v>
      </c>
      <c r="P17" s="83">
        <v>3734.4391567440002</v>
      </c>
      <c r="Q17" s="63">
        <v>7.6143028037835487E-4</v>
      </c>
      <c r="R17" s="83">
        <v>85260.889193351992</v>
      </c>
      <c r="S17" s="63">
        <v>5.1334433070283937E-3</v>
      </c>
      <c r="T17" s="83">
        <v>46095.823766759997</v>
      </c>
      <c r="U17" s="63">
        <v>1.2072343682778871E-2</v>
      </c>
      <c r="V17" s="83">
        <v>11130.877885368001</v>
      </c>
      <c r="W17" s="63">
        <v>1.6902126291436404E-3</v>
      </c>
      <c r="X17" s="83">
        <v>153987.672537648</v>
      </c>
      <c r="Y17" s="63">
        <v>5.7784064305853745E-3</v>
      </c>
      <c r="Z17" s="83">
        <v>27202.149098232003</v>
      </c>
      <c r="AA17" s="63">
        <v>7.4171023624814685E-3</v>
      </c>
      <c r="AB17" s="89">
        <v>714252.874583064</v>
      </c>
      <c r="AC17" s="63">
        <v>5.5640256014353878E-3</v>
      </c>
      <c r="AD17" s="1"/>
    </row>
    <row r="18" spans="1:30" x14ac:dyDescent="0.3">
      <c r="A18" s="84" t="s">
        <v>405</v>
      </c>
      <c r="B18" s="1" t="s">
        <v>446</v>
      </c>
      <c r="C18" s="15" t="s">
        <v>445</v>
      </c>
      <c r="D18" s="83">
        <v>1333.932423984</v>
      </c>
      <c r="E18" s="63">
        <v>9.2499586115343422E-4</v>
      </c>
      <c r="F18" s="83">
        <v>26175.874113456</v>
      </c>
      <c r="G18" s="63">
        <v>2.3234262279608685E-3</v>
      </c>
      <c r="H18" s="83">
        <v>61639.18003512</v>
      </c>
      <c r="I18" s="63">
        <v>1.6395984702571229E-2</v>
      </c>
      <c r="J18" s="83">
        <v>17136.791539319998</v>
      </c>
      <c r="K18" s="63">
        <v>2.2292542796652883E-3</v>
      </c>
      <c r="L18" s="83">
        <v>235276.00936848001</v>
      </c>
      <c r="M18" s="63">
        <v>7.366361637954638E-3</v>
      </c>
      <c r="N18" s="83">
        <v>45279.235464599995</v>
      </c>
      <c r="O18" s="63">
        <v>1.1118489197353927E-2</v>
      </c>
      <c r="P18" s="83">
        <v>3734.4391567440002</v>
      </c>
      <c r="Q18" s="63">
        <v>7.6143028037835487E-4</v>
      </c>
      <c r="R18" s="83">
        <v>85260.889193351992</v>
      </c>
      <c r="S18" s="63">
        <v>5.1334433070283937E-3</v>
      </c>
      <c r="T18" s="83">
        <v>46095.823766759997</v>
      </c>
      <c r="U18" s="63">
        <v>1.2072343682778871E-2</v>
      </c>
      <c r="V18" s="83">
        <v>11130.877885368001</v>
      </c>
      <c r="W18" s="63">
        <v>1.6902126291436404E-3</v>
      </c>
      <c r="X18" s="83">
        <v>153987.672537648</v>
      </c>
      <c r="Y18" s="63">
        <v>5.7784064305853745E-3</v>
      </c>
      <c r="Z18" s="83">
        <v>27202.149098232003</v>
      </c>
      <c r="AA18" s="63">
        <v>7.4171023624814685E-3</v>
      </c>
      <c r="AB18" s="89">
        <v>714252.874583064</v>
      </c>
      <c r="AC18" s="63">
        <v>5.5640256014353878E-3</v>
      </c>
      <c r="AD18" s="1"/>
    </row>
    <row r="19" spans="1:30" x14ac:dyDescent="0.3">
      <c r="A19" s="82" t="s">
        <v>1157</v>
      </c>
      <c r="B19" s="1" t="s">
        <v>35</v>
      </c>
      <c r="C19" s="15" t="s">
        <v>35</v>
      </c>
      <c r="D19" s="83">
        <v>1191.2438363765</v>
      </c>
      <c r="E19" s="63">
        <v>8.2605055433154252E-4</v>
      </c>
      <c r="F19" s="83">
        <v>26012.283500754798</v>
      </c>
      <c r="G19" s="63">
        <v>2.3089055774354762E-3</v>
      </c>
      <c r="H19" s="83">
        <v>26384.570588638002</v>
      </c>
      <c r="I19" s="63">
        <v>7.0182798588290345E-3</v>
      </c>
      <c r="J19" s="83">
        <v>0</v>
      </c>
      <c r="K19" s="63"/>
      <c r="L19" s="83">
        <v>0</v>
      </c>
      <c r="M19" s="63"/>
      <c r="N19" s="83">
        <v>0</v>
      </c>
      <c r="O19" s="63"/>
      <c r="P19" s="83">
        <v>0</v>
      </c>
      <c r="Q19" s="63"/>
      <c r="R19" s="83">
        <v>0</v>
      </c>
      <c r="S19" s="63"/>
      <c r="T19" s="83">
        <v>0</v>
      </c>
      <c r="U19" s="63"/>
      <c r="V19" s="83">
        <v>0</v>
      </c>
      <c r="W19" s="63"/>
      <c r="X19" s="83">
        <v>0</v>
      </c>
      <c r="Y19" s="63"/>
      <c r="Z19" s="83">
        <v>0</v>
      </c>
      <c r="AA19" s="63"/>
      <c r="AB19" s="89">
        <v>53588.097925769296</v>
      </c>
      <c r="AC19" s="63">
        <v>4.1745096085928584E-4</v>
      </c>
      <c r="AD19" s="1"/>
    </row>
    <row r="20" spans="1:30" x14ac:dyDescent="0.3">
      <c r="A20" s="84" t="s">
        <v>406</v>
      </c>
      <c r="B20" s="1" t="s">
        <v>446</v>
      </c>
      <c r="C20" s="15" t="s">
        <v>445</v>
      </c>
      <c r="D20" s="83">
        <v>1191.2438363765</v>
      </c>
      <c r="E20" s="63">
        <v>8.2605055433154252E-4</v>
      </c>
      <c r="F20" s="83">
        <v>26012.283500754798</v>
      </c>
      <c r="G20" s="63">
        <v>2.3089055774354762E-3</v>
      </c>
      <c r="H20" s="83">
        <v>26384.570588638002</v>
      </c>
      <c r="I20" s="63">
        <v>7.0182798588290345E-3</v>
      </c>
      <c r="J20" s="83">
        <v>0</v>
      </c>
      <c r="K20" s="63"/>
      <c r="L20" s="83">
        <v>0</v>
      </c>
      <c r="M20" s="63"/>
      <c r="N20" s="83">
        <v>0</v>
      </c>
      <c r="O20" s="63"/>
      <c r="P20" s="83">
        <v>0</v>
      </c>
      <c r="Q20" s="63"/>
      <c r="R20" s="83">
        <v>0</v>
      </c>
      <c r="S20" s="63"/>
      <c r="T20" s="83">
        <v>0</v>
      </c>
      <c r="U20" s="63"/>
      <c r="V20" s="83">
        <v>0</v>
      </c>
      <c r="W20" s="63"/>
      <c r="X20" s="83">
        <v>0</v>
      </c>
      <c r="Y20" s="63"/>
      <c r="Z20" s="83">
        <v>0</v>
      </c>
      <c r="AA20" s="63"/>
      <c r="AB20" s="89">
        <v>53588.097925769296</v>
      </c>
      <c r="AC20" s="63">
        <v>4.1745096085928584E-4</v>
      </c>
      <c r="AD20" s="1"/>
    </row>
    <row r="21" spans="1:30" x14ac:dyDescent="0.3">
      <c r="A21" s="64" t="s">
        <v>407</v>
      </c>
      <c r="B21" s="1" t="s">
        <v>35</v>
      </c>
      <c r="C21" s="15" t="s">
        <v>35</v>
      </c>
      <c r="D21" s="80">
        <v>778.67681515060008</v>
      </c>
      <c r="E21" s="81">
        <v>5.3996200874946432E-4</v>
      </c>
      <c r="F21" s="80">
        <v>27141.290033827598</v>
      </c>
      <c r="G21" s="81">
        <v>2.4091185972227331E-3</v>
      </c>
      <c r="H21" s="80">
        <v>109247.70868797929</v>
      </c>
      <c r="I21" s="81">
        <v>2.9059824602119713E-2</v>
      </c>
      <c r="J21" s="80">
        <v>44140.734603465498</v>
      </c>
      <c r="K21" s="81">
        <v>5.7420854596128071E-3</v>
      </c>
      <c r="L21" s="80">
        <v>261639.83969196622</v>
      </c>
      <c r="M21" s="81">
        <v>8.1917985741121069E-3</v>
      </c>
      <c r="N21" s="80">
        <v>165991.00515311654</v>
      </c>
      <c r="O21" s="81">
        <v>4.0759725262935156E-2</v>
      </c>
      <c r="P21" s="80">
        <v>9062.3344552049984</v>
      </c>
      <c r="Q21" s="81">
        <v>1.8477569389898601E-3</v>
      </c>
      <c r="R21" s="80">
        <v>69606.306478172512</v>
      </c>
      <c r="S21" s="81">
        <v>4.1909019656952264E-3</v>
      </c>
      <c r="T21" s="80">
        <v>132829.90022973999</v>
      </c>
      <c r="U21" s="81">
        <v>3.4787711247694267E-2</v>
      </c>
      <c r="V21" s="80">
        <v>31635.011000237599</v>
      </c>
      <c r="W21" s="81">
        <v>4.8037446521615301E-3</v>
      </c>
      <c r="X21" s="80">
        <v>195469.72240258759</v>
      </c>
      <c r="Y21" s="81">
        <v>7.3350254751054899E-3</v>
      </c>
      <c r="Z21" s="80">
        <v>110551.57500995349</v>
      </c>
      <c r="AA21" s="81">
        <v>3.0143660532897649E-2</v>
      </c>
      <c r="AB21" s="143">
        <v>1158094.104561402</v>
      </c>
      <c r="AC21" s="81">
        <v>9.0215461161601042E-3</v>
      </c>
      <c r="AD21" s="1"/>
    </row>
    <row r="22" spans="1:30" x14ac:dyDescent="0.3">
      <c r="A22" s="82" t="s">
        <v>1143</v>
      </c>
      <c r="B22" s="1" t="s">
        <v>35</v>
      </c>
      <c r="C22" s="15" t="s">
        <v>35</v>
      </c>
      <c r="D22" s="83">
        <v>778.67681515060008</v>
      </c>
      <c r="E22" s="63">
        <v>5.3996200874946432E-4</v>
      </c>
      <c r="F22" s="83">
        <v>10172.285873827599</v>
      </c>
      <c r="G22" s="63">
        <v>9.0291371723159679E-4</v>
      </c>
      <c r="H22" s="83">
        <v>48844.156467979294</v>
      </c>
      <c r="I22" s="63">
        <v>1.2992516152919084E-2</v>
      </c>
      <c r="J22" s="83">
        <v>23034.505193465498</v>
      </c>
      <c r="K22" s="63">
        <v>2.9964634374342672E-3</v>
      </c>
      <c r="L22" s="83">
        <v>97670.895971966209</v>
      </c>
      <c r="M22" s="63">
        <v>3.0580216961506269E-3</v>
      </c>
      <c r="N22" s="83">
        <v>84838.467363116506</v>
      </c>
      <c r="O22" s="63">
        <v>2.0832409673399672E-2</v>
      </c>
      <c r="P22" s="83">
        <v>6567.4336352049995</v>
      </c>
      <c r="Q22" s="63">
        <v>1.3390612684610892E-3</v>
      </c>
      <c r="R22" s="83">
        <v>36665.825558172502</v>
      </c>
      <c r="S22" s="63">
        <v>2.2075999744903831E-3</v>
      </c>
      <c r="T22" s="83">
        <v>72113.396159740005</v>
      </c>
      <c r="U22" s="63">
        <v>1.8886259783051033E-2</v>
      </c>
      <c r="V22" s="83">
        <v>15601.516000237601</v>
      </c>
      <c r="W22" s="63">
        <v>2.3690745374228268E-3</v>
      </c>
      <c r="X22" s="83">
        <v>98507.636942587604</v>
      </c>
      <c r="Y22" s="63">
        <v>3.6965112426882826E-3</v>
      </c>
      <c r="Z22" s="83">
        <v>63317.024249953494</v>
      </c>
      <c r="AA22" s="63">
        <v>1.7264402472529274E-2</v>
      </c>
      <c r="AB22" s="89">
        <v>558111.82023140194</v>
      </c>
      <c r="AC22" s="63">
        <v>4.3476877262047181E-3</v>
      </c>
      <c r="AD22" s="1"/>
    </row>
    <row r="23" spans="1:30" x14ac:dyDescent="0.3">
      <c r="A23" s="84" t="s">
        <v>408</v>
      </c>
      <c r="B23" s="1" t="s">
        <v>446</v>
      </c>
      <c r="C23" s="15" t="s">
        <v>445</v>
      </c>
      <c r="D23" s="83">
        <v>617.35221031499998</v>
      </c>
      <c r="E23" s="63">
        <v>4.2809382930341679E-4</v>
      </c>
      <c r="F23" s="83">
        <v>8163.6309671874997</v>
      </c>
      <c r="G23" s="63">
        <v>7.246212379515718E-4</v>
      </c>
      <c r="H23" s="83">
        <v>46868.57799138</v>
      </c>
      <c r="I23" s="63">
        <v>1.2467013470005466E-2</v>
      </c>
      <c r="J23" s="83">
        <v>19690.471743242499</v>
      </c>
      <c r="K23" s="63">
        <v>2.5614519673379629E-3</v>
      </c>
      <c r="L23" s="83">
        <v>57888.745521912497</v>
      </c>
      <c r="M23" s="63">
        <v>1.8124645833059742E-3</v>
      </c>
      <c r="N23" s="83">
        <v>69278.46067551001</v>
      </c>
      <c r="O23" s="63">
        <v>1.701159060497338E-2</v>
      </c>
      <c r="P23" s="83">
        <v>6567.4336352049995</v>
      </c>
      <c r="Q23" s="63">
        <v>1.3390612684610892E-3</v>
      </c>
      <c r="R23" s="83">
        <v>36665.825558172502</v>
      </c>
      <c r="S23" s="63">
        <v>2.2075999744903831E-3</v>
      </c>
      <c r="T23" s="83">
        <v>72113.396159740005</v>
      </c>
      <c r="U23" s="63">
        <v>1.8886259783051033E-2</v>
      </c>
      <c r="V23" s="83">
        <v>10299.175195845</v>
      </c>
      <c r="W23" s="63">
        <v>1.5639194109445234E-3</v>
      </c>
      <c r="X23" s="83">
        <v>88646.293396457491</v>
      </c>
      <c r="Y23" s="63">
        <v>3.3264631081712927E-3</v>
      </c>
      <c r="Z23" s="83">
        <v>51592.120220547498</v>
      </c>
      <c r="AA23" s="63">
        <v>1.4067419283358092E-2</v>
      </c>
      <c r="AB23" s="89">
        <v>468391.48327551503</v>
      </c>
      <c r="AC23" s="63">
        <v>3.6487668404002757E-3</v>
      </c>
      <c r="AD23" s="1"/>
    </row>
    <row r="24" spans="1:30" x14ac:dyDescent="0.3">
      <c r="A24" s="84" t="s">
        <v>409</v>
      </c>
      <c r="B24" s="1" t="s">
        <v>444</v>
      </c>
      <c r="C24" s="15" t="s">
        <v>445</v>
      </c>
      <c r="D24" s="83">
        <v>161.32460483560001</v>
      </c>
      <c r="E24" s="63">
        <v>1.1186817944604756E-4</v>
      </c>
      <c r="F24" s="83">
        <v>2008.6549066401001</v>
      </c>
      <c r="G24" s="63">
        <v>1.7829247928002504E-4</v>
      </c>
      <c r="H24" s="83">
        <v>1975.5784765993001</v>
      </c>
      <c r="I24" s="63">
        <v>5.255026829136183E-4</v>
      </c>
      <c r="J24" s="83">
        <v>3344.0334502229998</v>
      </c>
      <c r="K24" s="63">
        <v>4.3501147009630429E-4</v>
      </c>
      <c r="L24" s="83">
        <v>39782.150450053698</v>
      </c>
      <c r="M24" s="63">
        <v>1.2455571128446527E-3</v>
      </c>
      <c r="N24" s="83">
        <v>15560.006687606501</v>
      </c>
      <c r="O24" s="63">
        <v>3.8208190684262929E-3</v>
      </c>
      <c r="P24" s="83">
        <v>0</v>
      </c>
      <c r="Q24" s="63"/>
      <c r="R24" s="83">
        <v>0</v>
      </c>
      <c r="S24" s="63"/>
      <c r="T24" s="83">
        <v>0</v>
      </c>
      <c r="U24" s="63"/>
      <c r="V24" s="83">
        <v>5302.3408043926001</v>
      </c>
      <c r="W24" s="63">
        <v>8.0515512647830331E-4</v>
      </c>
      <c r="X24" s="83">
        <v>9861.3435461300996</v>
      </c>
      <c r="Y24" s="63">
        <v>3.7004813451698982E-4</v>
      </c>
      <c r="Z24" s="83">
        <v>11724.904029406</v>
      </c>
      <c r="AA24" s="63">
        <v>3.1969831891711818E-3</v>
      </c>
      <c r="AB24" s="89">
        <v>89720.336955886902</v>
      </c>
      <c r="AC24" s="63">
        <v>6.9892088580444239E-4</v>
      </c>
      <c r="AD24" s="1"/>
    </row>
    <row r="25" spans="1:30" x14ac:dyDescent="0.3">
      <c r="A25" s="82" t="s">
        <v>1156</v>
      </c>
      <c r="B25" s="1" t="s">
        <v>35</v>
      </c>
      <c r="C25" s="15" t="s">
        <v>35</v>
      </c>
      <c r="D25" s="83">
        <v>0</v>
      </c>
      <c r="E25" s="63"/>
      <c r="F25" s="83">
        <v>16969.00416</v>
      </c>
      <c r="G25" s="63">
        <v>1.5062048799911363E-3</v>
      </c>
      <c r="H25" s="83">
        <v>60403.552219999998</v>
      </c>
      <c r="I25" s="63">
        <v>1.606730844920063E-2</v>
      </c>
      <c r="J25" s="83">
        <v>21106.22941</v>
      </c>
      <c r="K25" s="63">
        <v>2.7456220221785399E-3</v>
      </c>
      <c r="L25" s="83">
        <v>163968.94372000001</v>
      </c>
      <c r="M25" s="63">
        <v>5.13377687796148E-3</v>
      </c>
      <c r="N25" s="83">
        <v>81152.537790000002</v>
      </c>
      <c r="O25" s="63">
        <v>1.992731558953548E-2</v>
      </c>
      <c r="P25" s="83">
        <v>2494.9008199999998</v>
      </c>
      <c r="Q25" s="63">
        <v>5.0869567052877105E-4</v>
      </c>
      <c r="R25" s="83">
        <v>32940.480920000002</v>
      </c>
      <c r="S25" s="63">
        <v>1.9833019912048433E-3</v>
      </c>
      <c r="T25" s="83">
        <v>60716.504070000003</v>
      </c>
      <c r="U25" s="63">
        <v>1.5901451464643234E-2</v>
      </c>
      <c r="V25" s="83">
        <v>16033.495000000001</v>
      </c>
      <c r="W25" s="63">
        <v>2.4346701147387037E-3</v>
      </c>
      <c r="X25" s="83">
        <v>96962.085459999988</v>
      </c>
      <c r="Y25" s="63">
        <v>3.6385142324172073E-3</v>
      </c>
      <c r="Z25" s="83">
        <v>47234.550759999998</v>
      </c>
      <c r="AA25" s="63">
        <v>1.2879258060368375E-2</v>
      </c>
      <c r="AB25" s="89">
        <v>599982.28432999994</v>
      </c>
      <c r="AC25" s="63">
        <v>4.6738583899553869E-3</v>
      </c>
      <c r="AD25" s="1"/>
    </row>
    <row r="26" spans="1:30" x14ac:dyDescent="0.3">
      <c r="A26" s="84" t="s">
        <v>410</v>
      </c>
      <c r="B26" s="1" t="s">
        <v>446</v>
      </c>
      <c r="C26" s="15" t="s">
        <v>445</v>
      </c>
      <c r="D26" s="83">
        <v>0</v>
      </c>
      <c r="E26" s="63"/>
      <c r="F26" s="83">
        <v>16969.00416</v>
      </c>
      <c r="G26" s="63">
        <v>1.5062048799911363E-3</v>
      </c>
      <c r="H26" s="83">
        <v>60403.552219999998</v>
      </c>
      <c r="I26" s="63">
        <v>1.606730844920063E-2</v>
      </c>
      <c r="J26" s="83">
        <v>21106.22941</v>
      </c>
      <c r="K26" s="63">
        <v>2.7456220221785399E-3</v>
      </c>
      <c r="L26" s="83">
        <v>163968.94372000001</v>
      </c>
      <c r="M26" s="63">
        <v>5.13377687796148E-3</v>
      </c>
      <c r="N26" s="83">
        <v>81152.537790000002</v>
      </c>
      <c r="O26" s="63">
        <v>1.992731558953548E-2</v>
      </c>
      <c r="P26" s="83">
        <v>2494.9008199999998</v>
      </c>
      <c r="Q26" s="63">
        <v>5.0869567052877105E-4</v>
      </c>
      <c r="R26" s="83">
        <v>32940.480920000002</v>
      </c>
      <c r="S26" s="63">
        <v>1.9833019912048433E-3</v>
      </c>
      <c r="T26" s="83">
        <v>60716.504070000003</v>
      </c>
      <c r="U26" s="63">
        <v>1.5901451464643234E-2</v>
      </c>
      <c r="V26" s="83">
        <v>16033.495000000001</v>
      </c>
      <c r="W26" s="63">
        <v>2.4346701147387037E-3</v>
      </c>
      <c r="X26" s="83">
        <v>96962.085459999988</v>
      </c>
      <c r="Y26" s="63">
        <v>3.6385142324172073E-3</v>
      </c>
      <c r="Z26" s="83">
        <v>47234.550759999998</v>
      </c>
      <c r="AA26" s="63">
        <v>1.2879258060368375E-2</v>
      </c>
      <c r="AB26" s="89">
        <v>599982.28432999994</v>
      </c>
      <c r="AC26" s="63">
        <v>4.6738583899553869E-3</v>
      </c>
      <c r="AD26" s="1"/>
    </row>
    <row r="27" spans="1:30" x14ac:dyDescent="0.3">
      <c r="A27" s="64" t="s">
        <v>411</v>
      </c>
      <c r="B27" s="1" t="s">
        <v>35</v>
      </c>
      <c r="C27" s="15" t="s">
        <v>35</v>
      </c>
      <c r="D27" s="80">
        <v>8574.1108962990002</v>
      </c>
      <c r="E27" s="81">
        <v>5.9455913579639233E-3</v>
      </c>
      <c r="F27" s="80">
        <v>117194.54469182201</v>
      </c>
      <c r="G27" s="81">
        <v>1.0402436905476108E-2</v>
      </c>
      <c r="H27" s="80">
        <v>119357.264919191</v>
      </c>
      <c r="I27" s="81">
        <v>3.1748960460550806E-2</v>
      </c>
      <c r="J27" s="80">
        <v>47842.961503311002</v>
      </c>
      <c r="K27" s="81">
        <v>6.2236928329554618E-3</v>
      </c>
      <c r="L27" s="80">
        <v>158477.718720776</v>
      </c>
      <c r="M27" s="81">
        <v>4.9618496623977824E-3</v>
      </c>
      <c r="N27" s="80">
        <v>175658.50219221198</v>
      </c>
      <c r="O27" s="81">
        <v>4.3133616082683422E-2</v>
      </c>
      <c r="P27" s="80">
        <v>34234.819509254005</v>
      </c>
      <c r="Q27" s="81">
        <v>6.9802792664485219E-3</v>
      </c>
      <c r="R27" s="80">
        <v>131688.035562434</v>
      </c>
      <c r="S27" s="81">
        <v>7.9287592607749195E-3</v>
      </c>
      <c r="T27" s="80">
        <v>187267.34431014999</v>
      </c>
      <c r="U27" s="81">
        <v>4.9044697682649095E-2</v>
      </c>
      <c r="V27" s="80">
        <v>44507.439478566994</v>
      </c>
      <c r="W27" s="81">
        <v>6.7584099899621781E-3</v>
      </c>
      <c r="X27" s="80">
        <v>167352.65936290199</v>
      </c>
      <c r="Y27" s="81">
        <v>6.2799292118772025E-3</v>
      </c>
      <c r="Z27" s="80">
        <v>114221.61835162001</v>
      </c>
      <c r="AA27" s="81">
        <v>3.1144356729421816E-2</v>
      </c>
      <c r="AB27" s="143">
        <v>1306377.019498538</v>
      </c>
      <c r="AC27" s="81">
        <v>1.017666913256701E-2</v>
      </c>
      <c r="AD27" s="1"/>
    </row>
    <row r="28" spans="1:30" x14ac:dyDescent="0.3">
      <c r="A28" s="82" t="s">
        <v>177</v>
      </c>
      <c r="B28" s="1" t="s">
        <v>35</v>
      </c>
      <c r="C28" s="15" t="s">
        <v>35</v>
      </c>
      <c r="D28" s="83">
        <v>8574.1108962990002</v>
      </c>
      <c r="E28" s="63">
        <v>5.9455913579639233E-3</v>
      </c>
      <c r="F28" s="83">
        <v>117194.54469182201</v>
      </c>
      <c r="G28" s="63">
        <v>1.0402436905476108E-2</v>
      </c>
      <c r="H28" s="83">
        <v>119357.264919191</v>
      </c>
      <c r="I28" s="63">
        <v>3.1748960460550806E-2</v>
      </c>
      <c r="J28" s="83">
        <v>47842.961503311002</v>
      </c>
      <c r="K28" s="63">
        <v>6.2236928329554618E-3</v>
      </c>
      <c r="L28" s="83">
        <v>158477.718720776</v>
      </c>
      <c r="M28" s="63">
        <v>4.9618496623977824E-3</v>
      </c>
      <c r="N28" s="83">
        <v>175658.50219221198</v>
      </c>
      <c r="O28" s="63">
        <v>4.3133616082683422E-2</v>
      </c>
      <c r="P28" s="83">
        <v>34234.819509254005</v>
      </c>
      <c r="Q28" s="63">
        <v>6.9802792664485219E-3</v>
      </c>
      <c r="R28" s="83">
        <v>131688.035562434</v>
      </c>
      <c r="S28" s="63">
        <v>7.9287592607749195E-3</v>
      </c>
      <c r="T28" s="83">
        <v>187267.34431014999</v>
      </c>
      <c r="U28" s="63">
        <v>4.9044697682649095E-2</v>
      </c>
      <c r="V28" s="83">
        <v>44507.439478566994</v>
      </c>
      <c r="W28" s="63">
        <v>6.7584099899621781E-3</v>
      </c>
      <c r="X28" s="83">
        <v>167352.65936290199</v>
      </c>
      <c r="Y28" s="63">
        <v>6.2799292118772025E-3</v>
      </c>
      <c r="Z28" s="83">
        <v>114221.61835162001</v>
      </c>
      <c r="AA28" s="63">
        <v>3.1144356729421816E-2</v>
      </c>
      <c r="AB28" s="89">
        <v>1306377.019498538</v>
      </c>
      <c r="AC28" s="63">
        <v>1.017666913256701E-2</v>
      </c>
      <c r="AD28" s="1"/>
    </row>
    <row r="29" spans="1:30" x14ac:dyDescent="0.3">
      <c r="A29" s="84" t="s">
        <v>412</v>
      </c>
      <c r="B29" s="1" t="s">
        <v>446</v>
      </c>
      <c r="C29" s="15" t="s">
        <v>445</v>
      </c>
      <c r="D29" s="83">
        <v>8574.1108962990002</v>
      </c>
      <c r="E29" s="63">
        <v>5.9455913579639233E-3</v>
      </c>
      <c r="F29" s="83">
        <v>117194.54469182201</v>
      </c>
      <c r="G29" s="63">
        <v>1.0402436905476108E-2</v>
      </c>
      <c r="H29" s="83">
        <v>119357.264919191</v>
      </c>
      <c r="I29" s="63">
        <v>3.1748960460550806E-2</v>
      </c>
      <c r="J29" s="83">
        <v>47842.961503311002</v>
      </c>
      <c r="K29" s="63">
        <v>6.2236928329554618E-3</v>
      </c>
      <c r="L29" s="83">
        <v>158477.718720776</v>
      </c>
      <c r="M29" s="63">
        <v>4.9618496623977824E-3</v>
      </c>
      <c r="N29" s="83">
        <v>175658.50219221198</v>
      </c>
      <c r="O29" s="63">
        <v>4.3133616082683422E-2</v>
      </c>
      <c r="P29" s="83">
        <v>34234.819509254005</v>
      </c>
      <c r="Q29" s="63">
        <v>6.9802792664485219E-3</v>
      </c>
      <c r="R29" s="83">
        <v>131688.035562434</v>
      </c>
      <c r="S29" s="63">
        <v>7.9287592607749195E-3</v>
      </c>
      <c r="T29" s="83">
        <v>187267.34431014999</v>
      </c>
      <c r="U29" s="63">
        <v>4.9044697682649095E-2</v>
      </c>
      <c r="V29" s="83">
        <v>44507.439478566994</v>
      </c>
      <c r="W29" s="63">
        <v>6.7584099899621781E-3</v>
      </c>
      <c r="X29" s="83">
        <v>167352.65936290199</v>
      </c>
      <c r="Y29" s="63">
        <v>6.2799292118772025E-3</v>
      </c>
      <c r="Z29" s="83">
        <v>114221.61835162001</v>
      </c>
      <c r="AA29" s="63">
        <v>3.1144356729421816E-2</v>
      </c>
      <c r="AB29" s="89">
        <v>1306377.019498538</v>
      </c>
      <c r="AC29" s="63">
        <v>1.017666913256701E-2</v>
      </c>
      <c r="AD29" s="1"/>
    </row>
    <row r="30" spans="1:30" x14ac:dyDescent="0.3">
      <c r="A30" s="64" t="s">
        <v>413</v>
      </c>
      <c r="B30" s="1" t="s">
        <v>35</v>
      </c>
      <c r="C30" s="15" t="s">
        <v>35</v>
      </c>
      <c r="D30" s="80">
        <v>3051.5033689895999</v>
      </c>
      <c r="E30" s="81">
        <v>2.1160202240087366E-3</v>
      </c>
      <c r="F30" s="80">
        <v>47221.300328540696</v>
      </c>
      <c r="G30" s="81">
        <v>4.1914629947485994E-3</v>
      </c>
      <c r="H30" s="80">
        <v>57984.865500846201</v>
      </c>
      <c r="I30" s="81">
        <v>1.5423939241093663E-2</v>
      </c>
      <c r="J30" s="80">
        <v>7872.3491188337002</v>
      </c>
      <c r="K30" s="81">
        <v>1.0240813120654709E-3</v>
      </c>
      <c r="L30" s="80">
        <v>60735.063729878406</v>
      </c>
      <c r="M30" s="81">
        <v>1.9015812310800111E-3</v>
      </c>
      <c r="N30" s="80">
        <v>56200.102137151298</v>
      </c>
      <c r="O30" s="81">
        <v>1.3800149717426864E-2</v>
      </c>
      <c r="P30" s="80">
        <v>15491.7367472804</v>
      </c>
      <c r="Q30" s="81">
        <v>3.1586744247063922E-3</v>
      </c>
      <c r="R30" s="80">
        <v>58481.818295767705</v>
      </c>
      <c r="S30" s="81">
        <v>3.5211115149461486E-3</v>
      </c>
      <c r="T30" s="80">
        <v>70860.643768368711</v>
      </c>
      <c r="U30" s="81">
        <v>1.855816807794166E-2</v>
      </c>
      <c r="V30" s="80">
        <v>3260.5962126607997</v>
      </c>
      <c r="W30" s="81">
        <v>4.9511826056611188E-4</v>
      </c>
      <c r="X30" s="80">
        <v>57723.023981242797</v>
      </c>
      <c r="Y30" s="81">
        <v>2.1660636041141487E-3</v>
      </c>
      <c r="Z30" s="80">
        <v>37748.585577368001</v>
      </c>
      <c r="AA30" s="81">
        <v>1.0292757467623308E-2</v>
      </c>
      <c r="AB30" s="143">
        <v>476631.58876692835</v>
      </c>
      <c r="AC30" s="81">
        <v>3.7129572126679629E-3</v>
      </c>
      <c r="AD30" s="1"/>
    </row>
    <row r="31" spans="1:30" x14ac:dyDescent="0.3">
      <c r="A31" s="82" t="s">
        <v>1146</v>
      </c>
      <c r="B31" s="1" t="s">
        <v>35</v>
      </c>
      <c r="C31" s="15" t="s">
        <v>35</v>
      </c>
      <c r="D31" s="83">
        <v>95.266892300000009</v>
      </c>
      <c r="E31" s="63">
        <v>6.6061428223823551E-5</v>
      </c>
      <c r="F31" s="83">
        <v>3784.00131715</v>
      </c>
      <c r="G31" s="63">
        <v>3.3587600050327389E-4</v>
      </c>
      <c r="H31" s="83">
        <v>3994.3219366799999</v>
      </c>
      <c r="I31" s="63">
        <v>1.0624872253919572E-3</v>
      </c>
      <c r="J31" s="83">
        <v>0</v>
      </c>
      <c r="K31" s="63"/>
      <c r="L31" s="83">
        <v>0</v>
      </c>
      <c r="M31" s="63"/>
      <c r="N31" s="83">
        <v>0</v>
      </c>
      <c r="O31" s="63"/>
      <c r="P31" s="83">
        <v>0</v>
      </c>
      <c r="Q31" s="63"/>
      <c r="R31" s="83">
        <v>0</v>
      </c>
      <c r="S31" s="63"/>
      <c r="T31" s="83">
        <v>0</v>
      </c>
      <c r="U31" s="63"/>
      <c r="V31" s="83">
        <v>0</v>
      </c>
      <c r="W31" s="63"/>
      <c r="X31" s="83">
        <v>0</v>
      </c>
      <c r="Y31" s="63"/>
      <c r="Z31" s="83">
        <v>0</v>
      </c>
      <c r="AA31" s="63"/>
      <c r="AB31" s="89">
        <v>7873.59014613</v>
      </c>
      <c r="AC31" s="63">
        <v>6.1335219930125714E-5</v>
      </c>
      <c r="AD31" s="1"/>
    </row>
    <row r="32" spans="1:30" x14ac:dyDescent="0.3">
      <c r="A32" s="84" t="s">
        <v>414</v>
      </c>
      <c r="B32" s="1" t="s">
        <v>446</v>
      </c>
      <c r="C32" s="15" t="s">
        <v>445</v>
      </c>
      <c r="D32" s="83">
        <v>2.3359999999999999</v>
      </c>
      <c r="E32" s="63">
        <v>1.6198649142966931E-6</v>
      </c>
      <c r="F32" s="83">
        <v>92.185600000000008</v>
      </c>
      <c r="G32" s="63">
        <v>8.1825898135032871E-6</v>
      </c>
      <c r="H32" s="83">
        <v>106.86240000000001</v>
      </c>
      <c r="I32" s="63">
        <v>2.8425333930168283E-5</v>
      </c>
      <c r="J32" s="83">
        <v>0</v>
      </c>
      <c r="K32" s="63"/>
      <c r="L32" s="83">
        <v>0</v>
      </c>
      <c r="M32" s="63"/>
      <c r="N32" s="83">
        <v>0</v>
      </c>
      <c r="O32" s="63"/>
      <c r="P32" s="83">
        <v>0</v>
      </c>
      <c r="Q32" s="63"/>
      <c r="R32" s="83">
        <v>0</v>
      </c>
      <c r="S32" s="63"/>
      <c r="T32" s="83">
        <v>0</v>
      </c>
      <c r="U32" s="63"/>
      <c r="V32" s="83">
        <v>0</v>
      </c>
      <c r="W32" s="63"/>
      <c r="X32" s="83">
        <v>0</v>
      </c>
      <c r="Y32" s="63"/>
      <c r="Z32" s="83">
        <v>0</v>
      </c>
      <c r="AA32" s="63"/>
      <c r="AB32" s="89">
        <v>201.38399999999999</v>
      </c>
      <c r="AC32" s="63">
        <v>1.5687801499903594E-6</v>
      </c>
      <c r="AD32" s="1"/>
    </row>
    <row r="33" spans="1:30" x14ac:dyDescent="0.3">
      <c r="A33" s="84" t="s">
        <v>415</v>
      </c>
      <c r="B33" s="1" t="s">
        <v>446</v>
      </c>
      <c r="C33" s="15" t="s">
        <v>445</v>
      </c>
      <c r="D33" s="83">
        <v>92.930892300000011</v>
      </c>
      <c r="E33" s="63">
        <v>6.4441563309526861E-5</v>
      </c>
      <c r="F33" s="83">
        <v>3691.8157171499997</v>
      </c>
      <c r="G33" s="63">
        <v>3.276934106897706E-4</v>
      </c>
      <c r="H33" s="83">
        <v>3887.4595366799999</v>
      </c>
      <c r="I33" s="63">
        <v>1.0340618914617889E-3</v>
      </c>
      <c r="J33" s="83">
        <v>0</v>
      </c>
      <c r="K33" s="63"/>
      <c r="L33" s="83">
        <v>0</v>
      </c>
      <c r="M33" s="63"/>
      <c r="N33" s="83">
        <v>0</v>
      </c>
      <c r="O33" s="63"/>
      <c r="P33" s="83">
        <v>0</v>
      </c>
      <c r="Q33" s="63"/>
      <c r="R33" s="83">
        <v>0</v>
      </c>
      <c r="S33" s="63"/>
      <c r="T33" s="83">
        <v>0</v>
      </c>
      <c r="U33" s="63"/>
      <c r="V33" s="83">
        <v>0</v>
      </c>
      <c r="W33" s="63"/>
      <c r="X33" s="83">
        <v>0</v>
      </c>
      <c r="Y33" s="63"/>
      <c r="Z33" s="83">
        <v>0</v>
      </c>
      <c r="AA33" s="63"/>
      <c r="AB33" s="89">
        <v>7672.20614613</v>
      </c>
      <c r="AC33" s="63">
        <v>5.9766439780135353E-5</v>
      </c>
      <c r="AD33" s="1"/>
    </row>
    <row r="34" spans="1:30" x14ac:dyDescent="0.3">
      <c r="A34" s="82" t="s">
        <v>178</v>
      </c>
      <c r="B34" s="1" t="s">
        <v>35</v>
      </c>
      <c r="C34" s="15" t="s">
        <v>35</v>
      </c>
      <c r="D34" s="83">
        <v>7.5990511999999996E-2</v>
      </c>
      <c r="E34" s="63">
        <v>5.2694505226130924E-8</v>
      </c>
      <c r="F34" s="83">
        <v>1.4134260538999999</v>
      </c>
      <c r="G34" s="63">
        <v>1.2545870104205308E-7</v>
      </c>
      <c r="H34" s="83">
        <v>1.0319092166000001</v>
      </c>
      <c r="I34" s="63">
        <v>2.7448722906722427E-7</v>
      </c>
      <c r="J34" s="83">
        <v>1.4282054207999999</v>
      </c>
      <c r="K34" s="63">
        <v>1.8578933164089248E-7</v>
      </c>
      <c r="L34" s="83">
        <v>16.249635080899999</v>
      </c>
      <c r="M34" s="63">
        <v>5.0876708089362899E-7</v>
      </c>
      <c r="N34" s="83">
        <v>8.6224103865000004</v>
      </c>
      <c r="O34" s="63">
        <v>2.1172658008416188E-6</v>
      </c>
      <c r="P34" s="83">
        <v>0.79766792120000007</v>
      </c>
      <c r="Q34" s="63">
        <v>1.6263981909875076E-7</v>
      </c>
      <c r="R34" s="83">
        <v>7.9766792121999996</v>
      </c>
      <c r="S34" s="63">
        <v>4.8026511219370929E-7</v>
      </c>
      <c r="T34" s="83">
        <v>4.4821340335000004</v>
      </c>
      <c r="U34" s="63">
        <v>1.1738560690114164E-6</v>
      </c>
      <c r="V34" s="83">
        <v>0.15884000000000001</v>
      </c>
      <c r="W34" s="63">
        <v>2.4119694491132204E-8</v>
      </c>
      <c r="X34" s="83">
        <v>0.97127999999999992</v>
      </c>
      <c r="Y34" s="63">
        <v>3.6447401960223734E-8</v>
      </c>
      <c r="Z34" s="83">
        <v>0.85803999999999991</v>
      </c>
      <c r="AA34" s="63">
        <v>2.339583717492835E-7</v>
      </c>
      <c r="AB34" s="89">
        <v>44.066217837599986</v>
      </c>
      <c r="AC34" s="63">
        <v>3.43275572184374E-7</v>
      </c>
      <c r="AD34" s="1"/>
    </row>
    <row r="35" spans="1:30" x14ac:dyDescent="0.3">
      <c r="A35" s="84" t="s">
        <v>416</v>
      </c>
      <c r="B35" s="1" t="s">
        <v>446</v>
      </c>
      <c r="C35" s="15" t="s">
        <v>445</v>
      </c>
      <c r="D35" s="83">
        <v>5.3200000000000004E-2</v>
      </c>
      <c r="E35" s="63">
        <v>3.6890759178332227E-8</v>
      </c>
      <c r="F35" s="83">
        <v>0.99560000000000004</v>
      </c>
      <c r="G35" s="63">
        <v>8.8371572331512431E-8</v>
      </c>
      <c r="H35" s="83">
        <v>0.62168000000000001</v>
      </c>
      <c r="I35" s="63">
        <v>1.6536650494193484E-7</v>
      </c>
      <c r="J35" s="83">
        <v>0</v>
      </c>
      <c r="K35" s="63"/>
      <c r="L35" s="83">
        <v>0</v>
      </c>
      <c r="M35" s="63"/>
      <c r="N35" s="83">
        <v>0</v>
      </c>
      <c r="O35" s="63"/>
      <c r="P35" s="83">
        <v>0</v>
      </c>
      <c r="Q35" s="63"/>
      <c r="R35" s="83">
        <v>0</v>
      </c>
      <c r="S35" s="63"/>
      <c r="T35" s="83">
        <v>0</v>
      </c>
      <c r="U35" s="63"/>
      <c r="V35" s="83">
        <v>0.15884000000000001</v>
      </c>
      <c r="W35" s="63">
        <v>2.4119694491132204E-8</v>
      </c>
      <c r="X35" s="83">
        <v>0.97127999999999992</v>
      </c>
      <c r="Y35" s="63">
        <v>3.6447401960223734E-8</v>
      </c>
      <c r="Z35" s="83">
        <v>0.85803999999999991</v>
      </c>
      <c r="AA35" s="63">
        <v>2.339583717492835E-7</v>
      </c>
      <c r="AB35" s="89">
        <v>3.6586399999999997</v>
      </c>
      <c r="AC35" s="63">
        <v>2.8500783617172804E-8</v>
      </c>
      <c r="AD35" s="1"/>
    </row>
    <row r="36" spans="1:30" x14ac:dyDescent="0.3">
      <c r="A36" s="84" t="s">
        <v>417</v>
      </c>
      <c r="B36" s="1" t="s">
        <v>444</v>
      </c>
      <c r="C36" s="15" t="s">
        <v>445</v>
      </c>
      <c r="D36" s="83">
        <v>2.2790511999999999E-2</v>
      </c>
      <c r="E36" s="63">
        <v>1.5803746047798697E-8</v>
      </c>
      <c r="F36" s="83">
        <v>0.41782605389999999</v>
      </c>
      <c r="G36" s="63">
        <v>3.7087128710540636E-8</v>
      </c>
      <c r="H36" s="83">
        <v>0.41022921659999995</v>
      </c>
      <c r="I36" s="63">
        <v>1.0912072412528945E-7</v>
      </c>
      <c r="J36" s="83">
        <v>1.4282054207999999</v>
      </c>
      <c r="K36" s="63">
        <v>1.8578933164089248E-7</v>
      </c>
      <c r="L36" s="83">
        <v>16.249635080899999</v>
      </c>
      <c r="M36" s="63">
        <v>5.0876708089362899E-7</v>
      </c>
      <c r="N36" s="83">
        <v>8.6224103865000004</v>
      </c>
      <c r="O36" s="63">
        <v>2.1172658008416188E-6</v>
      </c>
      <c r="P36" s="83">
        <v>0.79766792120000007</v>
      </c>
      <c r="Q36" s="63">
        <v>1.6263981909875076E-7</v>
      </c>
      <c r="R36" s="83">
        <v>7.9766792121999996</v>
      </c>
      <c r="S36" s="63">
        <v>4.8026511219370929E-7</v>
      </c>
      <c r="T36" s="83">
        <v>4.4821340335000004</v>
      </c>
      <c r="U36" s="63">
        <v>1.1738560690114164E-6</v>
      </c>
      <c r="V36" s="83">
        <v>0</v>
      </c>
      <c r="W36" s="63"/>
      <c r="X36" s="83">
        <v>0</v>
      </c>
      <c r="Y36" s="63"/>
      <c r="Z36" s="83">
        <v>0</v>
      </c>
      <c r="AA36" s="63"/>
      <c r="AB36" s="89">
        <v>40.407577837599987</v>
      </c>
      <c r="AC36" s="63">
        <v>3.1477478856720117E-7</v>
      </c>
      <c r="AD36" s="1"/>
    </row>
    <row r="37" spans="1:30" x14ac:dyDescent="0.3">
      <c r="A37" s="82" t="s">
        <v>200</v>
      </c>
      <c r="B37" s="1" t="s">
        <v>35</v>
      </c>
      <c r="C37" s="15" t="s">
        <v>35</v>
      </c>
      <c r="D37" s="83">
        <v>2956.1604861776</v>
      </c>
      <c r="E37" s="63">
        <v>2.0499061012796871E-3</v>
      </c>
      <c r="F37" s="83">
        <v>43435.8855853368</v>
      </c>
      <c r="G37" s="63">
        <v>3.8554615355442835E-3</v>
      </c>
      <c r="H37" s="83">
        <v>53989.511654949602</v>
      </c>
      <c r="I37" s="63">
        <v>1.436117752847264E-2</v>
      </c>
      <c r="J37" s="83">
        <v>7870.9209134128996</v>
      </c>
      <c r="K37" s="63">
        <v>1.0238955227338299E-3</v>
      </c>
      <c r="L37" s="83">
        <v>60718.814094797497</v>
      </c>
      <c r="M37" s="63">
        <v>1.9010724639991175E-3</v>
      </c>
      <c r="N37" s="83">
        <v>56191.479726764803</v>
      </c>
      <c r="O37" s="63">
        <v>1.3798032451626021E-2</v>
      </c>
      <c r="P37" s="83">
        <v>15490.939079359199</v>
      </c>
      <c r="Q37" s="63">
        <v>3.1585117848872933E-3</v>
      </c>
      <c r="R37" s="83">
        <v>58473.841616555503</v>
      </c>
      <c r="S37" s="63">
        <v>3.5206312498339549E-3</v>
      </c>
      <c r="T37" s="83">
        <v>70856.161634335207</v>
      </c>
      <c r="U37" s="63">
        <v>1.8556994221872649E-2</v>
      </c>
      <c r="V37" s="83">
        <v>3260.4373726608001</v>
      </c>
      <c r="W37" s="63">
        <v>4.9509414087162075E-4</v>
      </c>
      <c r="X37" s="83">
        <v>57722.052701242799</v>
      </c>
      <c r="Y37" s="63">
        <v>2.1660271567121884E-3</v>
      </c>
      <c r="Z37" s="83">
        <v>37747.727537368002</v>
      </c>
      <c r="AA37" s="63">
        <v>1.0292523509251559E-2</v>
      </c>
      <c r="AB37" s="89">
        <v>468713.93240296072</v>
      </c>
      <c r="AC37" s="63">
        <v>3.6512787171656528E-3</v>
      </c>
      <c r="AD37" s="1"/>
    </row>
    <row r="38" spans="1:30" x14ac:dyDescent="0.3">
      <c r="A38" s="84" t="s">
        <v>437</v>
      </c>
      <c r="B38" s="1" t="s">
        <v>446</v>
      </c>
      <c r="C38" s="15" t="s">
        <v>445</v>
      </c>
      <c r="D38" s="83">
        <v>0</v>
      </c>
      <c r="E38" s="63"/>
      <c r="F38" s="83">
        <v>0</v>
      </c>
      <c r="G38" s="63"/>
      <c r="H38" s="83">
        <v>0</v>
      </c>
      <c r="I38" s="63"/>
      <c r="J38" s="83">
        <v>5.6164404899999999E-2</v>
      </c>
      <c r="K38" s="63">
        <v>7.3061949607602743E-9</v>
      </c>
      <c r="L38" s="83">
        <v>0.39315083429999997</v>
      </c>
      <c r="M38" s="63">
        <v>1.2309335029487161E-8</v>
      </c>
      <c r="N38" s="83">
        <v>0.38895946079999999</v>
      </c>
      <c r="O38" s="63">
        <v>9.5510481101088364E-8</v>
      </c>
      <c r="P38" s="83">
        <v>0</v>
      </c>
      <c r="Q38" s="63"/>
      <c r="R38" s="83">
        <v>8.3827469999999999E-4</v>
      </c>
      <c r="S38" s="63">
        <v>5.0471390679582183E-11</v>
      </c>
      <c r="T38" s="83">
        <v>0</v>
      </c>
      <c r="U38" s="63"/>
      <c r="V38" s="83">
        <v>0</v>
      </c>
      <c r="W38" s="63"/>
      <c r="X38" s="83">
        <v>0.49290552360000001</v>
      </c>
      <c r="Y38" s="63">
        <v>1.849634065054747E-8</v>
      </c>
      <c r="Z38" s="83">
        <v>0</v>
      </c>
      <c r="AA38" s="63"/>
      <c r="AB38" s="89">
        <v>1.3320184982999999</v>
      </c>
      <c r="AC38" s="63">
        <v>1.0376416098364355E-8</v>
      </c>
      <c r="AD38" s="1"/>
    </row>
    <row r="39" spans="1:30" x14ac:dyDescent="0.3">
      <c r="A39" s="84" t="s">
        <v>438</v>
      </c>
      <c r="B39" s="1" t="s">
        <v>446</v>
      </c>
      <c r="C39" s="15" t="s">
        <v>445</v>
      </c>
      <c r="D39" s="83">
        <v>2956.1604861776</v>
      </c>
      <c r="E39" s="63">
        <v>2.0499061012796871E-3</v>
      </c>
      <c r="F39" s="83">
        <v>43435.8855853368</v>
      </c>
      <c r="G39" s="63">
        <v>3.8554615355442835E-3</v>
      </c>
      <c r="H39" s="83">
        <v>53989.511654949602</v>
      </c>
      <c r="I39" s="63">
        <v>1.436117752847264E-2</v>
      </c>
      <c r="J39" s="83">
        <v>7870.8647490080002</v>
      </c>
      <c r="K39" s="63">
        <v>1.0238882165388692E-3</v>
      </c>
      <c r="L39" s="83">
        <v>60718.420943963203</v>
      </c>
      <c r="M39" s="63">
        <v>1.9010601546640879E-3</v>
      </c>
      <c r="N39" s="83">
        <v>56191.090767304006</v>
      </c>
      <c r="O39" s="63">
        <v>1.3797936941144921E-2</v>
      </c>
      <c r="P39" s="83">
        <v>15490.939079359199</v>
      </c>
      <c r="Q39" s="63">
        <v>3.1585117848872933E-3</v>
      </c>
      <c r="R39" s="83">
        <v>58473.840778280799</v>
      </c>
      <c r="S39" s="63">
        <v>3.5206311993625644E-3</v>
      </c>
      <c r="T39" s="83">
        <v>70856.161634335207</v>
      </c>
      <c r="U39" s="63">
        <v>1.8556994221872649E-2</v>
      </c>
      <c r="V39" s="83">
        <v>3260.4373726608001</v>
      </c>
      <c r="W39" s="63">
        <v>4.9509414087162075E-4</v>
      </c>
      <c r="X39" s="83">
        <v>57721.5597957192</v>
      </c>
      <c r="Y39" s="63">
        <v>2.1660086603715379E-3</v>
      </c>
      <c r="Z39" s="83">
        <v>37747.727537368002</v>
      </c>
      <c r="AA39" s="63">
        <v>1.0292523509251559E-2</v>
      </c>
      <c r="AB39" s="89">
        <v>468712.60038446239</v>
      </c>
      <c r="AC39" s="63">
        <v>3.6512683407495545E-3</v>
      </c>
      <c r="AD39" s="1"/>
    </row>
    <row r="40" spans="1:30" x14ac:dyDescent="0.3">
      <c r="A40" s="77" t="s">
        <v>418</v>
      </c>
      <c r="B40" s="77" t="s">
        <v>35</v>
      </c>
      <c r="C40" s="77" t="s">
        <v>35</v>
      </c>
      <c r="D40" s="78">
        <v>1551.8689158584</v>
      </c>
      <c r="E40" s="79">
        <v>1.0761207227682661E-3</v>
      </c>
      <c r="F40" s="78">
        <v>32399.988225950401</v>
      </c>
      <c r="G40" s="79">
        <v>2.875891827088918E-3</v>
      </c>
      <c r="H40" s="78">
        <v>45560.616623562404</v>
      </c>
      <c r="I40" s="79">
        <v>1.2119096535255967E-2</v>
      </c>
      <c r="J40" s="78">
        <v>2006.7170075248</v>
      </c>
      <c r="K40" s="79">
        <v>2.6104550941391053E-4</v>
      </c>
      <c r="L40" s="78">
        <v>13248.118434844799</v>
      </c>
      <c r="M40" s="79">
        <v>4.1479125591882212E-4</v>
      </c>
      <c r="N40" s="78">
        <v>71765.390669199202</v>
      </c>
      <c r="O40" s="79">
        <v>1.7622265762927993E-2</v>
      </c>
      <c r="P40" s="78">
        <v>4270.0367055631996</v>
      </c>
      <c r="Q40" s="79">
        <v>8.7063548486826677E-4</v>
      </c>
      <c r="R40" s="78">
        <v>31177.524389123999</v>
      </c>
      <c r="S40" s="79">
        <v>1.8771567528707224E-3</v>
      </c>
      <c r="T40" s="78">
        <v>62804.391933012004</v>
      </c>
      <c r="U40" s="79">
        <v>1.6448262385756647E-2</v>
      </c>
      <c r="V40" s="78">
        <v>10971.788164171201</v>
      </c>
      <c r="W40" s="79">
        <v>1.6660550147395467E-3</v>
      </c>
      <c r="X40" s="78">
        <v>71820.222949669595</v>
      </c>
      <c r="Y40" s="79">
        <v>2.6950627365121215E-3</v>
      </c>
      <c r="Z40" s="78">
        <v>76278.314624867999</v>
      </c>
      <c r="AA40" s="79">
        <v>2.0798506234457226E-2</v>
      </c>
      <c r="AB40" s="142">
        <v>423854.97864334797</v>
      </c>
      <c r="AC40" s="79">
        <v>3.3018277369119297E-3</v>
      </c>
      <c r="AD40" s="1"/>
    </row>
    <row r="41" spans="1:30" x14ac:dyDescent="0.3">
      <c r="A41" s="82" t="s">
        <v>419</v>
      </c>
      <c r="B41" s="45" t="s">
        <v>35</v>
      </c>
      <c r="C41" s="15" t="s">
        <v>35</v>
      </c>
      <c r="D41" s="83">
        <v>1551.8689158584</v>
      </c>
      <c r="E41" s="63">
        <v>1.0761207227682661E-3</v>
      </c>
      <c r="F41" s="83">
        <v>32399.988225950401</v>
      </c>
      <c r="G41" s="63">
        <v>2.875891827088918E-3</v>
      </c>
      <c r="H41" s="83">
        <v>45560.616623562404</v>
      </c>
      <c r="I41" s="63">
        <v>1.2119096535255967E-2</v>
      </c>
      <c r="J41" s="83">
        <v>2006.7170075248</v>
      </c>
      <c r="K41" s="63">
        <v>2.6104550941391053E-4</v>
      </c>
      <c r="L41" s="83">
        <v>13248.118434844799</v>
      </c>
      <c r="M41" s="63">
        <v>4.1479125591882212E-4</v>
      </c>
      <c r="N41" s="83">
        <v>71765.390669199202</v>
      </c>
      <c r="O41" s="63">
        <v>1.7622265762927993E-2</v>
      </c>
      <c r="P41" s="83">
        <v>4270.0367055631996</v>
      </c>
      <c r="Q41" s="63">
        <v>8.7063548486826677E-4</v>
      </c>
      <c r="R41" s="83">
        <v>31177.524389123999</v>
      </c>
      <c r="S41" s="63">
        <v>1.8771567528707224E-3</v>
      </c>
      <c r="T41" s="83">
        <v>62804.391933012004</v>
      </c>
      <c r="U41" s="63">
        <v>1.6448262385756647E-2</v>
      </c>
      <c r="V41" s="83">
        <v>10971.788164171201</v>
      </c>
      <c r="W41" s="63">
        <v>1.6660550147395467E-3</v>
      </c>
      <c r="X41" s="83">
        <v>71820.222949669595</v>
      </c>
      <c r="Y41" s="63">
        <v>2.6950627365121215E-3</v>
      </c>
      <c r="Z41" s="83">
        <v>76278.314624867999</v>
      </c>
      <c r="AA41" s="63">
        <v>2.0798506234457226E-2</v>
      </c>
      <c r="AB41" s="89">
        <v>423854.97864334797</v>
      </c>
      <c r="AC41" s="63">
        <v>3.3018277369119297E-3</v>
      </c>
      <c r="AD41" s="1"/>
    </row>
    <row r="42" spans="1:30" x14ac:dyDescent="0.3">
      <c r="A42" s="84" t="s">
        <v>420</v>
      </c>
      <c r="B42" s="1" t="s">
        <v>446</v>
      </c>
      <c r="C42" s="15" t="s">
        <v>445</v>
      </c>
      <c r="D42" s="83">
        <v>1551.8689158584</v>
      </c>
      <c r="E42" s="63">
        <v>1.0761207227682661E-3</v>
      </c>
      <c r="F42" s="83">
        <v>32399.988225950401</v>
      </c>
      <c r="G42" s="63">
        <v>2.875891827088918E-3</v>
      </c>
      <c r="H42" s="83">
        <v>45560.616623562404</v>
      </c>
      <c r="I42" s="63">
        <v>1.2119096535255967E-2</v>
      </c>
      <c r="J42" s="83">
        <v>2006.7170075248</v>
      </c>
      <c r="K42" s="63">
        <v>2.6104550941391053E-4</v>
      </c>
      <c r="L42" s="83">
        <v>13248.118434844799</v>
      </c>
      <c r="M42" s="63">
        <v>4.1479125591882212E-4</v>
      </c>
      <c r="N42" s="83">
        <v>71765.390669199202</v>
      </c>
      <c r="O42" s="63">
        <v>1.7622265762927993E-2</v>
      </c>
      <c r="P42" s="83">
        <v>4270.0367055631996</v>
      </c>
      <c r="Q42" s="63">
        <v>8.7063548486826677E-4</v>
      </c>
      <c r="R42" s="83">
        <v>31177.524389123999</v>
      </c>
      <c r="S42" s="63">
        <v>1.8771567528707224E-3</v>
      </c>
      <c r="T42" s="83">
        <v>62804.391933012004</v>
      </c>
      <c r="U42" s="63">
        <v>1.6448262385756647E-2</v>
      </c>
      <c r="V42" s="83">
        <v>10971.788164171201</v>
      </c>
      <c r="W42" s="63">
        <v>1.6660550147395467E-3</v>
      </c>
      <c r="X42" s="83">
        <v>71820.222949669595</v>
      </c>
      <c r="Y42" s="63">
        <v>2.6950627365121215E-3</v>
      </c>
      <c r="Z42" s="83">
        <v>76278.314624867999</v>
      </c>
      <c r="AA42" s="63">
        <v>2.0798506234457226E-2</v>
      </c>
      <c r="AB42" s="89">
        <v>423854.97864334797</v>
      </c>
      <c r="AC42" s="63">
        <v>3.3018277369119297E-3</v>
      </c>
      <c r="AD42" s="1"/>
    </row>
    <row r="43" spans="1:30" x14ac:dyDescent="0.3">
      <c r="A43" s="77" t="s">
        <v>421</v>
      </c>
      <c r="B43" s="77" t="s">
        <v>35</v>
      </c>
      <c r="C43" s="77" t="s">
        <v>35</v>
      </c>
      <c r="D43" s="78">
        <v>28215.087599468403</v>
      </c>
      <c r="E43" s="79">
        <v>1.9565338380216856E-2</v>
      </c>
      <c r="F43" s="78">
        <v>686849.83040185831</v>
      </c>
      <c r="G43" s="79">
        <v>6.0966250972523971E-2</v>
      </c>
      <c r="H43" s="78">
        <v>710805.84683304979</v>
      </c>
      <c r="I43" s="79">
        <v>0.18907392643011467</v>
      </c>
      <c r="J43" s="78">
        <v>183710.91538788669</v>
      </c>
      <c r="K43" s="79">
        <v>2.3898192576480674E-2</v>
      </c>
      <c r="L43" s="78">
        <v>1690563.5847297886</v>
      </c>
      <c r="M43" s="79">
        <v>5.2930610182072221E-2</v>
      </c>
      <c r="N43" s="78">
        <v>787418.8555778102</v>
      </c>
      <c r="O43" s="79">
        <v>0.19335370727227486</v>
      </c>
      <c r="P43" s="78">
        <v>101569.85981661001</v>
      </c>
      <c r="Q43" s="79">
        <v>2.0709499764773695E-2</v>
      </c>
      <c r="R43" s="78">
        <v>1055479.3293983869</v>
      </c>
      <c r="S43" s="79">
        <v>6.3548988879527687E-2</v>
      </c>
      <c r="T43" s="78">
        <v>748422.05108544149</v>
      </c>
      <c r="U43" s="79">
        <v>0.19600925815299305</v>
      </c>
      <c r="V43" s="78">
        <v>146222.49922768871</v>
      </c>
      <c r="W43" s="79">
        <v>2.2203739669489211E-2</v>
      </c>
      <c r="X43" s="78">
        <v>1475895.8517728006</v>
      </c>
      <c r="Y43" s="79">
        <v>5.5383174121767201E-2</v>
      </c>
      <c r="Z43" s="78">
        <v>612448.86437536275</v>
      </c>
      <c r="AA43" s="79">
        <v>0.16699400854151047</v>
      </c>
      <c r="AB43" s="142">
        <v>8227602.5762061523</v>
      </c>
      <c r="AC43" s="79">
        <v>6.4092974633346025E-2</v>
      </c>
      <c r="AD43" s="1"/>
    </row>
    <row r="44" spans="1:30" x14ac:dyDescent="0.3">
      <c r="A44" s="82" t="s">
        <v>1144</v>
      </c>
      <c r="B44" s="1" t="s">
        <v>35</v>
      </c>
      <c r="C44" s="15" t="s">
        <v>35</v>
      </c>
      <c r="D44" s="83">
        <v>5671.8750870000003</v>
      </c>
      <c r="E44" s="63">
        <v>3.9330785324078786E-3</v>
      </c>
      <c r="F44" s="83">
        <v>303943.46386199998</v>
      </c>
      <c r="G44" s="63">
        <v>2.6978667940308523E-2</v>
      </c>
      <c r="H44" s="83">
        <v>202119.07804739999</v>
      </c>
      <c r="I44" s="63">
        <v>5.3763552822649406E-2</v>
      </c>
      <c r="J44" s="83">
        <v>22724.8197</v>
      </c>
      <c r="K44" s="63">
        <v>2.9561777334228606E-3</v>
      </c>
      <c r="L44" s="83">
        <v>656421.97229560011</v>
      </c>
      <c r="M44" s="63">
        <v>2.0552208650631065E-2</v>
      </c>
      <c r="N44" s="83">
        <v>181984.28801789999</v>
      </c>
      <c r="O44" s="63">
        <v>4.4686936951421903E-2</v>
      </c>
      <c r="P44" s="83">
        <v>26646.2172531</v>
      </c>
      <c r="Q44" s="63">
        <v>5.4330076947191079E-3</v>
      </c>
      <c r="R44" s="83">
        <v>367492.8556986</v>
      </c>
      <c r="S44" s="63">
        <v>2.2126249893882469E-2</v>
      </c>
      <c r="T44" s="83">
        <v>213489.7514682</v>
      </c>
      <c r="U44" s="63">
        <v>5.5912259329958629E-2</v>
      </c>
      <c r="V44" s="83">
        <v>20076.478542000001</v>
      </c>
      <c r="W44" s="63">
        <v>3.0485931055830476E-3</v>
      </c>
      <c r="X44" s="83">
        <v>427299.31645470002</v>
      </c>
      <c r="Y44" s="63">
        <v>1.6034459624570972E-2</v>
      </c>
      <c r="Z44" s="83">
        <v>146690.31056429999</v>
      </c>
      <c r="AA44" s="63">
        <v>3.9997466564519545E-2</v>
      </c>
      <c r="AB44" s="89">
        <v>2574560.4269908001</v>
      </c>
      <c r="AC44" s="63">
        <v>2.0055810257090294E-2</v>
      </c>
      <c r="AD44" s="1"/>
    </row>
    <row r="45" spans="1:30" x14ac:dyDescent="0.3">
      <c r="A45" s="84" t="s">
        <v>422</v>
      </c>
      <c r="B45" s="1" t="s">
        <v>446</v>
      </c>
      <c r="C45" s="15" t="s">
        <v>445</v>
      </c>
      <c r="D45" s="83">
        <v>0</v>
      </c>
      <c r="E45" s="63"/>
      <c r="F45" s="83">
        <v>0</v>
      </c>
      <c r="G45" s="63"/>
      <c r="H45" s="83">
        <v>0</v>
      </c>
      <c r="I45" s="63"/>
      <c r="J45" s="83">
        <v>0</v>
      </c>
      <c r="K45" s="63"/>
      <c r="L45" s="83">
        <v>66.66944500000001</v>
      </c>
      <c r="M45" s="63">
        <v>2.0873834242171616E-6</v>
      </c>
      <c r="N45" s="83">
        <v>0</v>
      </c>
      <c r="O45" s="63"/>
      <c r="P45" s="83">
        <v>0</v>
      </c>
      <c r="Q45" s="63"/>
      <c r="R45" s="83">
        <v>0</v>
      </c>
      <c r="S45" s="63"/>
      <c r="T45" s="83">
        <v>0</v>
      </c>
      <c r="U45" s="63"/>
      <c r="V45" s="83">
        <v>0</v>
      </c>
      <c r="W45" s="63"/>
      <c r="X45" s="83">
        <v>0</v>
      </c>
      <c r="Y45" s="63"/>
      <c r="Z45" s="83">
        <v>0</v>
      </c>
      <c r="AA45" s="63"/>
      <c r="AB45" s="89">
        <v>66.66944500000001</v>
      </c>
      <c r="AC45" s="63">
        <v>5.1935457596866691E-7</v>
      </c>
      <c r="AD45" s="1"/>
    </row>
    <row r="46" spans="1:30" x14ac:dyDescent="0.3">
      <c r="A46" s="84" t="s">
        <v>423</v>
      </c>
      <c r="B46" s="1" t="s">
        <v>444</v>
      </c>
      <c r="C46" s="15" t="s">
        <v>445</v>
      </c>
      <c r="D46" s="83">
        <v>5671.8750870000003</v>
      </c>
      <c r="E46" s="63">
        <v>3.9330785324078786E-3</v>
      </c>
      <c r="F46" s="83">
        <v>303943.46386199998</v>
      </c>
      <c r="G46" s="63">
        <v>2.6978667940308523E-2</v>
      </c>
      <c r="H46" s="83">
        <v>202119.07804739999</v>
      </c>
      <c r="I46" s="63">
        <v>5.3763552822649406E-2</v>
      </c>
      <c r="J46" s="83">
        <v>22724.8197</v>
      </c>
      <c r="K46" s="63">
        <v>2.9561777334228606E-3</v>
      </c>
      <c r="L46" s="83">
        <v>656355.30285059998</v>
      </c>
      <c r="M46" s="63">
        <v>2.0550121267206848E-2</v>
      </c>
      <c r="N46" s="83">
        <v>181984.28801789999</v>
      </c>
      <c r="O46" s="63">
        <v>4.4686936951421903E-2</v>
      </c>
      <c r="P46" s="83">
        <v>26646.2172531</v>
      </c>
      <c r="Q46" s="63">
        <v>5.4330076947191079E-3</v>
      </c>
      <c r="R46" s="83">
        <v>367492.8556986</v>
      </c>
      <c r="S46" s="63">
        <v>2.2126249893882469E-2</v>
      </c>
      <c r="T46" s="83">
        <v>213489.7514682</v>
      </c>
      <c r="U46" s="63">
        <v>5.5912259329958629E-2</v>
      </c>
      <c r="V46" s="83">
        <v>20076.478542000001</v>
      </c>
      <c r="W46" s="63">
        <v>3.0485931055830476E-3</v>
      </c>
      <c r="X46" s="83">
        <v>427299.31645470002</v>
      </c>
      <c r="Y46" s="63">
        <v>1.6034459624570972E-2</v>
      </c>
      <c r="Z46" s="83">
        <v>146690.31056429999</v>
      </c>
      <c r="AA46" s="63">
        <v>3.9997466564519545E-2</v>
      </c>
      <c r="AB46" s="89">
        <v>2574493.7575457999</v>
      </c>
      <c r="AC46" s="63">
        <v>2.0055290902514324E-2</v>
      </c>
      <c r="AD46" s="1"/>
    </row>
    <row r="47" spans="1:30" x14ac:dyDescent="0.3">
      <c r="A47" s="82" t="s">
        <v>1148</v>
      </c>
      <c r="B47" s="1" t="s">
        <v>35</v>
      </c>
      <c r="C47" s="15" t="s">
        <v>35</v>
      </c>
      <c r="D47" s="83">
        <v>511.81674210189999</v>
      </c>
      <c r="E47" s="63">
        <v>3.549118078255595E-4</v>
      </c>
      <c r="F47" s="83">
        <v>26935.755136943299</v>
      </c>
      <c r="G47" s="63">
        <v>2.390874882872933E-3</v>
      </c>
      <c r="H47" s="83">
        <v>7887.0694309083001</v>
      </c>
      <c r="I47" s="63">
        <v>2.0979557103713814E-3</v>
      </c>
      <c r="J47" s="83">
        <v>0</v>
      </c>
      <c r="K47" s="63"/>
      <c r="L47" s="83">
        <v>0</v>
      </c>
      <c r="M47" s="63"/>
      <c r="N47" s="83">
        <v>0</v>
      </c>
      <c r="O47" s="63"/>
      <c r="P47" s="83">
        <v>0</v>
      </c>
      <c r="Q47" s="63"/>
      <c r="R47" s="83">
        <v>0</v>
      </c>
      <c r="S47" s="63"/>
      <c r="T47" s="83">
        <v>0</v>
      </c>
      <c r="U47" s="63"/>
      <c r="V47" s="83">
        <v>0</v>
      </c>
      <c r="W47" s="63"/>
      <c r="X47" s="83">
        <v>0</v>
      </c>
      <c r="Y47" s="63"/>
      <c r="Z47" s="83">
        <v>0</v>
      </c>
      <c r="AA47" s="63"/>
      <c r="AB47" s="89">
        <v>35334.641309953506</v>
      </c>
      <c r="AC47" s="63">
        <v>2.7525664349741983E-4</v>
      </c>
      <c r="AD47" s="1"/>
    </row>
    <row r="48" spans="1:30" x14ac:dyDescent="0.3">
      <c r="A48" s="84" t="s">
        <v>425</v>
      </c>
      <c r="B48" s="1" t="s">
        <v>447</v>
      </c>
      <c r="C48" s="15" t="s">
        <v>445</v>
      </c>
      <c r="D48" s="83">
        <v>511.81674210189999</v>
      </c>
      <c r="E48" s="63">
        <v>3.549118078255595E-4</v>
      </c>
      <c r="F48" s="83">
        <v>26935.755136943299</v>
      </c>
      <c r="G48" s="63">
        <v>2.390874882872933E-3</v>
      </c>
      <c r="H48" s="83">
        <v>7887.0694309083001</v>
      </c>
      <c r="I48" s="63">
        <v>2.0979557103713814E-3</v>
      </c>
      <c r="J48" s="83">
        <v>0</v>
      </c>
      <c r="K48" s="63"/>
      <c r="L48" s="83">
        <v>0</v>
      </c>
      <c r="M48" s="63"/>
      <c r="N48" s="83">
        <v>0</v>
      </c>
      <c r="O48" s="63"/>
      <c r="P48" s="83">
        <v>0</v>
      </c>
      <c r="Q48" s="63"/>
      <c r="R48" s="83">
        <v>0</v>
      </c>
      <c r="S48" s="63"/>
      <c r="T48" s="83">
        <v>0</v>
      </c>
      <c r="U48" s="63"/>
      <c r="V48" s="83">
        <v>0</v>
      </c>
      <c r="W48" s="63"/>
      <c r="X48" s="83">
        <v>0</v>
      </c>
      <c r="Y48" s="63"/>
      <c r="Z48" s="83">
        <v>0</v>
      </c>
      <c r="AA48" s="63"/>
      <c r="AB48" s="89">
        <v>35334.641309953506</v>
      </c>
      <c r="AC48" s="63">
        <v>2.7525664349741983E-4</v>
      </c>
      <c r="AD48" s="1"/>
    </row>
    <row r="49" spans="1:30" x14ac:dyDescent="0.3">
      <c r="A49" s="82" t="s">
        <v>1150</v>
      </c>
      <c r="B49" s="1" t="s">
        <v>35</v>
      </c>
      <c r="C49" s="15" t="s">
        <v>35</v>
      </c>
      <c r="D49" s="83">
        <v>12210.318031642801</v>
      </c>
      <c r="E49" s="63">
        <v>8.4670658269959034E-3</v>
      </c>
      <c r="F49" s="83">
        <v>201121.99665100002</v>
      </c>
      <c r="G49" s="63">
        <v>1.7852015944658545E-2</v>
      </c>
      <c r="H49" s="83">
        <v>251767.40034874799</v>
      </c>
      <c r="I49" s="63">
        <v>6.6969976602093237E-2</v>
      </c>
      <c r="J49" s="83">
        <v>91038.413437039999</v>
      </c>
      <c r="K49" s="63">
        <v>1.1842810382725378E-2</v>
      </c>
      <c r="L49" s="83">
        <v>627738.33499614301</v>
      </c>
      <c r="M49" s="63">
        <v>1.9654139841971511E-2</v>
      </c>
      <c r="N49" s="83">
        <v>301604.17425902298</v>
      </c>
      <c r="O49" s="63">
        <v>7.4060056866408985E-2</v>
      </c>
      <c r="P49" s="83">
        <v>34166.8080841478</v>
      </c>
      <c r="Q49" s="63">
        <v>6.9664121350496815E-3</v>
      </c>
      <c r="R49" s="83">
        <v>331910.05662785901</v>
      </c>
      <c r="S49" s="63">
        <v>1.9983857485555648E-2</v>
      </c>
      <c r="T49" s="83">
        <v>278561.58222542104</v>
      </c>
      <c r="U49" s="63">
        <v>7.2954356439312654E-2</v>
      </c>
      <c r="V49" s="83">
        <v>84938.75635936961</v>
      </c>
      <c r="W49" s="63">
        <v>1.2897864856740791E-2</v>
      </c>
      <c r="X49" s="83">
        <v>700730.83726998197</v>
      </c>
      <c r="Y49" s="63">
        <v>2.6295011213968333E-2</v>
      </c>
      <c r="Z49" s="83">
        <v>261923.49342323397</v>
      </c>
      <c r="AA49" s="63">
        <v>7.1417642585641677E-2</v>
      </c>
      <c r="AB49" s="89">
        <v>3177712.1717136102</v>
      </c>
      <c r="AC49" s="63">
        <v>2.475435872446206E-2</v>
      </c>
      <c r="AD49" s="1"/>
    </row>
    <row r="50" spans="1:30" x14ac:dyDescent="0.3">
      <c r="A50" s="84" t="s">
        <v>426</v>
      </c>
      <c r="B50" s="1" t="s">
        <v>446</v>
      </c>
      <c r="C50" s="15" t="s">
        <v>445</v>
      </c>
      <c r="D50" s="83">
        <v>12210.318031642801</v>
      </c>
      <c r="E50" s="63">
        <v>8.4670658269959034E-3</v>
      </c>
      <c r="F50" s="83">
        <v>201121.99665100002</v>
      </c>
      <c r="G50" s="63">
        <v>1.7852015944658545E-2</v>
      </c>
      <c r="H50" s="83">
        <v>251767.40034874799</v>
      </c>
      <c r="I50" s="63">
        <v>6.6969976602093237E-2</v>
      </c>
      <c r="J50" s="83">
        <v>91038.413437039999</v>
      </c>
      <c r="K50" s="63">
        <v>1.1842810382725378E-2</v>
      </c>
      <c r="L50" s="83">
        <v>627738.33499614301</v>
      </c>
      <c r="M50" s="63">
        <v>1.9654139841971511E-2</v>
      </c>
      <c r="N50" s="83">
        <v>301604.17425902298</v>
      </c>
      <c r="O50" s="63">
        <v>7.4060056866408985E-2</v>
      </c>
      <c r="P50" s="83">
        <v>34166.8080841478</v>
      </c>
      <c r="Q50" s="63">
        <v>6.9664121350496815E-3</v>
      </c>
      <c r="R50" s="83">
        <v>331910.05662785901</v>
      </c>
      <c r="S50" s="63">
        <v>1.9983857485555648E-2</v>
      </c>
      <c r="T50" s="83">
        <v>278561.58222542104</v>
      </c>
      <c r="U50" s="63">
        <v>7.2954356439312654E-2</v>
      </c>
      <c r="V50" s="83">
        <v>84938.75635936961</v>
      </c>
      <c r="W50" s="63">
        <v>1.2897864856740791E-2</v>
      </c>
      <c r="X50" s="83">
        <v>700730.83726998197</v>
      </c>
      <c r="Y50" s="63">
        <v>2.6295011213968333E-2</v>
      </c>
      <c r="Z50" s="83">
        <v>261923.49342323397</v>
      </c>
      <c r="AA50" s="63">
        <v>7.1417642585641677E-2</v>
      </c>
      <c r="AB50" s="89">
        <v>3177712.1717136102</v>
      </c>
      <c r="AC50" s="63">
        <v>2.475435872446206E-2</v>
      </c>
      <c r="AD50" s="1"/>
    </row>
    <row r="51" spans="1:30" x14ac:dyDescent="0.3">
      <c r="A51" s="82" t="s">
        <v>196</v>
      </c>
      <c r="B51" s="1" t="s">
        <v>35</v>
      </c>
      <c r="C51" s="15" t="s">
        <v>35</v>
      </c>
      <c r="D51" s="83">
        <v>0</v>
      </c>
      <c r="E51" s="63"/>
      <c r="F51" s="83">
        <v>0</v>
      </c>
      <c r="G51" s="63"/>
      <c r="H51" s="83">
        <v>0</v>
      </c>
      <c r="I51" s="63"/>
      <c r="J51" s="83">
        <v>0</v>
      </c>
      <c r="K51" s="63"/>
      <c r="L51" s="83">
        <v>0</v>
      </c>
      <c r="M51" s="63">
        <v>0</v>
      </c>
      <c r="N51" s="83">
        <v>0</v>
      </c>
      <c r="O51" s="63">
        <v>0</v>
      </c>
      <c r="P51" s="83">
        <v>0</v>
      </c>
      <c r="Q51" s="63"/>
      <c r="R51" s="83">
        <v>0</v>
      </c>
      <c r="S51" s="63"/>
      <c r="T51" s="83">
        <v>0</v>
      </c>
      <c r="U51" s="63"/>
      <c r="V51" s="83">
        <v>0</v>
      </c>
      <c r="W51" s="63"/>
      <c r="X51" s="83">
        <v>0</v>
      </c>
      <c r="Y51" s="63"/>
      <c r="Z51" s="83">
        <v>0</v>
      </c>
      <c r="AA51" s="63"/>
      <c r="AB51" s="89">
        <v>0</v>
      </c>
      <c r="AC51" s="63">
        <v>0</v>
      </c>
      <c r="AD51" s="1"/>
    </row>
    <row r="52" spans="1:30" x14ac:dyDescent="0.3">
      <c r="A52" s="84" t="s">
        <v>429</v>
      </c>
      <c r="B52" s="1" t="s">
        <v>446</v>
      </c>
      <c r="C52" s="15" t="s">
        <v>445</v>
      </c>
      <c r="D52" s="83">
        <v>0</v>
      </c>
      <c r="E52" s="63"/>
      <c r="F52" s="83">
        <v>0</v>
      </c>
      <c r="G52" s="63"/>
      <c r="H52" s="83">
        <v>0</v>
      </c>
      <c r="I52" s="63"/>
      <c r="J52" s="83">
        <v>0</v>
      </c>
      <c r="K52" s="63"/>
      <c r="L52" s="83">
        <v>0</v>
      </c>
      <c r="M52" s="63">
        <v>0</v>
      </c>
      <c r="N52" s="83">
        <v>0</v>
      </c>
      <c r="O52" s="63">
        <v>0</v>
      </c>
      <c r="P52" s="83">
        <v>0</v>
      </c>
      <c r="Q52" s="63"/>
      <c r="R52" s="83">
        <v>0</v>
      </c>
      <c r="S52" s="63"/>
      <c r="T52" s="83">
        <v>0</v>
      </c>
      <c r="U52" s="63"/>
      <c r="V52" s="83">
        <v>0</v>
      </c>
      <c r="W52" s="63"/>
      <c r="X52" s="83">
        <v>0</v>
      </c>
      <c r="Y52" s="63"/>
      <c r="Z52" s="83">
        <v>0</v>
      </c>
      <c r="AA52" s="63"/>
      <c r="AB52" s="89">
        <v>0</v>
      </c>
      <c r="AC52" s="63">
        <v>0</v>
      </c>
      <c r="AD52" s="1"/>
    </row>
    <row r="53" spans="1:30" x14ac:dyDescent="0.3">
      <c r="A53" s="82" t="s">
        <v>191</v>
      </c>
      <c r="B53" s="1" t="s">
        <v>35</v>
      </c>
      <c r="C53" s="15" t="s">
        <v>35</v>
      </c>
      <c r="D53" s="83">
        <v>1.29208751</v>
      </c>
      <c r="E53" s="63">
        <v>8.9597911971317542E-7</v>
      </c>
      <c r="F53" s="83">
        <v>8146.6412839787999</v>
      </c>
      <c r="G53" s="63">
        <v>7.2311319755526094E-4</v>
      </c>
      <c r="H53" s="83">
        <v>4084.3347650925002</v>
      </c>
      <c r="I53" s="63">
        <v>1.0864305834451568E-3</v>
      </c>
      <c r="J53" s="83">
        <v>14952.7140887431</v>
      </c>
      <c r="K53" s="63">
        <v>1.9451366843355265E-3</v>
      </c>
      <c r="L53" s="83">
        <v>170439.03271418801</v>
      </c>
      <c r="M53" s="63">
        <v>5.3363517834474627E-3</v>
      </c>
      <c r="N53" s="83">
        <v>47908.498768158694</v>
      </c>
      <c r="O53" s="63">
        <v>1.1764114843141864E-2</v>
      </c>
      <c r="P53" s="83">
        <v>4114.1063071622002</v>
      </c>
      <c r="Q53" s="63">
        <v>8.3884218954584388E-4</v>
      </c>
      <c r="R53" s="83">
        <v>38648.940057512998</v>
      </c>
      <c r="S53" s="63">
        <v>2.3270006275919958E-3</v>
      </c>
      <c r="T53" s="83">
        <v>10246.685880696199</v>
      </c>
      <c r="U53" s="63">
        <v>2.6835731190564859E-3</v>
      </c>
      <c r="V53" s="83">
        <v>58.9801031529</v>
      </c>
      <c r="W53" s="63">
        <v>8.9560694353022619E-6</v>
      </c>
      <c r="X53" s="83">
        <v>84.587431761800005</v>
      </c>
      <c r="Y53" s="63">
        <v>3.1741538240315056E-6</v>
      </c>
      <c r="Z53" s="83">
        <v>338.44571069079996</v>
      </c>
      <c r="AA53" s="63">
        <v>9.2282652788621317E-5</v>
      </c>
      <c r="AB53" s="89">
        <v>299024.25919864798</v>
      </c>
      <c r="AC53" s="63">
        <v>2.3293971824792981E-3</v>
      </c>
      <c r="AD53" s="1"/>
    </row>
    <row r="54" spans="1:30" x14ac:dyDescent="0.3">
      <c r="A54" s="84" t="s">
        <v>427</v>
      </c>
      <c r="B54" s="1" t="s">
        <v>446</v>
      </c>
      <c r="C54" s="15" t="s">
        <v>445</v>
      </c>
      <c r="D54" s="83">
        <v>1.29208751</v>
      </c>
      <c r="E54" s="63">
        <v>8.9597911971317542E-7</v>
      </c>
      <c r="F54" s="83">
        <v>8146.6412839787999</v>
      </c>
      <c r="G54" s="63">
        <v>7.2311319755526094E-4</v>
      </c>
      <c r="H54" s="83">
        <v>4084.3347650925002</v>
      </c>
      <c r="I54" s="63">
        <v>1.0864305834451568E-3</v>
      </c>
      <c r="J54" s="83">
        <v>14952.7140887431</v>
      </c>
      <c r="K54" s="63">
        <v>1.9451366843355265E-3</v>
      </c>
      <c r="L54" s="83">
        <v>170439.03271418801</v>
      </c>
      <c r="M54" s="63">
        <v>5.3363517834474627E-3</v>
      </c>
      <c r="N54" s="83">
        <v>47908.498768158694</v>
      </c>
      <c r="O54" s="63">
        <v>1.1764114843141864E-2</v>
      </c>
      <c r="P54" s="83">
        <v>4114.1063071622002</v>
      </c>
      <c r="Q54" s="63">
        <v>8.3884218954584388E-4</v>
      </c>
      <c r="R54" s="83">
        <v>38648.940057512998</v>
      </c>
      <c r="S54" s="63">
        <v>2.3270006275919958E-3</v>
      </c>
      <c r="T54" s="83">
        <v>10246.685880696199</v>
      </c>
      <c r="U54" s="63">
        <v>2.6835731190564859E-3</v>
      </c>
      <c r="V54" s="83">
        <v>58.9801031529</v>
      </c>
      <c r="W54" s="63">
        <v>8.9560694353022619E-6</v>
      </c>
      <c r="X54" s="83">
        <v>84.587431761800005</v>
      </c>
      <c r="Y54" s="63">
        <v>3.1741538240315056E-6</v>
      </c>
      <c r="Z54" s="83">
        <v>338.44571069079996</v>
      </c>
      <c r="AA54" s="63">
        <v>9.2282652788621317E-5</v>
      </c>
      <c r="AB54" s="89">
        <v>299024.25919864798</v>
      </c>
      <c r="AC54" s="63">
        <v>2.3293971824792981E-3</v>
      </c>
      <c r="AD54" s="1"/>
    </row>
    <row r="55" spans="1:30" x14ac:dyDescent="0.3">
      <c r="A55" s="82" t="s">
        <v>183</v>
      </c>
      <c r="B55" s="1" t="s">
        <v>35</v>
      </c>
      <c r="C55" s="15" t="s">
        <v>35</v>
      </c>
      <c r="D55" s="83">
        <v>1357.779715782</v>
      </c>
      <c r="E55" s="63">
        <v>9.4153241564169426E-4</v>
      </c>
      <c r="F55" s="83">
        <v>84100.945916454599</v>
      </c>
      <c r="G55" s="63">
        <v>7.4649787316237266E-3</v>
      </c>
      <c r="H55" s="83">
        <v>70703.258208632687</v>
      </c>
      <c r="I55" s="63">
        <v>1.8807024028388804E-2</v>
      </c>
      <c r="J55" s="83">
        <v>15481.384395086399</v>
      </c>
      <c r="K55" s="63">
        <v>2.0139092162440595E-3</v>
      </c>
      <c r="L55" s="83">
        <v>136147.39079823802</v>
      </c>
      <c r="M55" s="63">
        <v>4.2626994540401241E-3</v>
      </c>
      <c r="N55" s="83">
        <v>56672.359938925496</v>
      </c>
      <c r="O55" s="63">
        <v>1.391611442428455E-2</v>
      </c>
      <c r="P55" s="83">
        <v>4288.5797557218002</v>
      </c>
      <c r="Q55" s="63">
        <v>8.7441630423329376E-4</v>
      </c>
      <c r="R55" s="83">
        <v>56041.200403801202</v>
      </c>
      <c r="S55" s="63">
        <v>3.3741651987504919E-3</v>
      </c>
      <c r="T55" s="83">
        <v>40916.137957865096</v>
      </c>
      <c r="U55" s="63">
        <v>1.0715801112454243E-2</v>
      </c>
      <c r="V55" s="83">
        <v>28348.3835786907</v>
      </c>
      <c r="W55" s="63">
        <v>4.3046735786668889E-3</v>
      </c>
      <c r="X55" s="83">
        <v>312467.01214812702</v>
      </c>
      <c r="Y55" s="63">
        <v>1.1725363222832652E-2</v>
      </c>
      <c r="Z55" s="83">
        <v>90388.925159563791</v>
      </c>
      <c r="AA55" s="63">
        <v>2.4645990576778926E-2</v>
      </c>
      <c r="AB55" s="89">
        <v>896913.35797688889</v>
      </c>
      <c r="AC55" s="63">
        <v>6.9869496695633224E-3</v>
      </c>
      <c r="AD55" s="1"/>
    </row>
    <row r="56" spans="1:30" x14ac:dyDescent="0.3">
      <c r="A56" s="84" t="s">
        <v>428</v>
      </c>
      <c r="B56" s="1" t="s">
        <v>444</v>
      </c>
      <c r="C56" s="15" t="s">
        <v>445</v>
      </c>
      <c r="D56" s="83">
        <v>1357.779715782</v>
      </c>
      <c r="E56" s="63">
        <v>9.4153241564169426E-4</v>
      </c>
      <c r="F56" s="83">
        <v>84100.945916454599</v>
      </c>
      <c r="G56" s="63">
        <v>7.4649787316237266E-3</v>
      </c>
      <c r="H56" s="83">
        <v>70703.258208632687</v>
      </c>
      <c r="I56" s="63">
        <v>1.8807024028388804E-2</v>
      </c>
      <c r="J56" s="83">
        <v>15481.384395086399</v>
      </c>
      <c r="K56" s="63">
        <v>2.0139092162440595E-3</v>
      </c>
      <c r="L56" s="83">
        <v>136147.39079823802</v>
      </c>
      <c r="M56" s="63">
        <v>4.2626994540401241E-3</v>
      </c>
      <c r="N56" s="83">
        <v>56672.359938925496</v>
      </c>
      <c r="O56" s="63">
        <v>1.391611442428455E-2</v>
      </c>
      <c r="P56" s="83">
        <v>4288.5797557218002</v>
      </c>
      <c r="Q56" s="63">
        <v>8.7441630423329376E-4</v>
      </c>
      <c r="R56" s="83">
        <v>56041.200403801202</v>
      </c>
      <c r="S56" s="63">
        <v>3.3741651987504919E-3</v>
      </c>
      <c r="T56" s="83">
        <v>40916.137957865096</v>
      </c>
      <c r="U56" s="63">
        <v>1.0715801112454243E-2</v>
      </c>
      <c r="V56" s="83">
        <v>28348.3835786907</v>
      </c>
      <c r="W56" s="63">
        <v>4.3046735786668889E-3</v>
      </c>
      <c r="X56" s="83">
        <v>312467.01214812702</v>
      </c>
      <c r="Y56" s="63">
        <v>1.1725363222832652E-2</v>
      </c>
      <c r="Z56" s="83">
        <v>90388.925159563791</v>
      </c>
      <c r="AA56" s="63">
        <v>2.4645990576778926E-2</v>
      </c>
      <c r="AB56" s="89">
        <v>896913.35797688889</v>
      </c>
      <c r="AC56" s="63">
        <v>6.9869496695633224E-3</v>
      </c>
      <c r="AD56" s="1"/>
    </row>
    <row r="57" spans="1:30" x14ac:dyDescent="0.3">
      <c r="A57" s="82" t="s">
        <v>1154</v>
      </c>
      <c r="B57" s="1" t="s">
        <v>35</v>
      </c>
      <c r="C57" s="15" t="s">
        <v>35</v>
      </c>
      <c r="D57" s="83">
        <v>6996.6200180219003</v>
      </c>
      <c r="E57" s="63">
        <v>4.8517034614124887E-3</v>
      </c>
      <c r="F57" s="83">
        <v>42107.389597492904</v>
      </c>
      <c r="G57" s="63">
        <v>3.7375414076998973E-3</v>
      </c>
      <c r="H57" s="83">
        <v>147614.300699015</v>
      </c>
      <c r="I57" s="63">
        <v>3.9265314930581517E-2</v>
      </c>
      <c r="J57" s="83">
        <v>35475.367081003198</v>
      </c>
      <c r="K57" s="63">
        <v>4.6148436658383692E-3</v>
      </c>
      <c r="L57" s="83">
        <v>68664.756118458798</v>
      </c>
      <c r="M57" s="63">
        <v>2.1498555110153503E-3</v>
      </c>
      <c r="N57" s="83">
        <v>170420.20642089602</v>
      </c>
      <c r="O57" s="63">
        <v>4.1847332550103554E-2</v>
      </c>
      <c r="P57" s="83">
        <v>24406.452535312103</v>
      </c>
      <c r="Q57" s="63">
        <v>4.9763327817092199E-3</v>
      </c>
      <c r="R57" s="83">
        <v>231386.00942028503</v>
      </c>
      <c r="S57" s="63">
        <v>1.3931439991259056E-2</v>
      </c>
      <c r="T57" s="83">
        <v>168854.82153538501</v>
      </c>
      <c r="U57" s="63">
        <v>4.4222518907220738E-2</v>
      </c>
      <c r="V57" s="83">
        <v>12699.190542815701</v>
      </c>
      <c r="W57" s="63">
        <v>1.9283593312603249E-3</v>
      </c>
      <c r="X57" s="83">
        <v>13309.3179015471</v>
      </c>
      <c r="Y57" s="63">
        <v>4.9943379805420538E-4</v>
      </c>
      <c r="Z57" s="83">
        <v>95237.364505175909</v>
      </c>
      <c r="AA57" s="63">
        <v>2.5967995349079252E-2</v>
      </c>
      <c r="AB57" s="89">
        <v>1017171.7963754087</v>
      </c>
      <c r="AC57" s="63">
        <v>7.9237621821186231E-3</v>
      </c>
      <c r="AD57" s="1"/>
    </row>
    <row r="58" spans="1:30" x14ac:dyDescent="0.3">
      <c r="A58" s="84" t="s">
        <v>424</v>
      </c>
      <c r="B58" s="1" t="s">
        <v>444</v>
      </c>
      <c r="C58" s="15" t="s">
        <v>445</v>
      </c>
      <c r="D58" s="83">
        <v>6996.6200180219003</v>
      </c>
      <c r="E58" s="63">
        <v>4.8517034614124887E-3</v>
      </c>
      <c r="F58" s="83">
        <v>42107.389597492904</v>
      </c>
      <c r="G58" s="63">
        <v>3.7375414076998973E-3</v>
      </c>
      <c r="H58" s="83">
        <v>147614.300699015</v>
      </c>
      <c r="I58" s="63">
        <v>3.9265314930581517E-2</v>
      </c>
      <c r="J58" s="83">
        <v>35475.367081003198</v>
      </c>
      <c r="K58" s="63">
        <v>4.6148436658383692E-3</v>
      </c>
      <c r="L58" s="83">
        <v>68664.756118458798</v>
      </c>
      <c r="M58" s="63">
        <v>2.1498555110153503E-3</v>
      </c>
      <c r="N58" s="83">
        <v>170420.20642089602</v>
      </c>
      <c r="O58" s="63">
        <v>4.1847332550103554E-2</v>
      </c>
      <c r="P58" s="83">
        <v>24406.452535312103</v>
      </c>
      <c r="Q58" s="63">
        <v>4.9763327817092199E-3</v>
      </c>
      <c r="R58" s="83">
        <v>231386.00942028503</v>
      </c>
      <c r="S58" s="63">
        <v>1.3931439991259056E-2</v>
      </c>
      <c r="T58" s="83">
        <v>168854.82153538501</v>
      </c>
      <c r="U58" s="63">
        <v>4.4222518907220738E-2</v>
      </c>
      <c r="V58" s="83">
        <v>12699.190542815701</v>
      </c>
      <c r="W58" s="63">
        <v>1.9283593312603249E-3</v>
      </c>
      <c r="X58" s="83">
        <v>13309.3179015471</v>
      </c>
      <c r="Y58" s="63">
        <v>4.9943379805420538E-4</v>
      </c>
      <c r="Z58" s="83">
        <v>95237.364505175909</v>
      </c>
      <c r="AA58" s="63">
        <v>2.5967995349079252E-2</v>
      </c>
      <c r="AB58" s="89">
        <v>1017171.7963754087</v>
      </c>
      <c r="AC58" s="63">
        <v>7.9237621821186231E-3</v>
      </c>
      <c r="AD58" s="1"/>
    </row>
    <row r="59" spans="1:30" x14ac:dyDescent="0.3">
      <c r="A59" s="82" t="s">
        <v>1158</v>
      </c>
      <c r="B59" s="1" t="s">
        <v>35</v>
      </c>
      <c r="C59" s="15" t="s">
        <v>35</v>
      </c>
      <c r="D59" s="83">
        <v>1465.3859174098</v>
      </c>
      <c r="E59" s="63">
        <v>1.0161503568136159E-3</v>
      </c>
      <c r="F59" s="83">
        <v>20493.6379539888</v>
      </c>
      <c r="G59" s="63">
        <v>1.819058867805092E-3</v>
      </c>
      <c r="H59" s="83">
        <v>26630.4053332533</v>
      </c>
      <c r="I59" s="63">
        <v>7.0836717525851883E-3</v>
      </c>
      <c r="J59" s="83">
        <v>4038.2166860140001</v>
      </c>
      <c r="K59" s="63">
        <v>5.2531489391448251E-4</v>
      </c>
      <c r="L59" s="83">
        <v>31152.0978071606</v>
      </c>
      <c r="M59" s="63">
        <v>9.753549409667173E-4</v>
      </c>
      <c r="N59" s="83">
        <v>28829.328172907004</v>
      </c>
      <c r="O59" s="63">
        <v>7.0791516369140047E-3</v>
      </c>
      <c r="P59" s="83">
        <v>7947.6958811660998</v>
      </c>
      <c r="Q59" s="63">
        <v>1.6204886595165497E-3</v>
      </c>
      <c r="R59" s="83">
        <v>30000.267190328905</v>
      </c>
      <c r="S59" s="63">
        <v>1.8062756824880212E-3</v>
      </c>
      <c r="T59" s="83">
        <v>36353.072017874096</v>
      </c>
      <c r="U59" s="63">
        <v>9.5207492449903338E-3</v>
      </c>
      <c r="V59" s="83">
        <v>100.7101016598</v>
      </c>
      <c r="W59" s="63">
        <v>1.5292727802853451E-5</v>
      </c>
      <c r="X59" s="83">
        <v>22004.780566682501</v>
      </c>
      <c r="Y59" s="63">
        <v>8.2573210851700531E-4</v>
      </c>
      <c r="Z59" s="83">
        <v>17870.3250123982</v>
      </c>
      <c r="AA59" s="63">
        <v>4.8726308127024108E-3</v>
      </c>
      <c r="AB59" s="89">
        <v>226885.92264084308</v>
      </c>
      <c r="AC59" s="63">
        <v>1.7674399741350001E-3</v>
      </c>
      <c r="AD59" s="1"/>
    </row>
    <row r="60" spans="1:30" x14ac:dyDescent="0.3">
      <c r="A60" s="84" t="s">
        <v>430</v>
      </c>
      <c r="B60" s="1" t="s">
        <v>446</v>
      </c>
      <c r="C60" s="15" t="s">
        <v>445</v>
      </c>
      <c r="D60" s="83">
        <v>0</v>
      </c>
      <c r="E60" s="63"/>
      <c r="F60" s="83">
        <v>0</v>
      </c>
      <c r="G60" s="63"/>
      <c r="H60" s="83">
        <v>0</v>
      </c>
      <c r="I60" s="63"/>
      <c r="J60" s="83">
        <v>3.4169999999999999E-2</v>
      </c>
      <c r="K60" s="63">
        <v>4.4450338653758014E-9</v>
      </c>
      <c r="L60" s="83">
        <v>0.23918999999999999</v>
      </c>
      <c r="M60" s="63">
        <v>7.4889065183983878E-9</v>
      </c>
      <c r="N60" s="83">
        <v>0.23664000000000002</v>
      </c>
      <c r="O60" s="63">
        <v>5.810785576798998E-8</v>
      </c>
      <c r="P60" s="83">
        <v>0</v>
      </c>
      <c r="Q60" s="63"/>
      <c r="R60" s="83">
        <v>5.1000000000000004E-4</v>
      </c>
      <c r="S60" s="63">
        <v>3.0706413120408992E-11</v>
      </c>
      <c r="T60" s="83">
        <v>0</v>
      </c>
      <c r="U60" s="63"/>
      <c r="V60" s="83">
        <v>0</v>
      </c>
      <c r="W60" s="63"/>
      <c r="X60" s="83">
        <v>0.29987999999999998</v>
      </c>
      <c r="Y60" s="63">
        <v>1.1253034037385608E-8</v>
      </c>
      <c r="Z60" s="83">
        <v>0</v>
      </c>
      <c r="AA60" s="63"/>
      <c r="AB60" s="89">
        <v>0.81038999999999994</v>
      </c>
      <c r="AC60" s="63">
        <v>6.3129332307963249E-9</v>
      </c>
      <c r="AD60" s="1"/>
    </row>
    <row r="61" spans="1:30" x14ac:dyDescent="0.3">
      <c r="A61" s="84" t="s">
        <v>431</v>
      </c>
      <c r="B61" s="1" t="s">
        <v>446</v>
      </c>
      <c r="C61" s="15" t="s">
        <v>445</v>
      </c>
      <c r="D61" s="83">
        <v>1465.3859174098</v>
      </c>
      <c r="E61" s="63">
        <v>1.0161503568136159E-3</v>
      </c>
      <c r="F61" s="83">
        <v>20493.6379539888</v>
      </c>
      <c r="G61" s="63">
        <v>1.819058867805092E-3</v>
      </c>
      <c r="H61" s="83">
        <v>26630.4053332533</v>
      </c>
      <c r="I61" s="63">
        <v>7.0836717525851883E-3</v>
      </c>
      <c r="J61" s="83">
        <v>4038.1825160140002</v>
      </c>
      <c r="K61" s="63">
        <v>5.2531044888061711E-4</v>
      </c>
      <c r="L61" s="83">
        <v>31151.8586171606</v>
      </c>
      <c r="M61" s="63">
        <v>9.7534745206019895E-4</v>
      </c>
      <c r="N61" s="83">
        <v>28829.091532907001</v>
      </c>
      <c r="O61" s="63">
        <v>7.0790935290582363E-3</v>
      </c>
      <c r="P61" s="83">
        <v>7947.6958811660998</v>
      </c>
      <c r="Q61" s="63">
        <v>1.6204886595165497E-3</v>
      </c>
      <c r="R61" s="83">
        <v>30000.266680328903</v>
      </c>
      <c r="S61" s="63">
        <v>1.8062756517816081E-3</v>
      </c>
      <c r="T61" s="83">
        <v>36353.072017874096</v>
      </c>
      <c r="U61" s="63">
        <v>9.5207492449903338E-3</v>
      </c>
      <c r="V61" s="83">
        <v>100.7101016598</v>
      </c>
      <c r="W61" s="63">
        <v>1.5292727802853451E-5</v>
      </c>
      <c r="X61" s="83">
        <v>22004.480686682498</v>
      </c>
      <c r="Y61" s="63">
        <v>8.2572085548296794E-4</v>
      </c>
      <c r="Z61" s="83">
        <v>17870.3250123982</v>
      </c>
      <c r="AA61" s="63">
        <v>4.8726308127024108E-3</v>
      </c>
      <c r="AB61" s="89">
        <v>226885.11225084311</v>
      </c>
      <c r="AC61" s="63">
        <v>1.7674336612017692E-3</v>
      </c>
      <c r="AD61" s="1"/>
    </row>
    <row r="62" spans="1:30" x14ac:dyDescent="0.3">
      <c r="A62" s="77" t="s">
        <v>432</v>
      </c>
      <c r="B62" s="77" t="s">
        <v>35</v>
      </c>
      <c r="C62" s="77" t="s">
        <v>35</v>
      </c>
      <c r="D62" s="78">
        <v>9778.7257689599992</v>
      </c>
      <c r="E62" s="79">
        <v>6.7809138611589275E-3</v>
      </c>
      <c r="F62" s="78">
        <v>495605.10043332004</v>
      </c>
      <c r="G62" s="79">
        <v>4.3990962214553661E-2</v>
      </c>
      <c r="H62" s="78">
        <v>223872.15304980002</v>
      </c>
      <c r="I62" s="79">
        <v>5.9549857649709402E-2</v>
      </c>
      <c r="J62" s="78">
        <v>44326.841348939997</v>
      </c>
      <c r="K62" s="79">
        <v>5.7662953158085645E-3</v>
      </c>
      <c r="L62" s="78">
        <v>1308203.7249983402</v>
      </c>
      <c r="M62" s="79">
        <v>4.0959134593976002E-2</v>
      </c>
      <c r="N62" s="78">
        <v>180188.78411246999</v>
      </c>
      <c r="O62" s="79">
        <v>4.4246044110111946E-2</v>
      </c>
      <c r="P62" s="78">
        <v>11307.515145750001</v>
      </c>
      <c r="Q62" s="79">
        <v>2.3055361371365178E-3</v>
      </c>
      <c r="R62" s="78">
        <v>587041.78955510992</v>
      </c>
      <c r="S62" s="79">
        <v>3.5344995507889027E-2</v>
      </c>
      <c r="T62" s="78">
        <v>147875.30650532999</v>
      </c>
      <c r="U62" s="79">
        <v>3.8728053356016402E-2</v>
      </c>
      <c r="V62" s="78">
        <v>26991.491772720001</v>
      </c>
      <c r="W62" s="79">
        <v>4.0986309205358522E-3</v>
      </c>
      <c r="X62" s="78">
        <v>1026551.46678657</v>
      </c>
      <c r="Y62" s="79">
        <v>3.8521470577822445E-2</v>
      </c>
      <c r="Z62" s="78">
        <v>123470.17155191999</v>
      </c>
      <c r="AA62" s="79">
        <v>3.3666123136324541E-2</v>
      </c>
      <c r="AB62" s="142">
        <v>4185213.0710292305</v>
      </c>
      <c r="AC62" s="79">
        <v>3.2602784676592216E-2</v>
      </c>
      <c r="AD62" s="1"/>
    </row>
    <row r="63" spans="1:30" x14ac:dyDescent="0.3">
      <c r="A63" s="82" t="s">
        <v>1138</v>
      </c>
      <c r="B63" s="1" t="s">
        <v>35</v>
      </c>
      <c r="C63" s="15" t="s">
        <v>35</v>
      </c>
      <c r="D63" s="83">
        <v>6079.1587777199993</v>
      </c>
      <c r="E63" s="63">
        <v>4.2155034299946048E-3</v>
      </c>
      <c r="F63" s="83">
        <v>300077.91287256003</v>
      </c>
      <c r="G63" s="63">
        <v>2.6635553417543915E-2</v>
      </c>
      <c r="H63" s="83">
        <v>109935.09619140001</v>
      </c>
      <c r="I63" s="63">
        <v>2.9242669263330377E-2</v>
      </c>
      <c r="J63" s="83">
        <v>18228.24403776</v>
      </c>
      <c r="K63" s="63">
        <v>2.3712368175059333E-3</v>
      </c>
      <c r="L63" s="83">
        <v>787768.99348667997</v>
      </c>
      <c r="M63" s="63">
        <v>2.4664611189073687E-2</v>
      </c>
      <c r="N63" s="83">
        <v>92535.912280560005</v>
      </c>
      <c r="O63" s="63">
        <v>2.2722546670715656E-2</v>
      </c>
      <c r="P63" s="83">
        <v>7929.9262622400001</v>
      </c>
      <c r="Q63" s="63">
        <v>1.616865538251692E-3</v>
      </c>
      <c r="R63" s="83">
        <v>399723.92358384002</v>
      </c>
      <c r="S63" s="63">
        <v>2.406683908171801E-2</v>
      </c>
      <c r="T63" s="83">
        <v>93913.370754240008</v>
      </c>
      <c r="U63" s="63">
        <v>2.4595600978737194E-2</v>
      </c>
      <c r="V63" s="83">
        <v>18231.32146956</v>
      </c>
      <c r="W63" s="63">
        <v>2.768407857059976E-3</v>
      </c>
      <c r="X63" s="83">
        <v>717167.78410380008</v>
      </c>
      <c r="Y63" s="63">
        <v>2.6911809673991181E-2</v>
      </c>
      <c r="Z63" s="83">
        <v>88335.217873560003</v>
      </c>
      <c r="AA63" s="63">
        <v>2.408601433711284E-2</v>
      </c>
      <c r="AB63" s="89">
        <v>2639926.8616939196</v>
      </c>
      <c r="AC63" s="63">
        <v>2.0565014390675353E-2</v>
      </c>
      <c r="AD63" s="1"/>
    </row>
    <row r="64" spans="1:30" x14ac:dyDescent="0.3">
      <c r="A64" s="84" t="s">
        <v>433</v>
      </c>
      <c r="B64" s="1" t="s">
        <v>444</v>
      </c>
      <c r="C64" s="15" t="s">
        <v>445</v>
      </c>
      <c r="D64" s="83">
        <v>6079.1587777199993</v>
      </c>
      <c r="E64" s="63">
        <v>4.2155034299946048E-3</v>
      </c>
      <c r="F64" s="83">
        <v>300077.91287256003</v>
      </c>
      <c r="G64" s="63">
        <v>2.6635553417543915E-2</v>
      </c>
      <c r="H64" s="83">
        <v>109935.09619140001</v>
      </c>
      <c r="I64" s="63">
        <v>2.9242669263330377E-2</v>
      </c>
      <c r="J64" s="83">
        <v>18228.24403776</v>
      </c>
      <c r="K64" s="63">
        <v>2.3712368175059333E-3</v>
      </c>
      <c r="L64" s="83">
        <v>787768.99348667997</v>
      </c>
      <c r="M64" s="63">
        <v>2.4664611189073687E-2</v>
      </c>
      <c r="N64" s="83">
        <v>92535.912280560005</v>
      </c>
      <c r="O64" s="63">
        <v>2.2722546670715656E-2</v>
      </c>
      <c r="P64" s="83">
        <v>7929.9262622400001</v>
      </c>
      <c r="Q64" s="63">
        <v>1.616865538251692E-3</v>
      </c>
      <c r="R64" s="83">
        <v>399723.92358384002</v>
      </c>
      <c r="S64" s="63">
        <v>2.406683908171801E-2</v>
      </c>
      <c r="T64" s="83">
        <v>93913.370754240008</v>
      </c>
      <c r="U64" s="63">
        <v>2.4595600978737194E-2</v>
      </c>
      <c r="V64" s="83">
        <v>18231.32146956</v>
      </c>
      <c r="W64" s="63">
        <v>2.768407857059976E-3</v>
      </c>
      <c r="X64" s="83">
        <v>717167.78410380008</v>
      </c>
      <c r="Y64" s="63">
        <v>2.6911809673991181E-2</v>
      </c>
      <c r="Z64" s="83">
        <v>88335.217873560003</v>
      </c>
      <c r="AA64" s="63">
        <v>2.408601433711284E-2</v>
      </c>
      <c r="AB64" s="89">
        <v>2639926.8616939196</v>
      </c>
      <c r="AC64" s="63">
        <v>2.0565014390675353E-2</v>
      </c>
      <c r="AD64" s="1"/>
    </row>
    <row r="65" spans="1:30" x14ac:dyDescent="0.3">
      <c r="A65" s="82" t="s">
        <v>166</v>
      </c>
      <c r="B65" s="1" t="s">
        <v>35</v>
      </c>
      <c r="C65" s="15" t="s">
        <v>35</v>
      </c>
      <c r="D65" s="83">
        <v>3699.5669912399999</v>
      </c>
      <c r="E65" s="63">
        <v>2.5654104311643227E-3</v>
      </c>
      <c r="F65" s="83">
        <v>195527.18756075998</v>
      </c>
      <c r="G65" s="63">
        <v>1.7355408797009742E-2</v>
      </c>
      <c r="H65" s="83">
        <v>113937.0568584</v>
      </c>
      <c r="I65" s="63">
        <v>3.0307188386379025E-2</v>
      </c>
      <c r="J65" s="83">
        <v>26098.597311179998</v>
      </c>
      <c r="K65" s="63">
        <v>3.3950584983026316E-3</v>
      </c>
      <c r="L65" s="83">
        <v>520434.73151165998</v>
      </c>
      <c r="M65" s="63">
        <v>1.6294523404902318E-2</v>
      </c>
      <c r="N65" s="83">
        <v>87652.871831910001</v>
      </c>
      <c r="O65" s="63">
        <v>2.1523497439396286E-2</v>
      </c>
      <c r="P65" s="83">
        <v>3377.58888351</v>
      </c>
      <c r="Q65" s="63">
        <v>6.8867059888482569E-4</v>
      </c>
      <c r="R65" s="83">
        <v>187317.86597126999</v>
      </c>
      <c r="S65" s="63">
        <v>1.1278156426171016E-2</v>
      </c>
      <c r="T65" s="83">
        <v>53961.935751090001</v>
      </c>
      <c r="U65" s="63">
        <v>1.4132452377279206E-2</v>
      </c>
      <c r="V65" s="83">
        <v>8760.1703031600009</v>
      </c>
      <c r="W65" s="63">
        <v>1.3302230634758762E-3</v>
      </c>
      <c r="X65" s="83">
        <v>309383.68268277001</v>
      </c>
      <c r="Y65" s="63">
        <v>1.1609660903831264E-2</v>
      </c>
      <c r="Z65" s="83">
        <v>35134.953678359998</v>
      </c>
      <c r="AA65" s="63">
        <v>9.5801087992116972E-3</v>
      </c>
      <c r="AB65" s="89">
        <v>1545286.2093353102</v>
      </c>
      <c r="AC65" s="63">
        <v>1.2037770285916863E-2</v>
      </c>
      <c r="AD65" s="1"/>
    </row>
    <row r="66" spans="1:30" x14ac:dyDescent="0.3">
      <c r="A66" s="84" t="s">
        <v>434</v>
      </c>
      <c r="B66" s="1" t="s">
        <v>444</v>
      </c>
      <c r="C66" s="15" t="s">
        <v>445</v>
      </c>
      <c r="D66" s="83">
        <v>3699.5669912399999</v>
      </c>
      <c r="E66" s="63">
        <v>2.5654104311643227E-3</v>
      </c>
      <c r="F66" s="83">
        <v>195527.18756075998</v>
      </c>
      <c r="G66" s="63">
        <v>1.7355408797009742E-2</v>
      </c>
      <c r="H66" s="83">
        <v>113937.0568584</v>
      </c>
      <c r="I66" s="63">
        <v>3.0307188386379025E-2</v>
      </c>
      <c r="J66" s="83">
        <v>26098.597311179998</v>
      </c>
      <c r="K66" s="63">
        <v>3.3950584983026316E-3</v>
      </c>
      <c r="L66" s="83">
        <v>520434.73151165998</v>
      </c>
      <c r="M66" s="63">
        <v>1.6294523404902318E-2</v>
      </c>
      <c r="N66" s="83">
        <v>87652.871831910001</v>
      </c>
      <c r="O66" s="63">
        <v>2.1523497439396286E-2</v>
      </c>
      <c r="P66" s="83">
        <v>3377.58888351</v>
      </c>
      <c r="Q66" s="63">
        <v>6.8867059888482569E-4</v>
      </c>
      <c r="R66" s="83">
        <v>187317.86597126999</v>
      </c>
      <c r="S66" s="63">
        <v>1.1278156426171016E-2</v>
      </c>
      <c r="T66" s="83">
        <v>53961.935751090001</v>
      </c>
      <c r="U66" s="63">
        <v>1.4132452377279206E-2</v>
      </c>
      <c r="V66" s="83">
        <v>8760.1703031600009</v>
      </c>
      <c r="W66" s="63">
        <v>1.3302230634758762E-3</v>
      </c>
      <c r="X66" s="83">
        <v>309383.68268277001</v>
      </c>
      <c r="Y66" s="63">
        <v>1.1609660903831264E-2</v>
      </c>
      <c r="Z66" s="83">
        <v>35134.953678359998</v>
      </c>
      <c r="AA66" s="63">
        <v>9.5801087992116972E-3</v>
      </c>
      <c r="AB66" s="89">
        <v>1545286.2093353102</v>
      </c>
      <c r="AC66" s="63">
        <v>1.2037770285916863E-2</v>
      </c>
      <c r="AD66" s="1"/>
    </row>
    <row r="67" spans="1:30" x14ac:dyDescent="0.3">
      <c r="A67" s="77" t="s">
        <v>435</v>
      </c>
      <c r="B67" s="77" t="s">
        <v>35</v>
      </c>
      <c r="C67" s="77" t="s">
        <v>35</v>
      </c>
      <c r="D67" s="78">
        <v>0</v>
      </c>
      <c r="E67" s="79"/>
      <c r="F67" s="78">
        <v>0</v>
      </c>
      <c r="G67" s="79"/>
      <c r="H67" s="78">
        <v>0</v>
      </c>
      <c r="I67" s="79"/>
      <c r="J67" s="78">
        <v>921.06927000000007</v>
      </c>
      <c r="K67" s="79">
        <v>1.1981808889397036E-4</v>
      </c>
      <c r="L67" s="78">
        <v>2236.6481100000001</v>
      </c>
      <c r="M67" s="79">
        <v>7.0028214433473109E-5</v>
      </c>
      <c r="N67" s="78">
        <v>2983.0266299999998</v>
      </c>
      <c r="O67" s="79">
        <v>7.3249358167728693E-4</v>
      </c>
      <c r="P67" s="78">
        <v>0</v>
      </c>
      <c r="Q67" s="79"/>
      <c r="R67" s="78">
        <v>0</v>
      </c>
      <c r="S67" s="79"/>
      <c r="T67" s="78">
        <v>0</v>
      </c>
      <c r="U67" s="79"/>
      <c r="V67" s="78">
        <v>0</v>
      </c>
      <c r="W67" s="79"/>
      <c r="X67" s="78">
        <v>0</v>
      </c>
      <c r="Y67" s="79"/>
      <c r="Z67" s="78">
        <v>0</v>
      </c>
      <c r="AA67" s="79"/>
      <c r="AB67" s="142">
        <v>6140.7440099999994</v>
      </c>
      <c r="AC67" s="79">
        <v>4.7836358941426326E-5</v>
      </c>
      <c r="AD67" s="1"/>
    </row>
    <row r="68" spans="1:30" x14ac:dyDescent="0.3">
      <c r="A68" s="82" t="s">
        <v>1147</v>
      </c>
      <c r="B68" s="1" t="s">
        <v>35</v>
      </c>
      <c r="C68" s="15" t="s">
        <v>35</v>
      </c>
      <c r="D68" s="83">
        <v>0</v>
      </c>
      <c r="E68" s="63"/>
      <c r="F68" s="83">
        <v>0</v>
      </c>
      <c r="G68" s="63"/>
      <c r="H68" s="83">
        <v>0</v>
      </c>
      <c r="I68" s="63"/>
      <c r="J68" s="83">
        <v>921.06927000000007</v>
      </c>
      <c r="K68" s="63">
        <v>1.1981808889397036E-4</v>
      </c>
      <c r="L68" s="83">
        <v>2236.6481100000001</v>
      </c>
      <c r="M68" s="63">
        <v>7.0028214433473109E-5</v>
      </c>
      <c r="N68" s="83">
        <v>2983.0266299999998</v>
      </c>
      <c r="O68" s="63">
        <v>7.3249358167728693E-4</v>
      </c>
      <c r="P68" s="83">
        <v>0</v>
      </c>
      <c r="Q68" s="63"/>
      <c r="R68" s="83">
        <v>0</v>
      </c>
      <c r="S68" s="63"/>
      <c r="T68" s="83">
        <v>0</v>
      </c>
      <c r="U68" s="63"/>
      <c r="V68" s="83">
        <v>0</v>
      </c>
      <c r="W68" s="63"/>
      <c r="X68" s="83">
        <v>0</v>
      </c>
      <c r="Y68" s="63"/>
      <c r="Z68" s="83">
        <v>0</v>
      </c>
      <c r="AA68" s="63"/>
      <c r="AB68" s="89">
        <v>6140.7440099999994</v>
      </c>
      <c r="AC68" s="63">
        <v>4.7836358941426326E-5</v>
      </c>
      <c r="AD68" s="1"/>
    </row>
    <row r="69" spans="1:30" x14ac:dyDescent="0.3">
      <c r="A69" s="84" t="s">
        <v>436</v>
      </c>
      <c r="B69" s="1" t="s">
        <v>446</v>
      </c>
      <c r="C69" s="15" t="s">
        <v>445</v>
      </c>
      <c r="D69" s="83">
        <v>0</v>
      </c>
      <c r="E69" s="63"/>
      <c r="F69" s="83">
        <v>0</v>
      </c>
      <c r="G69" s="63"/>
      <c r="H69" s="83">
        <v>0</v>
      </c>
      <c r="I69" s="63"/>
      <c r="J69" s="83">
        <v>921.06927000000007</v>
      </c>
      <c r="K69" s="63">
        <v>1.1981808889397036E-4</v>
      </c>
      <c r="L69" s="83">
        <v>2236.6481100000001</v>
      </c>
      <c r="M69" s="63">
        <v>7.0028214433473109E-5</v>
      </c>
      <c r="N69" s="83">
        <v>2983.0266299999998</v>
      </c>
      <c r="O69" s="63">
        <v>7.3249358167728693E-4</v>
      </c>
      <c r="P69" s="83">
        <v>0</v>
      </c>
      <c r="Q69" s="63"/>
      <c r="R69" s="83">
        <v>0</v>
      </c>
      <c r="S69" s="63"/>
      <c r="T69" s="83">
        <v>0</v>
      </c>
      <c r="U69" s="63"/>
      <c r="V69" s="83">
        <v>0</v>
      </c>
      <c r="W69" s="63"/>
      <c r="X69" s="83">
        <v>0</v>
      </c>
      <c r="Y69" s="63"/>
      <c r="Z69" s="83">
        <v>0</v>
      </c>
      <c r="AA69" s="63"/>
      <c r="AB69" s="89">
        <v>6140.7440099999994</v>
      </c>
      <c r="AC69" s="63">
        <v>4.7836358941426326E-5</v>
      </c>
      <c r="AD69" s="1"/>
    </row>
    <row r="70" spans="1:30" x14ac:dyDescent="0.3">
      <c r="A70" s="77" t="s">
        <v>439</v>
      </c>
      <c r="B70" s="77" t="s">
        <v>35</v>
      </c>
      <c r="C70" s="77" t="s">
        <v>35</v>
      </c>
      <c r="D70" s="78">
        <v>10088.271876811601</v>
      </c>
      <c r="E70" s="79">
        <v>6.995564066409745E-3</v>
      </c>
      <c r="F70" s="78">
        <v>200112.70302410479</v>
      </c>
      <c r="G70" s="79">
        <v>1.7762428896895485E-2</v>
      </c>
      <c r="H70" s="78">
        <v>186208.0556990816</v>
      </c>
      <c r="I70" s="79">
        <v>4.953123047707865E-2</v>
      </c>
      <c r="J70" s="78">
        <v>63322.188836718393</v>
      </c>
      <c r="K70" s="79">
        <v>8.2373214459740933E-3</v>
      </c>
      <c r="L70" s="78">
        <v>809814.37617778359</v>
      </c>
      <c r="M70" s="79">
        <v>2.5354839919940329E-2</v>
      </c>
      <c r="N70" s="78">
        <v>185586.20026186158</v>
      </c>
      <c r="O70" s="79">
        <v>4.5571400259235791E-2</v>
      </c>
      <c r="P70" s="78">
        <v>41683.165791455998</v>
      </c>
      <c r="Q70" s="79">
        <v>8.4989534662330349E-3</v>
      </c>
      <c r="R70" s="78">
        <v>361352.664153616</v>
      </c>
      <c r="S70" s="79">
        <v>2.1756557230708504E-2</v>
      </c>
      <c r="T70" s="78">
        <v>187422.63342323599</v>
      </c>
      <c r="U70" s="79">
        <v>4.9085367387411372E-2</v>
      </c>
      <c r="V70" s="78">
        <v>53545.571579999996</v>
      </c>
      <c r="W70" s="79">
        <v>8.1308412733735267E-3</v>
      </c>
      <c r="X70" s="78">
        <v>554659.97762000002</v>
      </c>
      <c r="Y70" s="79">
        <v>2.0813684164777243E-2</v>
      </c>
      <c r="Z70" s="78">
        <v>165585.45322</v>
      </c>
      <c r="AA70" s="79">
        <v>4.5149530349072715E-2</v>
      </c>
      <c r="AB70" s="142">
        <v>2819381.261664669</v>
      </c>
      <c r="AC70" s="79">
        <v>2.1962963088201191E-2</v>
      </c>
      <c r="AD70" s="1"/>
    </row>
    <row r="71" spans="1:30" x14ac:dyDescent="0.3">
      <c r="A71" s="64" t="s">
        <v>440</v>
      </c>
      <c r="B71" s="1" t="s">
        <v>35</v>
      </c>
      <c r="C71" s="15" t="s">
        <v>35</v>
      </c>
      <c r="D71" s="80">
        <v>10088.271876811601</v>
      </c>
      <c r="E71" s="81">
        <v>6.995564066409745E-3</v>
      </c>
      <c r="F71" s="80">
        <v>200112.70302410479</v>
      </c>
      <c r="G71" s="81">
        <v>1.7762428896895485E-2</v>
      </c>
      <c r="H71" s="80">
        <v>186208.0556990816</v>
      </c>
      <c r="I71" s="81">
        <v>4.953123047707865E-2</v>
      </c>
      <c r="J71" s="80">
        <v>63322.188836718393</v>
      </c>
      <c r="K71" s="81">
        <v>8.2373214459740933E-3</v>
      </c>
      <c r="L71" s="80">
        <v>809814.37617778359</v>
      </c>
      <c r="M71" s="81">
        <v>2.5354839919940329E-2</v>
      </c>
      <c r="N71" s="80">
        <v>185586.20026186158</v>
      </c>
      <c r="O71" s="81">
        <v>4.5571400259235791E-2</v>
      </c>
      <c r="P71" s="80">
        <v>41683.165791455998</v>
      </c>
      <c r="Q71" s="81">
        <v>8.4989534662330349E-3</v>
      </c>
      <c r="R71" s="80">
        <v>361352.664153616</v>
      </c>
      <c r="S71" s="81">
        <v>2.1756557230708504E-2</v>
      </c>
      <c r="T71" s="80">
        <v>187422.63342323599</v>
      </c>
      <c r="U71" s="81">
        <v>4.9085367387411372E-2</v>
      </c>
      <c r="V71" s="80">
        <v>53545.571579999996</v>
      </c>
      <c r="W71" s="81">
        <v>8.1308412733735267E-3</v>
      </c>
      <c r="X71" s="80">
        <v>554659.97762000002</v>
      </c>
      <c r="Y71" s="81">
        <v>2.0813684164777243E-2</v>
      </c>
      <c r="Z71" s="80">
        <v>165585.45322</v>
      </c>
      <c r="AA71" s="81">
        <v>4.5149530349072715E-2</v>
      </c>
      <c r="AB71" s="143">
        <v>2819381.261664669</v>
      </c>
      <c r="AC71" s="81">
        <v>2.1962963088201191E-2</v>
      </c>
      <c r="AD71" s="1"/>
    </row>
    <row r="72" spans="1:30" x14ac:dyDescent="0.3">
      <c r="A72" s="82" t="s">
        <v>176</v>
      </c>
      <c r="B72" s="1" t="s">
        <v>35</v>
      </c>
      <c r="C72" s="15" t="s">
        <v>35</v>
      </c>
      <c r="D72" s="83">
        <v>899.50040000000001</v>
      </c>
      <c r="E72" s="63">
        <v>6.2374535032356225E-4</v>
      </c>
      <c r="F72" s="83">
        <v>49935.58928</v>
      </c>
      <c r="G72" s="63">
        <v>4.432389051802146E-3</v>
      </c>
      <c r="H72" s="83">
        <v>45790.765240000001</v>
      </c>
      <c r="I72" s="63">
        <v>1.2180315928380257E-2</v>
      </c>
      <c r="J72" s="83">
        <v>17893.910879999999</v>
      </c>
      <c r="K72" s="63">
        <v>2.3277448008667398E-3</v>
      </c>
      <c r="L72" s="83">
        <v>214761.098</v>
      </c>
      <c r="M72" s="63">
        <v>6.724051117147853E-3</v>
      </c>
      <c r="N72" s="83">
        <v>105765.98450000001</v>
      </c>
      <c r="O72" s="63">
        <v>2.597124143207177E-2</v>
      </c>
      <c r="P72" s="83">
        <v>9473.9599999999991</v>
      </c>
      <c r="Q72" s="63">
        <v>1.9316849776668701E-3</v>
      </c>
      <c r="R72" s="83">
        <v>120054.85284000001</v>
      </c>
      <c r="S72" s="63">
        <v>7.2283409968920522E-3</v>
      </c>
      <c r="T72" s="83">
        <v>81151.527459999998</v>
      </c>
      <c r="U72" s="63">
        <v>2.1253316457402097E-2</v>
      </c>
      <c r="V72" s="83">
        <v>19644.786640000002</v>
      </c>
      <c r="W72" s="63">
        <v>2.9830411237740839E-3</v>
      </c>
      <c r="X72" s="83">
        <v>217441.54991999999</v>
      </c>
      <c r="Y72" s="63">
        <v>8.1595210163786912E-3</v>
      </c>
      <c r="Z72" s="83">
        <v>81405.933400000009</v>
      </c>
      <c r="AA72" s="63">
        <v>2.2196633757161223E-2</v>
      </c>
      <c r="AB72" s="89">
        <v>964219.45855999994</v>
      </c>
      <c r="AC72" s="63">
        <v>7.5112637886991006E-3</v>
      </c>
      <c r="AD72" s="1"/>
    </row>
    <row r="73" spans="1:30" x14ac:dyDescent="0.3">
      <c r="A73" s="84" t="s">
        <v>441</v>
      </c>
      <c r="B73" s="1" t="s">
        <v>446</v>
      </c>
      <c r="C73" s="15" t="s">
        <v>445</v>
      </c>
      <c r="D73" s="83">
        <v>899.50040000000001</v>
      </c>
      <c r="E73" s="63">
        <v>6.2374535032356225E-4</v>
      </c>
      <c r="F73" s="83">
        <v>49935.58928</v>
      </c>
      <c r="G73" s="63">
        <v>4.432389051802146E-3</v>
      </c>
      <c r="H73" s="83">
        <v>45790.765240000001</v>
      </c>
      <c r="I73" s="63">
        <v>1.2180315928380257E-2</v>
      </c>
      <c r="J73" s="83">
        <v>17893.910879999999</v>
      </c>
      <c r="K73" s="63">
        <v>2.3277448008667398E-3</v>
      </c>
      <c r="L73" s="83">
        <v>214761.098</v>
      </c>
      <c r="M73" s="63">
        <v>6.724051117147853E-3</v>
      </c>
      <c r="N73" s="83">
        <v>105765.98450000001</v>
      </c>
      <c r="O73" s="63">
        <v>2.597124143207177E-2</v>
      </c>
      <c r="P73" s="83">
        <v>9473.9599999999991</v>
      </c>
      <c r="Q73" s="63">
        <v>1.9316849776668701E-3</v>
      </c>
      <c r="R73" s="83">
        <v>120054.85284000001</v>
      </c>
      <c r="S73" s="63">
        <v>7.2283409968920522E-3</v>
      </c>
      <c r="T73" s="83">
        <v>81151.527459999998</v>
      </c>
      <c r="U73" s="63">
        <v>2.1253316457402097E-2</v>
      </c>
      <c r="V73" s="83">
        <v>19644.786640000002</v>
      </c>
      <c r="W73" s="63">
        <v>2.9830411237740839E-3</v>
      </c>
      <c r="X73" s="83">
        <v>217441.54991999999</v>
      </c>
      <c r="Y73" s="63">
        <v>8.1595210163786912E-3</v>
      </c>
      <c r="Z73" s="83">
        <v>81405.933400000009</v>
      </c>
      <c r="AA73" s="63">
        <v>2.2196633757161223E-2</v>
      </c>
      <c r="AB73" s="89">
        <v>964219.45855999994</v>
      </c>
      <c r="AC73" s="63">
        <v>7.5112637886991006E-3</v>
      </c>
      <c r="AD73" s="1"/>
    </row>
    <row r="74" spans="1:30" x14ac:dyDescent="0.3">
      <c r="A74" s="82" t="s">
        <v>202</v>
      </c>
      <c r="B74" s="1" t="s">
        <v>35</v>
      </c>
      <c r="C74" s="15" t="s">
        <v>35</v>
      </c>
      <c r="D74" s="83">
        <v>3562.8689968116</v>
      </c>
      <c r="E74" s="63">
        <v>2.4706192132579485E-3</v>
      </c>
      <c r="F74" s="83">
        <v>45203.242544104796</v>
      </c>
      <c r="G74" s="63">
        <v>4.0123358960478675E-3</v>
      </c>
      <c r="H74" s="83">
        <v>54126.731379081597</v>
      </c>
      <c r="I74" s="63">
        <v>1.4397677892307418E-2</v>
      </c>
      <c r="J74" s="83">
        <v>15061.6434167184</v>
      </c>
      <c r="K74" s="63">
        <v>1.9593068497374237E-3</v>
      </c>
      <c r="L74" s="83">
        <v>90075.441297783604</v>
      </c>
      <c r="M74" s="63">
        <v>2.8202122140665699E-3</v>
      </c>
      <c r="N74" s="83">
        <v>50543.241441861603</v>
      </c>
      <c r="O74" s="63">
        <v>1.2411085969195349E-2</v>
      </c>
      <c r="P74" s="83">
        <v>525.07397145599998</v>
      </c>
      <c r="Q74" s="63">
        <v>1.070595086769881E-4</v>
      </c>
      <c r="R74" s="83">
        <v>3450.2074736159998</v>
      </c>
      <c r="S74" s="63">
        <v>2.077323451685794E-4</v>
      </c>
      <c r="T74" s="83">
        <v>3211.3929432360001</v>
      </c>
      <c r="U74" s="63">
        <v>8.4105318319861288E-4</v>
      </c>
      <c r="V74" s="83">
        <v>0</v>
      </c>
      <c r="W74" s="63"/>
      <c r="X74" s="83">
        <v>0</v>
      </c>
      <c r="Y74" s="63"/>
      <c r="Z74" s="83">
        <v>0</v>
      </c>
      <c r="AA74" s="63"/>
      <c r="AB74" s="89">
        <v>265759.8434646696</v>
      </c>
      <c r="AC74" s="63">
        <v>2.0702675837798372E-3</v>
      </c>
      <c r="AD74" s="1"/>
    </row>
    <row r="75" spans="1:30" x14ac:dyDescent="0.3">
      <c r="A75" s="84" t="s">
        <v>442</v>
      </c>
      <c r="B75" s="1" t="s">
        <v>446</v>
      </c>
      <c r="C75" s="15" t="s">
        <v>445</v>
      </c>
      <c r="D75" s="83">
        <v>3562.8689968116</v>
      </c>
      <c r="E75" s="63">
        <v>2.4706192132579485E-3</v>
      </c>
      <c r="F75" s="83">
        <v>45203.242544104796</v>
      </c>
      <c r="G75" s="63">
        <v>4.0123358960478675E-3</v>
      </c>
      <c r="H75" s="83">
        <v>54126.731379081597</v>
      </c>
      <c r="I75" s="63">
        <v>1.4397677892307418E-2</v>
      </c>
      <c r="J75" s="83">
        <v>15061.6434167184</v>
      </c>
      <c r="K75" s="63">
        <v>1.9593068497374237E-3</v>
      </c>
      <c r="L75" s="83">
        <v>90075.441297783604</v>
      </c>
      <c r="M75" s="63">
        <v>2.8202122140665699E-3</v>
      </c>
      <c r="N75" s="83">
        <v>50543.241441861603</v>
      </c>
      <c r="O75" s="63">
        <v>1.2411085969195349E-2</v>
      </c>
      <c r="P75" s="83">
        <v>525.07397145599998</v>
      </c>
      <c r="Q75" s="63">
        <v>1.070595086769881E-4</v>
      </c>
      <c r="R75" s="83">
        <v>3450.2074736159998</v>
      </c>
      <c r="S75" s="63">
        <v>2.077323451685794E-4</v>
      </c>
      <c r="T75" s="83">
        <v>3211.3929432360001</v>
      </c>
      <c r="U75" s="63">
        <v>8.4105318319861288E-4</v>
      </c>
      <c r="V75" s="83">
        <v>0</v>
      </c>
      <c r="W75" s="63"/>
      <c r="X75" s="83">
        <v>0</v>
      </c>
      <c r="Y75" s="63"/>
      <c r="Z75" s="83">
        <v>0</v>
      </c>
      <c r="AA75" s="63"/>
      <c r="AB75" s="89">
        <v>265759.8434646696</v>
      </c>
      <c r="AC75" s="63">
        <v>2.0702675837798372E-3</v>
      </c>
      <c r="AD75" s="1"/>
    </row>
    <row r="76" spans="1:30" x14ac:dyDescent="0.3">
      <c r="A76" s="82" t="s">
        <v>201</v>
      </c>
      <c r="B76" s="1" t="s">
        <v>35</v>
      </c>
      <c r="C76" s="15" t="s">
        <v>35</v>
      </c>
      <c r="D76" s="83">
        <v>5625.9024800000007</v>
      </c>
      <c r="E76" s="63">
        <v>3.9011995028282341E-3</v>
      </c>
      <c r="F76" s="83">
        <v>104973.87120000001</v>
      </c>
      <c r="G76" s="63">
        <v>9.317703949045469E-3</v>
      </c>
      <c r="H76" s="83">
        <v>86290.559079999992</v>
      </c>
      <c r="I76" s="63">
        <v>2.2953236656390971E-2</v>
      </c>
      <c r="J76" s="83">
        <v>30366.634539999999</v>
      </c>
      <c r="K76" s="63">
        <v>3.9502697953699298E-3</v>
      </c>
      <c r="L76" s="83">
        <v>504977.83688000002</v>
      </c>
      <c r="M76" s="63">
        <v>1.5810576588725908E-2</v>
      </c>
      <c r="N76" s="83">
        <v>29276.974320000001</v>
      </c>
      <c r="O76" s="63">
        <v>7.1890728579686713E-3</v>
      </c>
      <c r="P76" s="83">
        <v>31684.131819999999</v>
      </c>
      <c r="Q76" s="63">
        <v>6.460208979889177E-3</v>
      </c>
      <c r="R76" s="83">
        <v>237847.60384</v>
      </c>
      <c r="S76" s="63">
        <v>1.4320483888647874E-2</v>
      </c>
      <c r="T76" s="83">
        <v>103059.71302</v>
      </c>
      <c r="U76" s="63">
        <v>2.6990997746810658E-2</v>
      </c>
      <c r="V76" s="83">
        <v>33900.784939999998</v>
      </c>
      <c r="W76" s="63">
        <v>5.1478001495994423E-3</v>
      </c>
      <c r="X76" s="83">
        <v>337218.4277</v>
      </c>
      <c r="Y76" s="63">
        <v>1.2654163148398552E-2</v>
      </c>
      <c r="Z76" s="83">
        <v>84179.519819999987</v>
      </c>
      <c r="AA76" s="63">
        <v>2.2952896591911492E-2</v>
      </c>
      <c r="AB76" s="89">
        <v>1589401.95964</v>
      </c>
      <c r="AC76" s="63">
        <v>1.2381431715722252E-2</v>
      </c>
      <c r="AD76" s="1"/>
    </row>
    <row r="77" spans="1:30" x14ac:dyDescent="0.3">
      <c r="A77" s="84" t="s">
        <v>443</v>
      </c>
      <c r="B77" s="1" t="s">
        <v>446</v>
      </c>
      <c r="C77" s="15" t="s">
        <v>445</v>
      </c>
      <c r="D77" s="83">
        <v>5625.9024800000007</v>
      </c>
      <c r="E77" s="63">
        <v>3.9011995028282341E-3</v>
      </c>
      <c r="F77" s="83">
        <v>104973.87120000001</v>
      </c>
      <c r="G77" s="63">
        <v>9.317703949045469E-3</v>
      </c>
      <c r="H77" s="83">
        <v>86290.559079999992</v>
      </c>
      <c r="I77" s="63">
        <v>2.2953236656390971E-2</v>
      </c>
      <c r="J77" s="83">
        <v>30366.634539999999</v>
      </c>
      <c r="K77" s="63">
        <v>3.9502697953699298E-3</v>
      </c>
      <c r="L77" s="83">
        <v>504977.83688000002</v>
      </c>
      <c r="M77" s="63">
        <v>1.5810576588725908E-2</v>
      </c>
      <c r="N77" s="83">
        <v>29276.974320000001</v>
      </c>
      <c r="O77" s="63">
        <v>7.1890728579686713E-3</v>
      </c>
      <c r="P77" s="83">
        <v>31684.131819999999</v>
      </c>
      <c r="Q77" s="63">
        <v>6.460208979889177E-3</v>
      </c>
      <c r="R77" s="83">
        <v>237847.60384</v>
      </c>
      <c r="S77" s="63">
        <v>1.4320483888647874E-2</v>
      </c>
      <c r="T77" s="83">
        <v>103059.71302</v>
      </c>
      <c r="U77" s="63">
        <v>2.6990997746810658E-2</v>
      </c>
      <c r="V77" s="83">
        <v>33900.784939999998</v>
      </c>
      <c r="W77" s="63">
        <v>5.1478001495994423E-3</v>
      </c>
      <c r="X77" s="83">
        <v>337218.4277</v>
      </c>
      <c r="Y77" s="63">
        <v>1.2654163148398552E-2</v>
      </c>
      <c r="Z77" s="83">
        <v>84179.519819999987</v>
      </c>
      <c r="AA77" s="63">
        <v>2.2952896591911492E-2</v>
      </c>
      <c r="AB77" s="89">
        <v>1589401.95964</v>
      </c>
      <c r="AC77" s="63">
        <v>1.2381431715722252E-2</v>
      </c>
      <c r="AD77" s="1"/>
    </row>
    <row r="78" spans="1:30" x14ac:dyDescent="0.3">
      <c r="A78" s="85" t="s">
        <v>37</v>
      </c>
      <c r="B78" s="85" t="s">
        <v>35</v>
      </c>
      <c r="C78" s="85" t="s">
        <v>35</v>
      </c>
      <c r="D78" s="86">
        <v>71110.9203809959</v>
      </c>
      <c r="E78" s="87">
        <v>4.9310824036181887E-2</v>
      </c>
      <c r="F78" s="86">
        <v>1884562.1426154792</v>
      </c>
      <c r="G78" s="87">
        <v>0.16727774176313165</v>
      </c>
      <c r="H78" s="86">
        <v>1775975.4108391067</v>
      </c>
      <c r="I78" s="87">
        <v>0.4724083878414615</v>
      </c>
      <c r="J78" s="86">
        <v>464464.68738365389</v>
      </c>
      <c r="K78" s="87">
        <v>6.0420288694513505E-2</v>
      </c>
      <c r="L78" s="86">
        <v>5296488.8431015853</v>
      </c>
      <c r="M78" s="87">
        <v>0.16583013429377397</v>
      </c>
      <c r="N78" s="86">
        <v>1963230.7503798362</v>
      </c>
      <c r="O78" s="87">
        <v>0.48207880866444475</v>
      </c>
      <c r="P78" s="86">
        <v>250171.78395169717</v>
      </c>
      <c r="Q78" s="87">
        <v>5.1008562089729668E-2</v>
      </c>
      <c r="R78" s="86">
        <v>2788526.9468756225</v>
      </c>
      <c r="S78" s="87">
        <v>0.16789345181991297</v>
      </c>
      <c r="T78" s="86">
        <v>1866144.2425443071</v>
      </c>
      <c r="U78" s="87">
        <v>0.48873700081002891</v>
      </c>
      <c r="V78" s="86">
        <v>398979.18890529219</v>
      </c>
      <c r="W78" s="87">
        <v>6.0584589175997065E-2</v>
      </c>
      <c r="X78" s="86">
        <v>4460088.5078961216</v>
      </c>
      <c r="Y78" s="87">
        <v>0.16736537211253649</v>
      </c>
      <c r="Z78" s="86">
        <v>1526818.2390764949</v>
      </c>
      <c r="AA78" s="87">
        <v>0.41631148800923601</v>
      </c>
      <c r="AB78" s="144">
        <v>22746561.663950209</v>
      </c>
      <c r="AC78" s="87">
        <v>0.1771955786901479</v>
      </c>
      <c r="AD78" s="1"/>
    </row>
    <row r="79" spans="1:30" x14ac:dyDescent="0.3">
      <c r="A79" s="20"/>
      <c r="B79" s="20"/>
      <c r="C79" s="20"/>
      <c r="D79" s="25"/>
      <c r="E79" s="19"/>
      <c r="F79" s="25"/>
      <c r="G79" s="19"/>
      <c r="H79" s="25"/>
      <c r="I79" s="19"/>
      <c r="J79" s="25"/>
      <c r="K79" s="19"/>
      <c r="L79" s="25"/>
      <c r="M79" s="19"/>
      <c r="N79" s="25"/>
      <c r="O79" s="19"/>
      <c r="P79" s="25"/>
      <c r="Q79" s="19"/>
      <c r="R79" s="25"/>
      <c r="S79" s="19"/>
      <c r="T79" s="25"/>
      <c r="U79" s="19"/>
      <c r="V79" s="25"/>
      <c r="W79" s="19"/>
      <c r="X79" s="25"/>
      <c r="Y79" s="19"/>
      <c r="Z79" s="25"/>
      <c r="AA79" s="19"/>
      <c r="AB79" s="18"/>
      <c r="AC79" s="19"/>
      <c r="AD79" s="1"/>
    </row>
    <row r="80" spans="1:3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24"/>
      <c r="AC80" s="24"/>
      <c r="AD80" s="1"/>
    </row>
    <row r="81" spans="1:30"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24"/>
      <c r="AC81" s="24"/>
      <c r="AD81" s="1"/>
    </row>
  </sheetData>
  <mergeCells count="18">
    <mergeCell ref="R7:S7"/>
    <mergeCell ref="T7:U7"/>
    <mergeCell ref="V7:W7"/>
    <mergeCell ref="X7:Y7"/>
    <mergeCell ref="A2:AC2"/>
    <mergeCell ref="A4:AC4"/>
    <mergeCell ref="A5:AC5"/>
    <mergeCell ref="B7:B8"/>
    <mergeCell ref="C7:C8"/>
    <mergeCell ref="D7:E7"/>
    <mergeCell ref="F7:G7"/>
    <mergeCell ref="H7:I7"/>
    <mergeCell ref="J7:K7"/>
    <mergeCell ref="L7:M7"/>
    <mergeCell ref="Z7:AA7"/>
    <mergeCell ref="AB7:AC7"/>
    <mergeCell ref="N7:O7"/>
    <mergeCell ref="P7:Q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87"/>
  <sheetViews>
    <sheetView zoomScale="80" zoomScaleNormal="80" workbookViewId="0">
      <selection activeCell="A2" sqref="A2:O2"/>
    </sheetView>
  </sheetViews>
  <sheetFormatPr baseColWidth="10" defaultRowHeight="14.4" x14ac:dyDescent="0.3"/>
  <cols>
    <col min="1" max="1" width="30.33203125" customWidth="1"/>
  </cols>
  <sheetData>
    <row r="1" spans="1:15" x14ac:dyDescent="0.3">
      <c r="A1" s="1" t="s">
        <v>23</v>
      </c>
      <c r="B1" s="1"/>
      <c r="C1" s="1"/>
      <c r="D1" s="1"/>
      <c r="E1" s="1"/>
      <c r="F1" s="1"/>
      <c r="G1" s="1"/>
      <c r="H1" s="1"/>
      <c r="I1" s="1"/>
      <c r="J1" s="1"/>
      <c r="K1" s="1"/>
      <c r="L1" s="1"/>
      <c r="M1" s="1"/>
      <c r="N1" s="1"/>
      <c r="O1" s="1"/>
    </row>
    <row r="2" spans="1:15" x14ac:dyDescent="0.3">
      <c r="A2" s="148" t="s">
        <v>24</v>
      </c>
      <c r="B2" s="148"/>
      <c r="C2" s="148"/>
      <c r="D2" s="148"/>
      <c r="E2" s="148"/>
      <c r="F2" s="148"/>
      <c r="G2" s="148"/>
      <c r="H2" s="148"/>
      <c r="I2" s="148"/>
      <c r="J2" s="148"/>
      <c r="K2" s="148"/>
      <c r="L2" s="148"/>
      <c r="M2" s="148"/>
      <c r="N2" s="148"/>
      <c r="O2" s="148"/>
    </row>
    <row r="3" spans="1:15" x14ac:dyDescent="0.3">
      <c r="A3" s="3"/>
      <c r="B3" s="3"/>
      <c r="C3" s="3"/>
      <c r="D3" s="3"/>
      <c r="E3" s="3"/>
      <c r="F3" s="3"/>
      <c r="G3" s="3"/>
      <c r="H3" s="3"/>
      <c r="I3" s="3"/>
      <c r="J3" s="3"/>
      <c r="K3" s="3"/>
      <c r="L3" s="3"/>
      <c r="M3" s="3"/>
      <c r="N3" s="3"/>
      <c r="O3" s="3"/>
    </row>
    <row r="4" spans="1:15" x14ac:dyDescent="0.3">
      <c r="A4" s="148" t="str">
        <f>'1'!A5:AA5</f>
        <v>Al 31-05-2024</v>
      </c>
      <c r="B4" s="148"/>
      <c r="C4" s="148"/>
      <c r="D4" s="148"/>
      <c r="E4" s="148"/>
      <c r="F4" s="148"/>
      <c r="G4" s="148"/>
      <c r="H4" s="148"/>
      <c r="I4" s="148"/>
      <c r="J4" s="148"/>
      <c r="K4" s="148"/>
      <c r="L4" s="148"/>
      <c r="M4" s="148"/>
      <c r="N4" s="148"/>
      <c r="O4" s="148"/>
    </row>
    <row r="5" spans="1:15" ht="14.4" customHeight="1" x14ac:dyDescent="0.3">
      <c r="A5" s="3"/>
      <c r="B5" s="3"/>
      <c r="C5" s="3"/>
      <c r="D5" s="3"/>
      <c r="E5" s="3"/>
      <c r="F5" s="3"/>
      <c r="G5" s="3"/>
      <c r="H5" s="3"/>
      <c r="I5" s="3"/>
      <c r="J5" s="3"/>
      <c r="K5" s="3"/>
      <c r="L5" s="3"/>
      <c r="M5" s="3"/>
      <c r="N5" s="3"/>
      <c r="O5" s="152" t="s">
        <v>25</v>
      </c>
    </row>
    <row r="6" spans="1:15" x14ac:dyDescent="0.3">
      <c r="A6" s="8"/>
      <c r="B6" s="8" t="s">
        <v>2</v>
      </c>
      <c r="C6" s="8" t="s">
        <v>3</v>
      </c>
      <c r="D6" s="8" t="s">
        <v>4</v>
      </c>
      <c r="E6" s="8" t="s">
        <v>6</v>
      </c>
      <c r="F6" s="8" t="s">
        <v>7</v>
      </c>
      <c r="G6" s="8" t="s">
        <v>8</v>
      </c>
      <c r="H6" s="8" t="s">
        <v>10</v>
      </c>
      <c r="I6" s="8" t="s">
        <v>11</v>
      </c>
      <c r="J6" s="8" t="s">
        <v>12</v>
      </c>
      <c r="K6" s="8" t="s">
        <v>14</v>
      </c>
      <c r="L6" s="8" t="s">
        <v>15</v>
      </c>
      <c r="M6" s="8" t="s">
        <v>16</v>
      </c>
      <c r="N6" s="8" t="s">
        <v>17</v>
      </c>
      <c r="O6" s="152"/>
    </row>
    <row r="7" spans="1:15" x14ac:dyDescent="0.3">
      <c r="A7" s="77" t="s">
        <v>398</v>
      </c>
      <c r="B7" s="142"/>
      <c r="C7" s="142"/>
      <c r="D7" s="142"/>
      <c r="E7" s="142"/>
      <c r="F7" s="142"/>
      <c r="G7" s="142"/>
      <c r="H7" s="142"/>
      <c r="I7" s="142"/>
      <c r="J7" s="142"/>
      <c r="K7" s="142"/>
      <c r="L7" s="142"/>
      <c r="M7" s="142"/>
      <c r="N7" s="142"/>
      <c r="O7" s="10" t="s">
        <v>35</v>
      </c>
    </row>
    <row r="8" spans="1:15" x14ac:dyDescent="0.3">
      <c r="A8" s="82" t="s">
        <v>182</v>
      </c>
      <c r="B8" s="89"/>
      <c r="C8" s="89"/>
      <c r="D8" s="89"/>
      <c r="E8" s="89"/>
      <c r="F8" s="89"/>
      <c r="G8" s="89"/>
      <c r="H8" s="89"/>
      <c r="I8" s="89"/>
      <c r="J8" s="89"/>
      <c r="K8" s="89"/>
      <c r="L8" s="89"/>
      <c r="M8" s="89"/>
      <c r="N8" s="89"/>
      <c r="O8" s="10" t="s">
        <v>35</v>
      </c>
    </row>
    <row r="9" spans="1:15" x14ac:dyDescent="0.3">
      <c r="A9" s="84" t="s">
        <v>399</v>
      </c>
      <c r="B9" s="89">
        <v>53933</v>
      </c>
      <c r="C9" s="89">
        <v>1714702</v>
      </c>
      <c r="D9" s="89">
        <v>1737809</v>
      </c>
      <c r="E9" s="89">
        <v>454345</v>
      </c>
      <c r="F9" s="89">
        <v>5758075</v>
      </c>
      <c r="G9" s="89">
        <v>2194678</v>
      </c>
      <c r="H9" s="89">
        <v>205434</v>
      </c>
      <c r="I9" s="89">
        <v>2810515</v>
      </c>
      <c r="J9" s="89">
        <v>2004956</v>
      </c>
      <c r="K9" s="89">
        <v>514020</v>
      </c>
      <c r="L9" s="89">
        <v>6110147</v>
      </c>
      <c r="M9" s="89">
        <v>2004076</v>
      </c>
      <c r="N9" s="89">
        <v>25562690</v>
      </c>
      <c r="O9" s="10">
        <v>0.23506594722109148</v>
      </c>
    </row>
    <row r="10" spans="1:15" x14ac:dyDescent="0.3">
      <c r="A10" s="77" t="s">
        <v>400</v>
      </c>
      <c r="B10" s="142"/>
      <c r="C10" s="142"/>
      <c r="D10" s="142"/>
      <c r="E10" s="142"/>
      <c r="F10" s="142"/>
      <c r="G10" s="142"/>
      <c r="H10" s="142"/>
      <c r="I10" s="142"/>
      <c r="J10" s="142"/>
      <c r="K10" s="142"/>
      <c r="L10" s="142"/>
      <c r="M10" s="142"/>
      <c r="N10" s="142"/>
      <c r="O10" s="10" t="s">
        <v>35</v>
      </c>
    </row>
    <row r="11" spans="1:15" x14ac:dyDescent="0.3">
      <c r="A11" s="82" t="s">
        <v>1125</v>
      </c>
      <c r="B11" s="89"/>
      <c r="C11" s="89"/>
      <c r="D11" s="89"/>
      <c r="E11" s="89"/>
      <c r="F11" s="89"/>
      <c r="G11" s="89"/>
      <c r="H11" s="89"/>
      <c r="I11" s="89"/>
      <c r="J11" s="89"/>
      <c r="K11" s="89"/>
      <c r="L11" s="89"/>
      <c r="M11" s="89"/>
      <c r="N11" s="89"/>
      <c r="O11" s="10" t="s">
        <v>35</v>
      </c>
    </row>
    <row r="12" spans="1:15" x14ac:dyDescent="0.3">
      <c r="A12" s="84" t="s">
        <v>402</v>
      </c>
      <c r="B12" s="89">
        <v>174169</v>
      </c>
      <c r="C12" s="89">
        <v>17743244</v>
      </c>
      <c r="D12" s="89">
        <v>22139294</v>
      </c>
      <c r="E12" s="89">
        <v>104948</v>
      </c>
      <c r="F12" s="89">
        <v>58118298</v>
      </c>
      <c r="G12" s="89">
        <v>24843549</v>
      </c>
      <c r="H12" s="89">
        <v>3340235</v>
      </c>
      <c r="I12" s="89">
        <v>55488492</v>
      </c>
      <c r="J12" s="89">
        <v>33506979</v>
      </c>
      <c r="K12" s="89">
        <v>7396978</v>
      </c>
      <c r="L12" s="89">
        <v>29983626</v>
      </c>
      <c r="M12" s="89">
        <v>17526477</v>
      </c>
      <c r="N12" s="89">
        <v>270366289</v>
      </c>
      <c r="O12" s="10">
        <v>3.3185135247185256E-2</v>
      </c>
    </row>
    <row r="13" spans="1:15" x14ac:dyDescent="0.3">
      <c r="A13" s="77" t="s">
        <v>403</v>
      </c>
      <c r="B13" s="142"/>
      <c r="C13" s="142"/>
      <c r="D13" s="142"/>
      <c r="E13" s="142"/>
      <c r="F13" s="142"/>
      <c r="G13" s="142"/>
      <c r="H13" s="142"/>
      <c r="I13" s="142"/>
      <c r="J13" s="142"/>
      <c r="K13" s="142"/>
      <c r="L13" s="142"/>
      <c r="M13" s="142"/>
      <c r="N13" s="142"/>
      <c r="O13" s="10" t="s">
        <v>35</v>
      </c>
    </row>
    <row r="14" spans="1:15" x14ac:dyDescent="0.3">
      <c r="A14" s="64" t="s">
        <v>404</v>
      </c>
      <c r="B14" s="143"/>
      <c r="C14" s="143"/>
      <c r="D14" s="143"/>
      <c r="E14" s="143"/>
      <c r="F14" s="143"/>
      <c r="G14" s="143"/>
      <c r="H14" s="143"/>
      <c r="I14" s="143"/>
      <c r="J14" s="143"/>
      <c r="K14" s="143"/>
      <c r="L14" s="143"/>
      <c r="M14" s="143"/>
      <c r="N14" s="143"/>
      <c r="O14" s="10" t="s">
        <v>35</v>
      </c>
    </row>
    <row r="15" spans="1:15" x14ac:dyDescent="0.3">
      <c r="A15" s="82" t="s">
        <v>1142</v>
      </c>
      <c r="B15" s="89"/>
      <c r="C15" s="89"/>
      <c r="D15" s="89"/>
      <c r="E15" s="89"/>
      <c r="F15" s="89"/>
      <c r="G15" s="89"/>
      <c r="H15" s="89"/>
      <c r="I15" s="89"/>
      <c r="J15" s="89"/>
      <c r="K15" s="89"/>
      <c r="L15" s="89"/>
      <c r="M15" s="89"/>
      <c r="N15" s="89"/>
      <c r="O15" s="10" t="s">
        <v>35</v>
      </c>
    </row>
    <row r="16" spans="1:15" x14ac:dyDescent="0.3">
      <c r="A16" s="84" t="s">
        <v>405</v>
      </c>
      <c r="B16" s="89">
        <v>215154</v>
      </c>
      <c r="C16" s="89">
        <v>4221986</v>
      </c>
      <c r="D16" s="89">
        <v>9941970</v>
      </c>
      <c r="E16" s="89">
        <v>2764045</v>
      </c>
      <c r="F16" s="89">
        <v>37948380</v>
      </c>
      <c r="G16" s="89">
        <v>7303225</v>
      </c>
      <c r="H16" s="89">
        <v>602339</v>
      </c>
      <c r="I16" s="89">
        <v>13751987</v>
      </c>
      <c r="J16" s="89">
        <v>7434935</v>
      </c>
      <c r="K16" s="89">
        <v>1795333</v>
      </c>
      <c r="L16" s="89">
        <v>24837138</v>
      </c>
      <c r="M16" s="89">
        <v>4387517</v>
      </c>
      <c r="N16" s="89">
        <v>115204009</v>
      </c>
      <c r="O16" s="10">
        <v>0.15109266266865437</v>
      </c>
    </row>
    <row r="17" spans="1:15" x14ac:dyDescent="0.3">
      <c r="A17" s="82" t="s">
        <v>1157</v>
      </c>
      <c r="B17" s="89"/>
      <c r="C17" s="89"/>
      <c r="D17" s="89"/>
      <c r="E17" s="89"/>
      <c r="F17" s="89"/>
      <c r="G17" s="89"/>
      <c r="H17" s="89"/>
      <c r="I17" s="89"/>
      <c r="J17" s="89"/>
      <c r="K17" s="89"/>
      <c r="L17" s="89"/>
      <c r="M17" s="89"/>
      <c r="N17" s="89"/>
      <c r="O17" s="10" t="s">
        <v>35</v>
      </c>
    </row>
    <row r="18" spans="1:15" x14ac:dyDescent="0.3">
      <c r="A18" s="84" t="s">
        <v>406</v>
      </c>
      <c r="B18" s="89">
        <v>54115</v>
      </c>
      <c r="C18" s="89">
        <v>1181668</v>
      </c>
      <c r="D18" s="89">
        <v>1198580</v>
      </c>
      <c r="E18" s="89"/>
      <c r="F18" s="89"/>
      <c r="G18" s="89"/>
      <c r="H18" s="89"/>
      <c r="I18" s="89"/>
      <c r="J18" s="89"/>
      <c r="K18" s="89"/>
      <c r="L18" s="89"/>
      <c r="M18" s="89"/>
      <c r="N18" s="89">
        <v>2434363</v>
      </c>
      <c r="O18" s="10">
        <v>4.2744514511797995E-3</v>
      </c>
    </row>
    <row r="19" spans="1:15" x14ac:dyDescent="0.3">
      <c r="A19" s="64" t="s">
        <v>407</v>
      </c>
      <c r="B19" s="143"/>
      <c r="C19" s="143"/>
      <c r="D19" s="143"/>
      <c r="E19" s="143"/>
      <c r="F19" s="143"/>
      <c r="G19" s="143"/>
      <c r="H19" s="143"/>
      <c r="I19" s="143"/>
      <c r="J19" s="143"/>
      <c r="K19" s="143"/>
      <c r="L19" s="143"/>
      <c r="M19" s="143"/>
      <c r="N19" s="143"/>
      <c r="O19" s="10" t="s">
        <v>35</v>
      </c>
    </row>
    <row r="20" spans="1:15" x14ac:dyDescent="0.3">
      <c r="A20" s="82" t="s">
        <v>1143</v>
      </c>
      <c r="B20" s="89"/>
      <c r="C20" s="89"/>
      <c r="D20" s="89"/>
      <c r="E20" s="89"/>
      <c r="F20" s="89"/>
      <c r="G20" s="89"/>
      <c r="H20" s="89"/>
      <c r="I20" s="89"/>
      <c r="J20" s="89"/>
      <c r="K20" s="89"/>
      <c r="L20" s="89"/>
      <c r="M20" s="89"/>
      <c r="N20" s="89"/>
      <c r="O20" s="10" t="s">
        <v>35</v>
      </c>
    </row>
    <row r="21" spans="1:15" x14ac:dyDescent="0.3">
      <c r="A21" s="84" t="s">
        <v>408</v>
      </c>
      <c r="B21" s="89">
        <v>145242</v>
      </c>
      <c r="C21" s="89">
        <v>1920625</v>
      </c>
      <c r="D21" s="89">
        <v>11026584</v>
      </c>
      <c r="E21" s="89">
        <v>4632499</v>
      </c>
      <c r="F21" s="89">
        <v>13619255</v>
      </c>
      <c r="G21" s="89">
        <v>16298868</v>
      </c>
      <c r="H21" s="89">
        <v>1545094</v>
      </c>
      <c r="I21" s="89">
        <v>8626223</v>
      </c>
      <c r="J21" s="89">
        <v>16965832</v>
      </c>
      <c r="K21" s="89">
        <v>2423046</v>
      </c>
      <c r="L21" s="89">
        <v>20855461</v>
      </c>
      <c r="M21" s="89">
        <v>12137873</v>
      </c>
      <c r="N21" s="89">
        <v>110196602</v>
      </c>
      <c r="O21" s="10">
        <v>0.25997830756211815</v>
      </c>
    </row>
    <row r="22" spans="1:15" x14ac:dyDescent="0.3">
      <c r="A22" s="84" t="s">
        <v>409</v>
      </c>
      <c r="B22" s="89">
        <v>7594</v>
      </c>
      <c r="C22" s="89">
        <v>94553</v>
      </c>
      <c r="D22" s="89">
        <v>92996</v>
      </c>
      <c r="E22" s="89">
        <v>157413</v>
      </c>
      <c r="F22" s="89">
        <v>1872657</v>
      </c>
      <c r="G22" s="89">
        <v>732453</v>
      </c>
      <c r="H22" s="89"/>
      <c r="I22" s="89"/>
      <c r="J22" s="89"/>
      <c r="K22" s="89">
        <v>249596</v>
      </c>
      <c r="L22" s="89">
        <v>464201</v>
      </c>
      <c r="M22" s="89">
        <v>551924</v>
      </c>
      <c r="N22" s="89">
        <v>4223387</v>
      </c>
      <c r="O22" s="10">
        <v>4.9819548966194581E-2</v>
      </c>
    </row>
    <row r="23" spans="1:15" x14ac:dyDescent="0.3">
      <c r="A23" s="82" t="s">
        <v>1156</v>
      </c>
      <c r="B23" s="89"/>
      <c r="C23" s="89"/>
      <c r="D23" s="89"/>
      <c r="E23" s="89"/>
      <c r="F23" s="89"/>
      <c r="G23" s="89"/>
      <c r="H23" s="89"/>
      <c r="I23" s="89"/>
      <c r="J23" s="89"/>
      <c r="K23" s="89"/>
      <c r="L23" s="89"/>
      <c r="M23" s="89"/>
      <c r="N23" s="89"/>
      <c r="O23" s="10" t="s">
        <v>35</v>
      </c>
    </row>
    <row r="24" spans="1:15" x14ac:dyDescent="0.3">
      <c r="A24" s="84" t="s">
        <v>410</v>
      </c>
      <c r="B24" s="89"/>
      <c r="C24" s="89">
        <v>10410432</v>
      </c>
      <c r="D24" s="89">
        <v>37057394</v>
      </c>
      <c r="E24" s="89">
        <v>12948607</v>
      </c>
      <c r="F24" s="89">
        <v>100594444</v>
      </c>
      <c r="G24" s="89">
        <v>49786833</v>
      </c>
      <c r="H24" s="89">
        <v>1530614</v>
      </c>
      <c r="I24" s="89">
        <v>20208884</v>
      </c>
      <c r="J24" s="89">
        <v>37249389</v>
      </c>
      <c r="K24" s="89">
        <v>9836500</v>
      </c>
      <c r="L24" s="89">
        <v>59485942</v>
      </c>
      <c r="M24" s="89">
        <v>28978252</v>
      </c>
      <c r="N24" s="89">
        <v>368087291</v>
      </c>
      <c r="O24" s="10">
        <v>0.20245404600480488</v>
      </c>
    </row>
    <row r="25" spans="1:15" x14ac:dyDescent="0.3">
      <c r="A25" s="64" t="s">
        <v>411</v>
      </c>
      <c r="B25" s="143"/>
      <c r="C25" s="143"/>
      <c r="D25" s="143"/>
      <c r="E25" s="143"/>
      <c r="F25" s="143"/>
      <c r="G25" s="143"/>
      <c r="H25" s="143"/>
      <c r="I25" s="143"/>
      <c r="J25" s="143"/>
      <c r="K25" s="143"/>
      <c r="L25" s="143"/>
      <c r="M25" s="143"/>
      <c r="N25" s="143"/>
      <c r="O25" s="10" t="s">
        <v>35</v>
      </c>
    </row>
    <row r="26" spans="1:15" x14ac:dyDescent="0.3">
      <c r="A26" s="82" t="s">
        <v>177</v>
      </c>
      <c r="B26" s="89"/>
      <c r="C26" s="89"/>
      <c r="D26" s="89"/>
      <c r="E26" s="89"/>
      <c r="F26" s="89"/>
      <c r="G26" s="89"/>
      <c r="H26" s="89"/>
      <c r="I26" s="89"/>
      <c r="J26" s="89"/>
      <c r="K26" s="89"/>
      <c r="L26" s="89"/>
      <c r="M26" s="89"/>
      <c r="N26" s="89"/>
      <c r="O26" s="10" t="s">
        <v>35</v>
      </c>
    </row>
    <row r="27" spans="1:15" x14ac:dyDescent="0.3">
      <c r="A27" s="84" t="s">
        <v>412</v>
      </c>
      <c r="B27" s="89">
        <v>3082413</v>
      </c>
      <c r="C27" s="89">
        <v>42131714</v>
      </c>
      <c r="D27" s="89">
        <v>42909217</v>
      </c>
      <c r="E27" s="89">
        <v>17199657</v>
      </c>
      <c r="F27" s="89">
        <v>56973112</v>
      </c>
      <c r="G27" s="89">
        <v>63149644</v>
      </c>
      <c r="H27" s="89">
        <v>12307498</v>
      </c>
      <c r="I27" s="89">
        <v>47342158</v>
      </c>
      <c r="J27" s="89">
        <v>67323050</v>
      </c>
      <c r="K27" s="89">
        <v>16000529</v>
      </c>
      <c r="L27" s="89">
        <v>60163674</v>
      </c>
      <c r="M27" s="89">
        <v>41062940</v>
      </c>
      <c r="N27" s="89">
        <v>469645606</v>
      </c>
      <c r="O27" s="10">
        <v>0.49642091808978428</v>
      </c>
    </row>
    <row r="28" spans="1:15" x14ac:dyDescent="0.3">
      <c r="A28" s="64" t="s">
        <v>413</v>
      </c>
      <c r="B28" s="143"/>
      <c r="C28" s="143"/>
      <c r="D28" s="143"/>
      <c r="E28" s="143"/>
      <c r="F28" s="143"/>
      <c r="G28" s="143"/>
      <c r="H28" s="143"/>
      <c r="I28" s="143"/>
      <c r="J28" s="143"/>
      <c r="K28" s="143"/>
      <c r="L28" s="143"/>
      <c r="M28" s="143"/>
      <c r="N28" s="143"/>
      <c r="O28" s="10" t="s">
        <v>35</v>
      </c>
    </row>
    <row r="29" spans="1:15" x14ac:dyDescent="0.3">
      <c r="A29" s="82" t="s">
        <v>1146</v>
      </c>
      <c r="B29" s="89"/>
      <c r="C29" s="89"/>
      <c r="D29" s="89"/>
      <c r="E29" s="89"/>
      <c r="F29" s="89"/>
      <c r="G29" s="89"/>
      <c r="H29" s="89"/>
      <c r="I29" s="89"/>
      <c r="J29" s="89"/>
      <c r="K29" s="89"/>
      <c r="L29" s="89"/>
      <c r="M29" s="89"/>
      <c r="N29" s="89"/>
      <c r="O29" s="10" t="s">
        <v>35</v>
      </c>
    </row>
    <row r="30" spans="1:15" x14ac:dyDescent="0.3">
      <c r="A30" s="84" t="s">
        <v>414</v>
      </c>
      <c r="B30" s="89">
        <v>1460</v>
      </c>
      <c r="C30" s="89">
        <v>57616</v>
      </c>
      <c r="D30" s="89">
        <v>66789</v>
      </c>
      <c r="E30" s="89"/>
      <c r="F30" s="89"/>
      <c r="G30" s="89"/>
      <c r="H30" s="89"/>
      <c r="I30" s="89"/>
      <c r="J30" s="89"/>
      <c r="K30" s="89"/>
      <c r="L30" s="89"/>
      <c r="M30" s="89"/>
      <c r="N30" s="89">
        <v>125865</v>
      </c>
      <c r="O30" s="10">
        <v>1.4128509423970035E-4</v>
      </c>
    </row>
    <row r="31" spans="1:15" x14ac:dyDescent="0.3">
      <c r="A31" s="84" t="s">
        <v>415</v>
      </c>
      <c r="B31" s="89">
        <v>89330</v>
      </c>
      <c r="C31" s="89">
        <v>3548765</v>
      </c>
      <c r="D31" s="89">
        <v>3736828</v>
      </c>
      <c r="E31" s="89"/>
      <c r="F31" s="89"/>
      <c r="G31" s="89"/>
      <c r="H31" s="89"/>
      <c r="I31" s="89"/>
      <c r="J31" s="89"/>
      <c r="K31" s="89"/>
      <c r="L31" s="89"/>
      <c r="M31" s="89"/>
      <c r="N31" s="89">
        <v>7374923</v>
      </c>
      <c r="O31" s="10">
        <v>4.0431026766046783E-2</v>
      </c>
    </row>
    <row r="32" spans="1:15" x14ac:dyDescent="0.3">
      <c r="A32" s="82" t="s">
        <v>178</v>
      </c>
      <c r="B32" s="89"/>
      <c r="C32" s="89"/>
      <c r="D32" s="89"/>
      <c r="E32" s="89"/>
      <c r="F32" s="89"/>
      <c r="G32" s="89"/>
      <c r="H32" s="89"/>
      <c r="I32" s="89"/>
      <c r="J32" s="89"/>
      <c r="K32" s="89"/>
      <c r="L32" s="89"/>
      <c r="M32" s="89"/>
      <c r="N32" s="89"/>
      <c r="O32" s="10" t="s">
        <v>35</v>
      </c>
    </row>
    <row r="33" spans="1:15" x14ac:dyDescent="0.3">
      <c r="A33" s="84" t="s">
        <v>416</v>
      </c>
      <c r="B33" s="89">
        <v>70</v>
      </c>
      <c r="C33" s="89">
        <v>1310</v>
      </c>
      <c r="D33" s="89">
        <v>818</v>
      </c>
      <c r="E33" s="89"/>
      <c r="F33" s="89"/>
      <c r="G33" s="89"/>
      <c r="H33" s="89"/>
      <c r="I33" s="89"/>
      <c r="J33" s="89"/>
      <c r="K33" s="89">
        <v>209</v>
      </c>
      <c r="L33" s="89">
        <v>1278</v>
      </c>
      <c r="M33" s="89">
        <v>1129</v>
      </c>
      <c r="N33" s="89">
        <v>4814</v>
      </c>
      <c r="O33" s="10">
        <v>1.654675937526531E-3</v>
      </c>
    </row>
    <row r="34" spans="1:15" x14ac:dyDescent="0.3">
      <c r="A34" s="84" t="s">
        <v>417</v>
      </c>
      <c r="B34" s="89">
        <v>3</v>
      </c>
      <c r="C34" s="89">
        <v>55</v>
      </c>
      <c r="D34" s="89">
        <v>54</v>
      </c>
      <c r="E34" s="89">
        <v>188</v>
      </c>
      <c r="F34" s="89">
        <v>2139</v>
      </c>
      <c r="G34" s="89">
        <v>1135</v>
      </c>
      <c r="H34" s="89">
        <v>105</v>
      </c>
      <c r="I34" s="89">
        <v>1050</v>
      </c>
      <c r="J34" s="89">
        <v>590</v>
      </c>
      <c r="K34" s="89"/>
      <c r="L34" s="89"/>
      <c r="M34" s="89"/>
      <c r="N34" s="89">
        <v>5319</v>
      </c>
      <c r="O34" s="10">
        <v>1.8282553617996716E-2</v>
      </c>
    </row>
    <row r="35" spans="1:15" x14ac:dyDescent="0.3">
      <c r="A35" s="82" t="s">
        <v>200</v>
      </c>
      <c r="B35" s="89"/>
      <c r="C35" s="89"/>
      <c r="D35" s="89"/>
      <c r="E35" s="89"/>
      <c r="F35" s="89"/>
      <c r="G35" s="89"/>
      <c r="H35" s="89"/>
      <c r="I35" s="89"/>
      <c r="J35" s="89"/>
      <c r="K35" s="89"/>
      <c r="L35" s="89"/>
      <c r="M35" s="89"/>
      <c r="N35" s="89"/>
      <c r="O35" s="10" t="s">
        <v>35</v>
      </c>
    </row>
    <row r="36" spans="1:15" x14ac:dyDescent="0.3">
      <c r="A36" s="84" t="s">
        <v>437</v>
      </c>
      <c r="B36" s="89"/>
      <c r="C36" s="89"/>
      <c r="D36" s="89"/>
      <c r="E36" s="89">
        <v>67</v>
      </c>
      <c r="F36" s="89">
        <v>469</v>
      </c>
      <c r="G36" s="89">
        <v>464</v>
      </c>
      <c r="H36" s="89"/>
      <c r="I36" s="89">
        <v>1</v>
      </c>
      <c r="J36" s="89"/>
      <c r="K36" s="89"/>
      <c r="L36" s="89">
        <v>588</v>
      </c>
      <c r="M36" s="89"/>
      <c r="N36" s="89">
        <v>1589</v>
      </c>
      <c r="O36" s="10">
        <v>9.7280876865066113E-7</v>
      </c>
    </row>
    <row r="37" spans="1:15" x14ac:dyDescent="0.3">
      <c r="A37" s="84" t="s">
        <v>438</v>
      </c>
      <c r="B37" s="89">
        <v>8415914</v>
      </c>
      <c r="C37" s="89">
        <v>123657927</v>
      </c>
      <c r="D37" s="89">
        <v>153703119</v>
      </c>
      <c r="E37" s="89">
        <v>22407620</v>
      </c>
      <c r="F37" s="89">
        <v>172859698</v>
      </c>
      <c r="G37" s="89">
        <v>159970810</v>
      </c>
      <c r="H37" s="89">
        <v>44101263</v>
      </c>
      <c r="I37" s="89">
        <v>166469587</v>
      </c>
      <c r="J37" s="89">
        <v>201720903</v>
      </c>
      <c r="K37" s="89">
        <v>9282162</v>
      </c>
      <c r="L37" s="89">
        <v>164327913</v>
      </c>
      <c r="M37" s="89">
        <v>107464270</v>
      </c>
      <c r="N37" s="89">
        <v>1334381186</v>
      </c>
      <c r="O37" s="10">
        <v>0.54617073167291541</v>
      </c>
    </row>
    <row r="38" spans="1:15" x14ac:dyDescent="0.3">
      <c r="A38" s="77" t="s">
        <v>418</v>
      </c>
      <c r="B38" s="142"/>
      <c r="C38" s="142"/>
      <c r="D38" s="142"/>
      <c r="E38" s="142"/>
      <c r="F38" s="142"/>
      <c r="G38" s="142"/>
      <c r="H38" s="142"/>
      <c r="I38" s="142"/>
      <c r="J38" s="142"/>
      <c r="K38" s="142"/>
      <c r="L38" s="142"/>
      <c r="M38" s="142"/>
      <c r="N38" s="142"/>
      <c r="O38" s="10" t="s">
        <v>35</v>
      </c>
    </row>
    <row r="39" spans="1:15" x14ac:dyDescent="0.3">
      <c r="A39" s="82" t="s">
        <v>419</v>
      </c>
      <c r="B39" s="89"/>
      <c r="C39" s="89"/>
      <c r="D39" s="89"/>
      <c r="E39" s="89"/>
      <c r="F39" s="89"/>
      <c r="G39" s="89"/>
      <c r="H39" s="89"/>
      <c r="I39" s="89"/>
      <c r="J39" s="89"/>
      <c r="K39" s="89"/>
      <c r="L39" s="89"/>
      <c r="M39" s="89"/>
      <c r="N39" s="89"/>
      <c r="O39" s="10" t="s">
        <v>35</v>
      </c>
    </row>
    <row r="40" spans="1:15" x14ac:dyDescent="0.3">
      <c r="A40" s="84" t="s">
        <v>420</v>
      </c>
      <c r="B40" s="89">
        <v>2316131</v>
      </c>
      <c r="C40" s="89">
        <v>48356286</v>
      </c>
      <c r="D40" s="89">
        <v>67998241</v>
      </c>
      <c r="E40" s="89">
        <v>2994982</v>
      </c>
      <c r="F40" s="89">
        <v>19772532</v>
      </c>
      <c r="G40" s="89">
        <v>107108303</v>
      </c>
      <c r="H40" s="89">
        <v>6372938</v>
      </c>
      <c r="I40" s="89">
        <v>46531785</v>
      </c>
      <c r="J40" s="89">
        <v>93734205</v>
      </c>
      <c r="K40" s="89">
        <v>16375158</v>
      </c>
      <c r="L40" s="89">
        <v>107190139</v>
      </c>
      <c r="M40" s="89">
        <v>113843745</v>
      </c>
      <c r="N40" s="89">
        <v>632594445</v>
      </c>
      <c r="O40" s="10">
        <v>0.46108646740873488</v>
      </c>
    </row>
    <row r="41" spans="1:15" x14ac:dyDescent="0.3">
      <c r="A41" s="77" t="s">
        <v>421</v>
      </c>
      <c r="B41" s="142"/>
      <c r="C41" s="142"/>
      <c r="D41" s="142"/>
      <c r="E41" s="142"/>
      <c r="F41" s="142"/>
      <c r="G41" s="142"/>
      <c r="H41" s="142"/>
      <c r="I41" s="142"/>
      <c r="J41" s="142"/>
      <c r="K41" s="142"/>
      <c r="L41" s="142"/>
      <c r="M41" s="142"/>
      <c r="N41" s="142"/>
      <c r="O41" s="10" t="s">
        <v>35</v>
      </c>
    </row>
    <row r="42" spans="1:15" x14ac:dyDescent="0.3">
      <c r="A42" s="82" t="s">
        <v>1144</v>
      </c>
      <c r="B42" s="89"/>
      <c r="C42" s="89"/>
      <c r="D42" s="89"/>
      <c r="E42" s="89"/>
      <c r="F42" s="89"/>
      <c r="G42" s="89"/>
      <c r="H42" s="89"/>
      <c r="I42" s="89"/>
      <c r="J42" s="89"/>
      <c r="K42" s="89"/>
      <c r="L42" s="89"/>
      <c r="M42" s="89"/>
      <c r="N42" s="89"/>
      <c r="O42" s="10" t="s">
        <v>35</v>
      </c>
    </row>
    <row r="43" spans="1:15" x14ac:dyDescent="0.3">
      <c r="A43" s="84" t="s">
        <v>422</v>
      </c>
      <c r="B43" s="89"/>
      <c r="C43" s="89"/>
      <c r="D43" s="89"/>
      <c r="E43" s="89"/>
      <c r="F43" s="89">
        <v>1000</v>
      </c>
      <c r="G43" s="89"/>
      <c r="H43" s="89"/>
      <c r="I43" s="89"/>
      <c r="J43" s="89"/>
      <c r="K43" s="89"/>
      <c r="L43" s="89"/>
      <c r="M43" s="89"/>
      <c r="N43" s="89">
        <v>1000</v>
      </c>
      <c r="O43" s="10">
        <v>3.6378197696325894E-6</v>
      </c>
    </row>
    <row r="44" spans="1:15" x14ac:dyDescent="0.3">
      <c r="A44" s="84" t="s">
        <v>423</v>
      </c>
      <c r="B44" s="89">
        <v>85110</v>
      </c>
      <c r="C44" s="89">
        <v>4560860</v>
      </c>
      <c r="D44" s="89">
        <v>3032922</v>
      </c>
      <c r="E44" s="89">
        <v>341000</v>
      </c>
      <c r="F44" s="89">
        <v>9849018</v>
      </c>
      <c r="G44" s="89">
        <v>2730787</v>
      </c>
      <c r="H44" s="89">
        <v>399843</v>
      </c>
      <c r="I44" s="89">
        <v>5514458</v>
      </c>
      <c r="J44" s="89">
        <v>3203546</v>
      </c>
      <c r="K44" s="89">
        <v>301260</v>
      </c>
      <c r="L44" s="89">
        <v>6411891</v>
      </c>
      <c r="M44" s="89">
        <v>2201179</v>
      </c>
      <c r="N44" s="89">
        <v>38631874</v>
      </c>
      <c r="O44" s="10">
        <v>0.14053579497515523</v>
      </c>
    </row>
    <row r="45" spans="1:15" x14ac:dyDescent="0.3">
      <c r="A45" s="82" t="s">
        <v>1148</v>
      </c>
      <c r="B45" s="89"/>
      <c r="C45" s="89"/>
      <c r="D45" s="89"/>
      <c r="E45" s="89"/>
      <c r="F45" s="89"/>
      <c r="G45" s="89"/>
      <c r="H45" s="89"/>
      <c r="I45" s="89"/>
      <c r="J45" s="89"/>
      <c r="K45" s="89"/>
      <c r="L45" s="89"/>
      <c r="M45" s="89"/>
      <c r="N45" s="89"/>
      <c r="O45" s="10" t="s">
        <v>35</v>
      </c>
    </row>
    <row r="46" spans="1:15" x14ac:dyDescent="0.3">
      <c r="A46" s="84" t="s">
        <v>425</v>
      </c>
      <c r="B46" s="89">
        <v>57800</v>
      </c>
      <c r="C46" s="89">
        <v>3041883</v>
      </c>
      <c r="D46" s="89">
        <v>890695</v>
      </c>
      <c r="E46" s="89"/>
      <c r="F46" s="89"/>
      <c r="G46" s="89"/>
      <c r="H46" s="89"/>
      <c r="I46" s="89"/>
      <c r="J46" s="89"/>
      <c r="K46" s="89"/>
      <c r="L46" s="89"/>
      <c r="M46" s="89"/>
      <c r="N46" s="89">
        <v>3990378</v>
      </c>
      <c r="O46" s="10">
        <v>7.7564634026641823E-3</v>
      </c>
    </row>
    <row r="47" spans="1:15" x14ac:dyDescent="0.3">
      <c r="A47" s="82" t="s">
        <v>1150</v>
      </c>
      <c r="B47" s="89"/>
      <c r="C47" s="89"/>
      <c r="D47" s="89"/>
      <c r="E47" s="89"/>
      <c r="F47" s="89"/>
      <c r="G47" s="89"/>
      <c r="H47" s="89"/>
      <c r="I47" s="89"/>
      <c r="J47" s="89"/>
      <c r="K47" s="89"/>
      <c r="L47" s="89"/>
      <c r="M47" s="89"/>
      <c r="N47" s="89"/>
      <c r="O47" s="10" t="s">
        <v>35</v>
      </c>
    </row>
    <row r="48" spans="1:15" x14ac:dyDescent="0.3">
      <c r="A48" s="84" t="s">
        <v>426</v>
      </c>
      <c r="B48" s="89">
        <v>2518878</v>
      </c>
      <c r="C48" s="89">
        <v>41489646</v>
      </c>
      <c r="D48" s="89">
        <v>51937334</v>
      </c>
      <c r="E48" s="89">
        <v>18780400</v>
      </c>
      <c r="F48" s="89">
        <v>129496732</v>
      </c>
      <c r="G48" s="89">
        <v>62218209</v>
      </c>
      <c r="H48" s="89">
        <v>7048303</v>
      </c>
      <c r="I48" s="89">
        <v>68470038</v>
      </c>
      <c r="J48" s="89">
        <v>57464731</v>
      </c>
      <c r="K48" s="89">
        <v>17522096</v>
      </c>
      <c r="L48" s="89">
        <v>144554424</v>
      </c>
      <c r="M48" s="89">
        <v>54032444</v>
      </c>
      <c r="N48" s="89">
        <v>655533235</v>
      </c>
      <c r="O48" s="10">
        <v>0.68213596462621195</v>
      </c>
    </row>
    <row r="49" spans="1:15" x14ac:dyDescent="0.3">
      <c r="A49" s="82" t="s">
        <v>196</v>
      </c>
      <c r="B49" s="89"/>
      <c r="C49" s="89"/>
      <c r="D49" s="89"/>
      <c r="E49" s="89"/>
      <c r="F49" s="89"/>
      <c r="G49" s="89"/>
      <c r="H49" s="89"/>
      <c r="I49" s="89"/>
      <c r="J49" s="89"/>
      <c r="K49" s="89"/>
      <c r="L49" s="89"/>
      <c r="M49" s="89"/>
      <c r="N49" s="89"/>
      <c r="O49" s="10" t="s">
        <v>35</v>
      </c>
    </row>
    <row r="50" spans="1:15" x14ac:dyDescent="0.3">
      <c r="A50" s="84" t="s">
        <v>429</v>
      </c>
      <c r="B50" s="89"/>
      <c r="C50" s="89"/>
      <c r="D50" s="89"/>
      <c r="E50" s="89"/>
      <c r="F50" s="89">
        <v>22759427</v>
      </c>
      <c r="G50" s="89">
        <v>12977183</v>
      </c>
      <c r="H50" s="89"/>
      <c r="I50" s="89"/>
      <c r="J50" s="89"/>
      <c r="K50" s="89"/>
      <c r="L50" s="89"/>
      <c r="M50" s="89"/>
      <c r="N50" s="89">
        <v>35736610</v>
      </c>
      <c r="O50" s="10">
        <v>6.8603636890542163E-2</v>
      </c>
    </row>
    <row r="51" spans="1:15" x14ac:dyDescent="0.3">
      <c r="A51" s="82" t="s">
        <v>191</v>
      </c>
      <c r="B51" s="89"/>
      <c r="C51" s="89"/>
      <c r="D51" s="89"/>
      <c r="E51" s="89"/>
      <c r="F51" s="89"/>
      <c r="G51" s="89"/>
      <c r="H51" s="89"/>
      <c r="I51" s="89"/>
      <c r="J51" s="89"/>
      <c r="K51" s="89"/>
      <c r="L51" s="89"/>
      <c r="M51" s="89"/>
      <c r="N51" s="89"/>
      <c r="O51" s="10" t="s">
        <v>35</v>
      </c>
    </row>
    <row r="52" spans="1:15" x14ac:dyDescent="0.3">
      <c r="A52" s="84" t="s">
        <v>427</v>
      </c>
      <c r="B52" s="89">
        <v>700</v>
      </c>
      <c r="C52" s="89">
        <v>4413516</v>
      </c>
      <c r="D52" s="89">
        <v>2212725</v>
      </c>
      <c r="E52" s="89">
        <v>8100767</v>
      </c>
      <c r="F52" s="89">
        <v>92336875</v>
      </c>
      <c r="G52" s="89">
        <v>25954859</v>
      </c>
      <c r="H52" s="89">
        <v>2228854</v>
      </c>
      <c r="I52" s="89">
        <v>20938410</v>
      </c>
      <c r="J52" s="89">
        <v>5551234</v>
      </c>
      <c r="K52" s="89">
        <v>31953</v>
      </c>
      <c r="L52" s="89">
        <v>45826</v>
      </c>
      <c r="M52" s="89">
        <v>183356</v>
      </c>
      <c r="N52" s="89">
        <v>161999075</v>
      </c>
      <c r="O52" s="10">
        <v>0.12880024991652722</v>
      </c>
    </row>
    <row r="53" spans="1:15" x14ac:dyDescent="0.3">
      <c r="A53" s="82" t="s">
        <v>183</v>
      </c>
      <c r="B53" s="89"/>
      <c r="C53" s="89"/>
      <c r="D53" s="89"/>
      <c r="E53" s="89"/>
      <c r="F53" s="89"/>
      <c r="G53" s="89"/>
      <c r="H53" s="89"/>
      <c r="I53" s="89"/>
      <c r="J53" s="89"/>
      <c r="K53" s="89"/>
      <c r="L53" s="89"/>
      <c r="M53" s="89"/>
      <c r="N53" s="89"/>
      <c r="O53" s="10" t="s">
        <v>35</v>
      </c>
    </row>
    <row r="54" spans="1:15" x14ac:dyDescent="0.3">
      <c r="A54" s="84" t="s">
        <v>428</v>
      </c>
      <c r="B54" s="89">
        <v>46340</v>
      </c>
      <c r="C54" s="89">
        <v>2870302</v>
      </c>
      <c r="D54" s="89">
        <v>2413049</v>
      </c>
      <c r="E54" s="89">
        <v>528368</v>
      </c>
      <c r="F54" s="89">
        <v>4646608</v>
      </c>
      <c r="G54" s="89">
        <v>1934185</v>
      </c>
      <c r="H54" s="89">
        <v>146366</v>
      </c>
      <c r="I54" s="89">
        <v>1912644</v>
      </c>
      <c r="J54" s="89">
        <v>1396437</v>
      </c>
      <c r="K54" s="89">
        <v>967509</v>
      </c>
      <c r="L54" s="89">
        <v>10664264</v>
      </c>
      <c r="M54" s="89">
        <v>3084906</v>
      </c>
      <c r="N54" s="89">
        <v>30610978</v>
      </c>
      <c r="O54" s="10">
        <v>0.23113333618396226</v>
      </c>
    </row>
    <row r="55" spans="1:15" x14ac:dyDescent="0.3">
      <c r="A55" s="82" t="s">
        <v>1154</v>
      </c>
      <c r="B55" s="89"/>
      <c r="C55" s="89"/>
      <c r="D55" s="89"/>
      <c r="E55" s="89"/>
      <c r="F55" s="89"/>
      <c r="G55" s="89"/>
      <c r="H55" s="89"/>
      <c r="I55" s="89"/>
      <c r="J55" s="89"/>
      <c r="K55" s="89"/>
      <c r="L55" s="89"/>
      <c r="M55" s="89"/>
      <c r="N55" s="89"/>
      <c r="O55" s="10" t="s">
        <v>35</v>
      </c>
    </row>
    <row r="56" spans="1:15" x14ac:dyDescent="0.3">
      <c r="A56" s="84" t="s">
        <v>424</v>
      </c>
      <c r="B56" s="89">
        <v>46363</v>
      </c>
      <c r="C56" s="89">
        <v>279024</v>
      </c>
      <c r="D56" s="89">
        <v>978164</v>
      </c>
      <c r="E56" s="89">
        <v>235077</v>
      </c>
      <c r="F56" s="89">
        <v>455006</v>
      </c>
      <c r="G56" s="89">
        <v>1129287</v>
      </c>
      <c r="H56" s="89">
        <v>161729</v>
      </c>
      <c r="I56" s="89">
        <v>1533276</v>
      </c>
      <c r="J56" s="89">
        <v>1118914</v>
      </c>
      <c r="K56" s="89">
        <v>84151</v>
      </c>
      <c r="L56" s="89">
        <v>88194</v>
      </c>
      <c r="M56" s="89">
        <v>631089</v>
      </c>
      <c r="N56" s="89">
        <v>6740274</v>
      </c>
      <c r="O56" s="10">
        <v>1.9254844279034979E-2</v>
      </c>
    </row>
    <row r="57" spans="1:15" x14ac:dyDescent="0.3">
      <c r="A57" s="82" t="s">
        <v>1158</v>
      </c>
      <c r="B57" s="89"/>
      <c r="C57" s="89"/>
      <c r="D57" s="89"/>
      <c r="E57" s="89"/>
      <c r="F57" s="89"/>
      <c r="G57" s="89"/>
      <c r="H57" s="89"/>
      <c r="I57" s="89"/>
      <c r="J57" s="89"/>
      <c r="K57" s="89"/>
      <c r="L57" s="89"/>
      <c r="M57" s="89"/>
      <c r="N57" s="89"/>
      <c r="O57" s="10" t="s">
        <v>35</v>
      </c>
    </row>
    <row r="58" spans="1:15" x14ac:dyDescent="0.3">
      <c r="A58" s="84" t="s">
        <v>430</v>
      </c>
      <c r="B58" s="89"/>
      <c r="C58" s="89"/>
      <c r="D58" s="89"/>
      <c r="E58" s="89">
        <v>67</v>
      </c>
      <c r="F58" s="89">
        <v>469</v>
      </c>
      <c r="G58" s="89">
        <v>464</v>
      </c>
      <c r="H58" s="89"/>
      <c r="I58" s="89">
        <v>1</v>
      </c>
      <c r="J58" s="89"/>
      <c r="K58" s="89"/>
      <c r="L58" s="89">
        <v>588</v>
      </c>
      <c r="M58" s="89"/>
      <c r="N58" s="89">
        <v>1589</v>
      </c>
      <c r="O58" s="10">
        <v>9.7280876865066113E-7</v>
      </c>
    </row>
    <row r="59" spans="1:15" x14ac:dyDescent="0.3">
      <c r="A59" s="84" t="s">
        <v>431</v>
      </c>
      <c r="B59" s="89">
        <v>8131334</v>
      </c>
      <c r="C59" s="89">
        <v>113717904</v>
      </c>
      <c r="D59" s="89">
        <v>147770439</v>
      </c>
      <c r="E59" s="89">
        <v>22407620</v>
      </c>
      <c r="F59" s="89">
        <v>172859698</v>
      </c>
      <c r="G59" s="89">
        <v>159970810</v>
      </c>
      <c r="H59" s="89">
        <v>44101263</v>
      </c>
      <c r="I59" s="89">
        <v>166469587</v>
      </c>
      <c r="J59" s="89">
        <v>201720903</v>
      </c>
      <c r="K59" s="89">
        <v>558834</v>
      </c>
      <c r="L59" s="89">
        <v>122101475</v>
      </c>
      <c r="M59" s="89">
        <v>99161306</v>
      </c>
      <c r="N59" s="89">
        <v>1258971173</v>
      </c>
      <c r="O59" s="10">
        <v>0.51530493229879704</v>
      </c>
    </row>
    <row r="60" spans="1:15" x14ac:dyDescent="0.3">
      <c r="A60" s="77" t="s">
        <v>432</v>
      </c>
      <c r="B60" s="142"/>
      <c r="C60" s="142"/>
      <c r="D60" s="142"/>
      <c r="E60" s="142"/>
      <c r="F60" s="142"/>
      <c r="G60" s="142"/>
      <c r="H60" s="142"/>
      <c r="I60" s="142"/>
      <c r="J60" s="142"/>
      <c r="K60" s="142"/>
      <c r="L60" s="142"/>
      <c r="M60" s="142"/>
      <c r="N60" s="142"/>
      <c r="O60" s="10" t="s">
        <v>35</v>
      </c>
    </row>
    <row r="61" spans="1:15" x14ac:dyDescent="0.3">
      <c r="A61" s="82" t="s">
        <v>1138</v>
      </c>
      <c r="B61" s="89"/>
      <c r="C61" s="89"/>
      <c r="D61" s="89"/>
      <c r="E61" s="89"/>
      <c r="F61" s="89"/>
      <c r="G61" s="89"/>
      <c r="H61" s="89"/>
      <c r="I61" s="89"/>
      <c r="J61" s="89"/>
      <c r="K61" s="89"/>
      <c r="L61" s="89"/>
      <c r="M61" s="89"/>
      <c r="N61" s="89"/>
      <c r="O61" s="10" t="s">
        <v>35</v>
      </c>
    </row>
    <row r="62" spans="1:15" x14ac:dyDescent="0.3">
      <c r="A62" s="84" t="s">
        <v>433</v>
      </c>
      <c r="B62" s="89">
        <v>9877</v>
      </c>
      <c r="C62" s="89">
        <v>487546</v>
      </c>
      <c r="D62" s="89">
        <v>178615</v>
      </c>
      <c r="E62" s="89">
        <v>29616</v>
      </c>
      <c r="F62" s="89">
        <v>1279913</v>
      </c>
      <c r="G62" s="89">
        <v>150346</v>
      </c>
      <c r="H62" s="89">
        <v>12884</v>
      </c>
      <c r="I62" s="89">
        <v>649444</v>
      </c>
      <c r="J62" s="89">
        <v>152584</v>
      </c>
      <c r="K62" s="89">
        <v>29621</v>
      </c>
      <c r="L62" s="89">
        <v>1165205</v>
      </c>
      <c r="M62" s="89">
        <v>143521</v>
      </c>
      <c r="N62" s="89">
        <v>4289172</v>
      </c>
      <c r="O62" s="10">
        <v>5.3924717123459892E-2</v>
      </c>
    </row>
    <row r="63" spans="1:15" x14ac:dyDescent="0.3">
      <c r="A63" s="82" t="s">
        <v>166</v>
      </c>
      <c r="B63" s="89"/>
      <c r="C63" s="89"/>
      <c r="D63" s="89"/>
      <c r="E63" s="89"/>
      <c r="F63" s="89"/>
      <c r="G63" s="89"/>
      <c r="H63" s="89"/>
      <c r="I63" s="89"/>
      <c r="J63" s="89"/>
      <c r="K63" s="89"/>
      <c r="L63" s="89"/>
      <c r="M63" s="89"/>
      <c r="N63" s="89"/>
      <c r="O63" s="10" t="s">
        <v>35</v>
      </c>
    </row>
    <row r="64" spans="1:15" x14ac:dyDescent="0.3">
      <c r="A64" s="84" t="s">
        <v>434</v>
      </c>
      <c r="B64" s="89">
        <v>41284</v>
      </c>
      <c r="C64" s="89">
        <v>2181916</v>
      </c>
      <c r="D64" s="89">
        <v>1271440</v>
      </c>
      <c r="E64" s="89">
        <v>291238</v>
      </c>
      <c r="F64" s="89">
        <v>5807606</v>
      </c>
      <c r="G64" s="89">
        <v>978131</v>
      </c>
      <c r="H64" s="89">
        <v>37691</v>
      </c>
      <c r="I64" s="89">
        <v>2090307</v>
      </c>
      <c r="J64" s="89">
        <v>602169</v>
      </c>
      <c r="K64" s="89">
        <v>97756</v>
      </c>
      <c r="L64" s="89">
        <v>3452457</v>
      </c>
      <c r="M64" s="89">
        <v>392076</v>
      </c>
      <c r="N64" s="89">
        <v>17244071</v>
      </c>
      <c r="O64" s="10">
        <v>0.14936694497305078</v>
      </c>
    </row>
    <row r="65" spans="1:15" x14ac:dyDescent="0.3">
      <c r="A65" s="77" t="s">
        <v>435</v>
      </c>
      <c r="B65" s="142"/>
      <c r="C65" s="142"/>
      <c r="D65" s="142"/>
      <c r="E65" s="142"/>
      <c r="F65" s="142"/>
      <c r="G65" s="142"/>
      <c r="H65" s="142"/>
      <c r="I65" s="142"/>
      <c r="J65" s="142"/>
      <c r="K65" s="142"/>
      <c r="L65" s="142"/>
      <c r="M65" s="142"/>
      <c r="N65" s="142"/>
      <c r="O65" s="10" t="s">
        <v>35</v>
      </c>
    </row>
    <row r="66" spans="1:15" x14ac:dyDescent="0.3">
      <c r="A66" s="82" t="s">
        <v>1147</v>
      </c>
      <c r="B66" s="89"/>
      <c r="C66" s="89"/>
      <c r="D66" s="89"/>
      <c r="E66" s="89"/>
      <c r="F66" s="89"/>
      <c r="G66" s="89"/>
      <c r="H66" s="89"/>
      <c r="I66" s="89"/>
      <c r="J66" s="89"/>
      <c r="K66" s="89"/>
      <c r="L66" s="89"/>
      <c r="M66" s="89"/>
      <c r="N66" s="89"/>
      <c r="O66" s="10" t="s">
        <v>35</v>
      </c>
    </row>
    <row r="67" spans="1:15" x14ac:dyDescent="0.3">
      <c r="A67" s="84" t="s">
        <v>436</v>
      </c>
      <c r="B67" s="89"/>
      <c r="C67" s="89"/>
      <c r="D67" s="89"/>
      <c r="E67" s="89">
        <v>1334883</v>
      </c>
      <c r="F67" s="89">
        <v>3241519</v>
      </c>
      <c r="G67" s="89">
        <v>4323227</v>
      </c>
      <c r="H67" s="89"/>
      <c r="I67" s="89"/>
      <c r="J67" s="89"/>
      <c r="K67" s="89"/>
      <c r="L67" s="89"/>
      <c r="M67" s="89"/>
      <c r="N67" s="89">
        <v>8899629</v>
      </c>
      <c r="O67" s="10">
        <v>0.24862860244338911</v>
      </c>
    </row>
    <row r="68" spans="1:15" x14ac:dyDescent="0.3">
      <c r="A68" s="77" t="s">
        <v>439</v>
      </c>
      <c r="B68" s="142"/>
      <c r="C68" s="142"/>
      <c r="D68" s="142"/>
      <c r="E68" s="142"/>
      <c r="F68" s="142"/>
      <c r="G68" s="142"/>
      <c r="H68" s="142"/>
      <c r="I68" s="142"/>
      <c r="J68" s="142"/>
      <c r="K68" s="142"/>
      <c r="L68" s="142"/>
      <c r="M68" s="142"/>
      <c r="N68" s="142"/>
      <c r="O68" s="10" t="s">
        <v>35</v>
      </c>
    </row>
    <row r="69" spans="1:15" x14ac:dyDescent="0.3">
      <c r="A69" s="64" t="s">
        <v>440</v>
      </c>
      <c r="B69" s="143"/>
      <c r="C69" s="143"/>
      <c r="D69" s="143"/>
      <c r="E69" s="143"/>
      <c r="F69" s="143"/>
      <c r="G69" s="143"/>
      <c r="H69" s="143"/>
      <c r="I69" s="143"/>
      <c r="J69" s="143"/>
      <c r="K69" s="143"/>
      <c r="L69" s="143"/>
      <c r="M69" s="143"/>
      <c r="N69" s="143"/>
      <c r="O69" s="10" t="s">
        <v>35</v>
      </c>
    </row>
    <row r="70" spans="1:15" x14ac:dyDescent="0.3">
      <c r="A70" s="82" t="s">
        <v>176</v>
      </c>
      <c r="B70" s="89"/>
      <c r="C70" s="89"/>
      <c r="D70" s="89"/>
      <c r="E70" s="89"/>
      <c r="F70" s="89"/>
      <c r="G70" s="89"/>
      <c r="H70" s="89"/>
      <c r="I70" s="89"/>
      <c r="J70" s="89"/>
      <c r="K70" s="89"/>
      <c r="L70" s="89"/>
      <c r="M70" s="89"/>
      <c r="N70" s="89"/>
      <c r="O70" s="10" t="s">
        <v>35</v>
      </c>
    </row>
    <row r="71" spans="1:15" x14ac:dyDescent="0.3">
      <c r="A71" s="84" t="s">
        <v>441</v>
      </c>
      <c r="B71" s="89">
        <v>188180</v>
      </c>
      <c r="C71" s="89">
        <v>10446776</v>
      </c>
      <c r="D71" s="89">
        <v>9579658</v>
      </c>
      <c r="E71" s="89">
        <v>3743496</v>
      </c>
      <c r="F71" s="89">
        <v>44929100</v>
      </c>
      <c r="G71" s="89">
        <v>22126775</v>
      </c>
      <c r="H71" s="89">
        <v>1982000</v>
      </c>
      <c r="I71" s="89">
        <v>25116078</v>
      </c>
      <c r="J71" s="89">
        <v>16977307</v>
      </c>
      <c r="K71" s="89">
        <v>4109788</v>
      </c>
      <c r="L71" s="89">
        <v>45489864</v>
      </c>
      <c r="M71" s="89">
        <v>17030530</v>
      </c>
      <c r="N71" s="89">
        <v>201719552</v>
      </c>
      <c r="O71" s="10">
        <v>0.33543334105497985</v>
      </c>
    </row>
    <row r="72" spans="1:15" x14ac:dyDescent="0.3">
      <c r="A72" s="82" t="s">
        <v>202</v>
      </c>
      <c r="B72" s="89"/>
      <c r="C72" s="89"/>
      <c r="D72" s="89"/>
      <c r="E72" s="89"/>
      <c r="F72" s="89"/>
      <c r="G72" s="89"/>
      <c r="H72" s="89"/>
      <c r="I72" s="89"/>
      <c r="J72" s="89"/>
      <c r="K72" s="89"/>
      <c r="L72" s="89"/>
      <c r="M72" s="89"/>
      <c r="N72" s="89"/>
      <c r="O72" s="10" t="s">
        <v>35</v>
      </c>
    </row>
    <row r="73" spans="1:15" x14ac:dyDescent="0.3">
      <c r="A73" s="84" t="s">
        <v>442</v>
      </c>
      <c r="B73" s="89">
        <v>1680623</v>
      </c>
      <c r="C73" s="89">
        <v>21322594</v>
      </c>
      <c r="D73" s="89">
        <v>25531848</v>
      </c>
      <c r="E73" s="89">
        <v>7104652</v>
      </c>
      <c r="F73" s="89">
        <v>42489033</v>
      </c>
      <c r="G73" s="89">
        <v>23841498</v>
      </c>
      <c r="H73" s="89">
        <v>247680</v>
      </c>
      <c r="I73" s="89">
        <v>1627480</v>
      </c>
      <c r="J73" s="89">
        <v>1514830</v>
      </c>
      <c r="K73" s="89"/>
      <c r="L73" s="89"/>
      <c r="M73" s="89"/>
      <c r="N73" s="89">
        <v>125360238</v>
      </c>
      <c r="O73" s="10">
        <v>3.9988762247688742E-2</v>
      </c>
    </row>
    <row r="74" spans="1:15" x14ac:dyDescent="0.3">
      <c r="A74" s="82" t="s">
        <v>201</v>
      </c>
      <c r="B74" s="89"/>
      <c r="C74" s="89"/>
      <c r="D74" s="89"/>
      <c r="E74" s="89"/>
      <c r="F74" s="89"/>
      <c r="G74" s="89"/>
      <c r="H74" s="89"/>
      <c r="I74" s="89"/>
      <c r="J74" s="89"/>
      <c r="K74" s="89"/>
      <c r="L74" s="89"/>
      <c r="M74" s="89"/>
      <c r="N74" s="89"/>
      <c r="O74" s="10" t="s">
        <v>35</v>
      </c>
    </row>
    <row r="75" spans="1:15" x14ac:dyDescent="0.3">
      <c r="A75" s="84" t="s">
        <v>443</v>
      </c>
      <c r="B75" s="89">
        <v>1504252</v>
      </c>
      <c r="C75" s="89">
        <v>28067880</v>
      </c>
      <c r="D75" s="89">
        <v>23072342</v>
      </c>
      <c r="E75" s="89">
        <v>8119421</v>
      </c>
      <c r="F75" s="89">
        <v>135020812</v>
      </c>
      <c r="G75" s="89">
        <v>7828068</v>
      </c>
      <c r="H75" s="89">
        <v>8471693</v>
      </c>
      <c r="I75" s="89">
        <v>63595616</v>
      </c>
      <c r="J75" s="89">
        <v>27556073</v>
      </c>
      <c r="K75" s="89">
        <v>9064381</v>
      </c>
      <c r="L75" s="89">
        <v>90165355</v>
      </c>
      <c r="M75" s="89">
        <v>22507893</v>
      </c>
      <c r="N75" s="89">
        <v>424973786</v>
      </c>
      <c r="O75" s="10">
        <v>0.14011448069739715</v>
      </c>
    </row>
    <row r="86" spans="1:2" x14ac:dyDescent="0.3">
      <c r="A86" s="43"/>
    </row>
    <row r="87" spans="1:2" x14ac:dyDescent="0.3">
      <c r="B87" s="89"/>
    </row>
  </sheetData>
  <mergeCells count="3">
    <mergeCell ref="A2:O2"/>
    <mergeCell ref="A4:O4"/>
    <mergeCell ref="O5: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N287"/>
  <sheetViews>
    <sheetView zoomScale="80" zoomScaleNormal="80" workbookViewId="0">
      <selection activeCell="A2" sqref="A2:AI2"/>
    </sheetView>
  </sheetViews>
  <sheetFormatPr baseColWidth="10" defaultRowHeight="14.4" x14ac:dyDescent="0.3"/>
  <cols>
    <col min="1" max="1" width="35.88671875" customWidth="1"/>
  </cols>
  <sheetData>
    <row r="1" spans="1:40" x14ac:dyDescent="0.3">
      <c r="A1" s="1"/>
      <c r="B1" s="30"/>
      <c r="C1" s="31"/>
      <c r="D1" s="31"/>
      <c r="E1" s="3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A2" s="148" t="s">
        <v>26</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
      <c r="AK2" s="1"/>
      <c r="AL2" s="1"/>
      <c r="AM2" s="1"/>
      <c r="AN2" s="1"/>
    </row>
    <row r="3" spans="1:40" x14ac:dyDescent="0.3">
      <c r="A3" s="3"/>
      <c r="B3" s="33"/>
      <c r="C3" s="34"/>
      <c r="D3" s="34"/>
      <c r="E3" s="35"/>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row>
    <row r="4" spans="1:40" x14ac:dyDescent="0.3">
      <c r="A4" s="148" t="s">
        <v>96</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
      <c r="AK4" s="1"/>
      <c r="AL4" s="1"/>
      <c r="AM4" s="1"/>
      <c r="AN4" s="1"/>
    </row>
    <row r="5" spans="1:40" x14ac:dyDescent="0.3">
      <c r="A5" s="148" t="str">
        <f>'1'!A5:AA5</f>
        <v>Al 31-05-2024</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
      <c r="AK5" s="1"/>
      <c r="AL5" s="1"/>
      <c r="AM5" s="1"/>
      <c r="AN5" s="1"/>
    </row>
    <row r="6" spans="1:40" x14ac:dyDescent="0.3">
      <c r="A6" s="3"/>
      <c r="B6" s="33"/>
      <c r="C6" s="34"/>
      <c r="D6" s="34"/>
      <c r="E6" s="35"/>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row>
    <row r="7" spans="1:40" x14ac:dyDescent="0.3">
      <c r="A7" s="8"/>
      <c r="B7" s="153" t="s">
        <v>27</v>
      </c>
      <c r="C7" s="201" t="s">
        <v>98</v>
      </c>
      <c r="D7" s="201" t="s">
        <v>29</v>
      </c>
      <c r="E7" s="155" t="s">
        <v>30</v>
      </c>
      <c r="F7" s="149" t="s">
        <v>1</v>
      </c>
      <c r="G7" s="149"/>
      <c r="H7" s="149" t="s">
        <v>2</v>
      </c>
      <c r="I7" s="149"/>
      <c r="J7" s="149" t="s">
        <v>3</v>
      </c>
      <c r="K7" s="149"/>
      <c r="L7" s="149" t="s">
        <v>4</v>
      </c>
      <c r="M7" s="149"/>
      <c r="N7" s="149" t="s">
        <v>5</v>
      </c>
      <c r="O7" s="149"/>
      <c r="P7" s="149" t="s">
        <v>6</v>
      </c>
      <c r="Q7" s="149"/>
      <c r="R7" s="149" t="s">
        <v>7</v>
      </c>
      <c r="S7" s="149"/>
      <c r="T7" s="149" t="s">
        <v>8</v>
      </c>
      <c r="U7" s="149"/>
      <c r="V7" s="149" t="s">
        <v>9</v>
      </c>
      <c r="W7" s="149"/>
      <c r="X7" s="149" t="s">
        <v>10</v>
      </c>
      <c r="Y7" s="149"/>
      <c r="Z7" s="149" t="s">
        <v>11</v>
      </c>
      <c r="AA7" s="149"/>
      <c r="AB7" s="149" t="s">
        <v>12</v>
      </c>
      <c r="AC7" s="149"/>
      <c r="AD7" s="149" t="s">
        <v>13</v>
      </c>
      <c r="AE7" s="149"/>
      <c r="AF7" s="149" t="s">
        <v>14</v>
      </c>
      <c r="AG7" s="149"/>
      <c r="AH7" s="149" t="s">
        <v>15</v>
      </c>
      <c r="AI7" s="149"/>
      <c r="AJ7" s="149" t="s">
        <v>16</v>
      </c>
      <c r="AK7" s="149"/>
      <c r="AL7" s="149" t="s">
        <v>17</v>
      </c>
      <c r="AM7" s="149"/>
      <c r="AN7" s="1"/>
    </row>
    <row r="8" spans="1:40" x14ac:dyDescent="0.3">
      <c r="A8" s="6"/>
      <c r="B8" s="154"/>
      <c r="C8" s="202"/>
      <c r="D8" s="202"/>
      <c r="E8" s="156"/>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c r="AL8" s="6" t="s">
        <v>18</v>
      </c>
      <c r="AM8" s="6" t="s">
        <v>19</v>
      </c>
      <c r="AN8" s="1"/>
    </row>
    <row r="9" spans="1:40" x14ac:dyDescent="0.3">
      <c r="A9" s="77" t="s">
        <v>398</v>
      </c>
      <c r="B9" s="77" t="s">
        <v>35</v>
      </c>
      <c r="C9" s="77" t="s">
        <v>35</v>
      </c>
      <c r="D9" s="77" t="s">
        <v>35</v>
      </c>
      <c r="E9" s="77" t="s">
        <v>35</v>
      </c>
      <c r="F9" s="78">
        <v>0</v>
      </c>
      <c r="G9" s="79"/>
      <c r="H9" s="78">
        <v>12236.324498345799</v>
      </c>
      <c r="I9" s="79">
        <v>8.4850996296316119E-3</v>
      </c>
      <c r="J9" s="78">
        <v>101292.2715535592</v>
      </c>
      <c r="K9" s="79">
        <v>8.99091733850799E-3</v>
      </c>
      <c r="L9" s="78">
        <v>17204.224105050002</v>
      </c>
      <c r="M9" s="79">
        <v>4.5763132326758224E-3</v>
      </c>
      <c r="N9" s="78">
        <v>0</v>
      </c>
      <c r="O9" s="79"/>
      <c r="P9" s="78">
        <v>8035.0476844176001</v>
      </c>
      <c r="Q9" s="79">
        <v>1.0452460950291379E-3</v>
      </c>
      <c r="R9" s="78">
        <v>77851.613224106783</v>
      </c>
      <c r="S9" s="79">
        <v>2.4374909224542979E-3</v>
      </c>
      <c r="T9" s="78">
        <v>0</v>
      </c>
      <c r="U9" s="79"/>
      <c r="V9" s="78">
        <v>0</v>
      </c>
      <c r="W9" s="79"/>
      <c r="X9" s="78">
        <v>29020.988111160899</v>
      </c>
      <c r="Y9" s="79">
        <v>5.9172095693224742E-3</v>
      </c>
      <c r="Z9" s="78">
        <v>104897.0479883738</v>
      </c>
      <c r="AA9" s="79">
        <v>6.3157099816517114E-3</v>
      </c>
      <c r="AB9" s="78">
        <v>0</v>
      </c>
      <c r="AC9" s="79"/>
      <c r="AD9" s="78">
        <v>0</v>
      </c>
      <c r="AE9" s="79"/>
      <c r="AF9" s="78">
        <v>10120.131826500001</v>
      </c>
      <c r="AG9" s="79">
        <v>1.5367318551067976E-3</v>
      </c>
      <c r="AH9" s="78">
        <v>20240.263653000002</v>
      </c>
      <c r="AI9" s="79">
        <v>7.5951839340025274E-4</v>
      </c>
      <c r="AJ9" s="78">
        <v>0</v>
      </c>
      <c r="AK9" s="79"/>
      <c r="AL9" s="131">
        <v>380897.91264451412</v>
      </c>
      <c r="AM9" s="132">
        <v>2.9671924508872381E-3</v>
      </c>
      <c r="AN9" s="1"/>
    </row>
    <row r="10" spans="1:40" x14ac:dyDescent="0.3">
      <c r="A10" s="82" t="s">
        <v>216</v>
      </c>
      <c r="B10" s="1" t="s">
        <v>35</v>
      </c>
      <c r="C10" s="15" t="s">
        <v>35</v>
      </c>
      <c r="D10" s="15" t="s">
        <v>35</v>
      </c>
      <c r="E10" s="15" t="s">
        <v>35</v>
      </c>
      <c r="F10" s="83">
        <v>0</v>
      </c>
      <c r="G10" s="63"/>
      <c r="H10" s="83">
        <v>12194.7588509325</v>
      </c>
      <c r="I10" s="63">
        <v>8.4562765414959822E-3</v>
      </c>
      <c r="J10" s="83">
        <v>64819.444348732504</v>
      </c>
      <c r="K10" s="63">
        <v>5.7535116660832244E-3</v>
      </c>
      <c r="L10" s="83">
        <v>17204.224105050002</v>
      </c>
      <c r="M10" s="63">
        <v>4.5763132326758224E-3</v>
      </c>
      <c r="N10" s="83">
        <v>0</v>
      </c>
      <c r="O10" s="63"/>
      <c r="P10" s="83">
        <v>0</v>
      </c>
      <c r="Q10" s="63"/>
      <c r="R10" s="83">
        <v>57561.088768506794</v>
      </c>
      <c r="S10" s="63">
        <v>1.8022058317010694E-3</v>
      </c>
      <c r="T10" s="83">
        <v>0</v>
      </c>
      <c r="U10" s="63"/>
      <c r="V10" s="83">
        <v>0</v>
      </c>
      <c r="W10" s="63"/>
      <c r="X10" s="83">
        <v>20240.263653000002</v>
      </c>
      <c r="Y10" s="63">
        <v>4.1268712600134334E-3</v>
      </c>
      <c r="Z10" s="83">
        <v>86074.004185320999</v>
      </c>
      <c r="AA10" s="63">
        <v>5.1823998655730966E-3</v>
      </c>
      <c r="AB10" s="83">
        <v>0</v>
      </c>
      <c r="AC10" s="63"/>
      <c r="AD10" s="83">
        <v>0</v>
      </c>
      <c r="AE10" s="63"/>
      <c r="AF10" s="83">
        <v>10120.131826500001</v>
      </c>
      <c r="AG10" s="63">
        <v>1.5367318551067976E-3</v>
      </c>
      <c r="AH10" s="83">
        <v>20240.263653000002</v>
      </c>
      <c r="AI10" s="63">
        <v>7.5951839340025274E-4</v>
      </c>
      <c r="AJ10" s="83">
        <v>0</v>
      </c>
      <c r="AK10" s="63"/>
      <c r="AL10" s="45">
        <v>288454.17939104285</v>
      </c>
      <c r="AM10" s="11">
        <v>2.2470563242880572E-3</v>
      </c>
      <c r="AN10" s="1"/>
    </row>
    <row r="11" spans="1:40" x14ac:dyDescent="0.3">
      <c r="A11" s="84" t="s">
        <v>448</v>
      </c>
      <c r="B11" s="1" t="s">
        <v>446</v>
      </c>
      <c r="C11" s="15">
        <v>6.5625</v>
      </c>
      <c r="D11" s="15">
        <v>3.8438356164383563</v>
      </c>
      <c r="E11" s="15" t="s">
        <v>638</v>
      </c>
      <c r="F11" s="83">
        <v>0</v>
      </c>
      <c r="G11" s="63"/>
      <c r="H11" s="83">
        <v>12194.7588509325</v>
      </c>
      <c r="I11" s="63">
        <v>8.4562765414959822E-3</v>
      </c>
      <c r="J11" s="83">
        <v>64819.444348732504</v>
      </c>
      <c r="K11" s="63">
        <v>5.7535116660832244E-3</v>
      </c>
      <c r="L11" s="83">
        <v>17204.224105050002</v>
      </c>
      <c r="M11" s="63">
        <v>4.5763132326758224E-3</v>
      </c>
      <c r="N11" s="83">
        <v>0</v>
      </c>
      <c r="O11" s="63"/>
      <c r="P11" s="83">
        <v>0</v>
      </c>
      <c r="Q11" s="63"/>
      <c r="R11" s="83">
        <v>0</v>
      </c>
      <c r="S11" s="63"/>
      <c r="T11" s="83">
        <v>0</v>
      </c>
      <c r="U11" s="63"/>
      <c r="V11" s="83">
        <v>0</v>
      </c>
      <c r="W11" s="63"/>
      <c r="X11" s="83">
        <v>20240.263653000002</v>
      </c>
      <c r="Y11" s="63">
        <v>4.1268712600134334E-3</v>
      </c>
      <c r="Z11" s="83">
        <v>60862.472804571</v>
      </c>
      <c r="AA11" s="63">
        <v>3.6644475166015969E-3</v>
      </c>
      <c r="AB11" s="83">
        <v>0</v>
      </c>
      <c r="AC11" s="63"/>
      <c r="AD11" s="83">
        <v>0</v>
      </c>
      <c r="AE11" s="63"/>
      <c r="AF11" s="83">
        <v>10120.131826500001</v>
      </c>
      <c r="AG11" s="63">
        <v>1.5367318551067976E-3</v>
      </c>
      <c r="AH11" s="83">
        <v>20240.263653000002</v>
      </c>
      <c r="AI11" s="63">
        <v>7.5951839340025274E-4</v>
      </c>
      <c r="AJ11" s="83">
        <v>0</v>
      </c>
      <c r="AK11" s="63"/>
      <c r="AL11" s="45">
        <v>205681.55924178602</v>
      </c>
      <c r="AM11" s="11">
        <v>1.6022581106621182E-3</v>
      </c>
      <c r="AN11" s="1"/>
    </row>
    <row r="12" spans="1:40" x14ac:dyDescent="0.3">
      <c r="A12" s="84" t="s">
        <v>449</v>
      </c>
      <c r="B12" s="1" t="s">
        <v>446</v>
      </c>
      <c r="C12" s="15">
        <v>7.875</v>
      </c>
      <c r="D12" s="15">
        <v>10.156164383561643</v>
      </c>
      <c r="E12" s="15" t="s">
        <v>638</v>
      </c>
      <c r="F12" s="83">
        <v>0</v>
      </c>
      <c r="G12" s="63"/>
      <c r="H12" s="83">
        <v>0</v>
      </c>
      <c r="I12" s="63"/>
      <c r="J12" s="83">
        <v>0</v>
      </c>
      <c r="K12" s="63"/>
      <c r="L12" s="83">
        <v>0</v>
      </c>
      <c r="M12" s="63"/>
      <c r="N12" s="83">
        <v>0</v>
      </c>
      <c r="O12" s="63"/>
      <c r="P12" s="83">
        <v>0</v>
      </c>
      <c r="Q12" s="63"/>
      <c r="R12" s="83">
        <v>25211.531380749999</v>
      </c>
      <c r="S12" s="63">
        <v>7.8935909400938242E-4</v>
      </c>
      <c r="T12" s="83">
        <v>0</v>
      </c>
      <c r="U12" s="63"/>
      <c r="V12" s="83">
        <v>0</v>
      </c>
      <c r="W12" s="63"/>
      <c r="X12" s="83">
        <v>0</v>
      </c>
      <c r="Y12" s="63"/>
      <c r="Z12" s="83">
        <v>25211.531380749999</v>
      </c>
      <c r="AA12" s="63">
        <v>1.5179523489714996E-3</v>
      </c>
      <c r="AB12" s="83">
        <v>0</v>
      </c>
      <c r="AC12" s="63"/>
      <c r="AD12" s="83">
        <v>0</v>
      </c>
      <c r="AE12" s="63"/>
      <c r="AF12" s="83">
        <v>0</v>
      </c>
      <c r="AG12" s="63"/>
      <c r="AH12" s="83">
        <v>0</v>
      </c>
      <c r="AI12" s="63"/>
      <c r="AJ12" s="83">
        <v>0</v>
      </c>
      <c r="AK12" s="63"/>
      <c r="AL12" s="45">
        <v>50423.062761499998</v>
      </c>
      <c r="AM12" s="11">
        <v>3.9279535594664557E-4</v>
      </c>
      <c r="AN12" s="1"/>
    </row>
    <row r="13" spans="1:40" x14ac:dyDescent="0.3">
      <c r="A13" s="84" t="s">
        <v>450</v>
      </c>
      <c r="B13" s="1" t="s">
        <v>444</v>
      </c>
      <c r="C13" s="15">
        <v>5.75</v>
      </c>
      <c r="D13" s="15">
        <v>3.8438356164383563</v>
      </c>
      <c r="E13" s="15" t="s">
        <v>445</v>
      </c>
      <c r="F13" s="83">
        <v>0</v>
      </c>
      <c r="G13" s="63"/>
      <c r="H13" s="83">
        <v>0</v>
      </c>
      <c r="I13" s="63"/>
      <c r="J13" s="83">
        <v>0</v>
      </c>
      <c r="K13" s="63"/>
      <c r="L13" s="83">
        <v>0</v>
      </c>
      <c r="M13" s="63"/>
      <c r="N13" s="83">
        <v>0</v>
      </c>
      <c r="O13" s="63"/>
      <c r="P13" s="83">
        <v>0</v>
      </c>
      <c r="Q13" s="63"/>
      <c r="R13" s="83">
        <v>32349.557387756799</v>
      </c>
      <c r="S13" s="63">
        <v>1.012846737691687E-3</v>
      </c>
      <c r="T13" s="83">
        <v>0</v>
      </c>
      <c r="U13" s="63"/>
      <c r="V13" s="83">
        <v>0</v>
      </c>
      <c r="W13" s="63"/>
      <c r="X13" s="83">
        <v>0</v>
      </c>
      <c r="Y13" s="63"/>
      <c r="Z13" s="83">
        <v>0</v>
      </c>
      <c r="AA13" s="63"/>
      <c r="AB13" s="83">
        <v>0</v>
      </c>
      <c r="AC13" s="63"/>
      <c r="AD13" s="83">
        <v>0</v>
      </c>
      <c r="AE13" s="63"/>
      <c r="AF13" s="83">
        <v>0</v>
      </c>
      <c r="AG13" s="63"/>
      <c r="AH13" s="83">
        <v>0</v>
      </c>
      <c r="AI13" s="63"/>
      <c r="AJ13" s="83">
        <v>0</v>
      </c>
      <c r="AK13" s="63"/>
      <c r="AL13" s="45">
        <v>32349.557387756799</v>
      </c>
      <c r="AM13" s="11">
        <v>2.520028576792935E-4</v>
      </c>
      <c r="AN13" s="1"/>
    </row>
    <row r="14" spans="1:40" x14ac:dyDescent="0.3">
      <c r="A14" s="82" t="s">
        <v>195</v>
      </c>
      <c r="B14" s="1" t="s">
        <v>35</v>
      </c>
      <c r="C14" s="15" t="s">
        <v>35</v>
      </c>
      <c r="D14" s="15" t="s">
        <v>35</v>
      </c>
      <c r="E14" s="15" t="s">
        <v>35</v>
      </c>
      <c r="F14" s="83">
        <v>0</v>
      </c>
      <c r="G14" s="63"/>
      <c r="H14" s="83">
        <v>41.565647413299999</v>
      </c>
      <c r="I14" s="63">
        <v>2.8823088135630042E-5</v>
      </c>
      <c r="J14" s="83">
        <v>36472.827204826695</v>
      </c>
      <c r="K14" s="63">
        <v>3.2374056724247661E-3</v>
      </c>
      <c r="L14" s="83">
        <v>0</v>
      </c>
      <c r="M14" s="63"/>
      <c r="N14" s="83">
        <v>0</v>
      </c>
      <c r="O14" s="63"/>
      <c r="P14" s="83">
        <v>8035.0476844176001</v>
      </c>
      <c r="Q14" s="63">
        <v>1.0452460950291379E-3</v>
      </c>
      <c r="R14" s="83">
        <v>20290.5244556</v>
      </c>
      <c r="S14" s="63">
        <v>6.3528509075322858E-4</v>
      </c>
      <c r="T14" s="83">
        <v>0</v>
      </c>
      <c r="U14" s="63"/>
      <c r="V14" s="83">
        <v>0</v>
      </c>
      <c r="W14" s="63"/>
      <c r="X14" s="83">
        <v>8780.7244581608993</v>
      </c>
      <c r="Y14" s="63">
        <v>1.7903383093090404E-3</v>
      </c>
      <c r="Z14" s="83">
        <v>18823.043803052798</v>
      </c>
      <c r="AA14" s="63">
        <v>1.1333101160786148E-3</v>
      </c>
      <c r="AB14" s="83">
        <v>0</v>
      </c>
      <c r="AC14" s="63"/>
      <c r="AD14" s="83">
        <v>0</v>
      </c>
      <c r="AE14" s="63"/>
      <c r="AF14" s="83">
        <v>0</v>
      </c>
      <c r="AG14" s="63"/>
      <c r="AH14" s="83">
        <v>0</v>
      </c>
      <c r="AI14" s="63"/>
      <c r="AJ14" s="83">
        <v>0</v>
      </c>
      <c r="AK14" s="63"/>
      <c r="AL14" s="45">
        <v>92443.733253471306</v>
      </c>
      <c r="AM14" s="11">
        <v>7.2013612659918092E-4</v>
      </c>
      <c r="AN14" s="1"/>
    </row>
    <row r="15" spans="1:40" x14ac:dyDescent="0.3">
      <c r="A15" s="84" t="s">
        <v>453</v>
      </c>
      <c r="B15" s="1" t="s">
        <v>446</v>
      </c>
      <c r="C15" s="15">
        <v>8.0625</v>
      </c>
      <c r="D15" s="15">
        <v>11.153424657534247</v>
      </c>
      <c r="E15" s="15" t="s">
        <v>445</v>
      </c>
      <c r="F15" s="83">
        <v>0</v>
      </c>
      <c r="G15" s="63"/>
      <c r="H15" s="83">
        <v>0</v>
      </c>
      <c r="I15" s="63"/>
      <c r="J15" s="83">
        <v>0</v>
      </c>
      <c r="K15" s="63"/>
      <c r="L15" s="83">
        <v>0</v>
      </c>
      <c r="M15" s="63"/>
      <c r="N15" s="83">
        <v>0</v>
      </c>
      <c r="O15" s="63"/>
      <c r="P15" s="83">
        <v>0</v>
      </c>
      <c r="Q15" s="63"/>
      <c r="R15" s="83">
        <v>0</v>
      </c>
      <c r="S15" s="63"/>
      <c r="T15" s="83">
        <v>0</v>
      </c>
      <c r="U15" s="63"/>
      <c r="V15" s="83">
        <v>0</v>
      </c>
      <c r="W15" s="63"/>
      <c r="X15" s="83">
        <v>0</v>
      </c>
      <c r="Y15" s="63"/>
      <c r="Z15" s="83">
        <v>6529.8846293099996</v>
      </c>
      <c r="AA15" s="63">
        <v>3.9315555893372858E-4</v>
      </c>
      <c r="AB15" s="83">
        <v>0</v>
      </c>
      <c r="AC15" s="63"/>
      <c r="AD15" s="83">
        <v>0</v>
      </c>
      <c r="AE15" s="63"/>
      <c r="AF15" s="83">
        <v>0</v>
      </c>
      <c r="AG15" s="63"/>
      <c r="AH15" s="83">
        <v>0</v>
      </c>
      <c r="AI15" s="63"/>
      <c r="AJ15" s="83">
        <v>0</v>
      </c>
      <c r="AK15" s="63"/>
      <c r="AL15" s="45">
        <v>6529.8846293099996</v>
      </c>
      <c r="AM15" s="11">
        <v>5.0867762027711649E-5</v>
      </c>
      <c r="AN15" s="1"/>
    </row>
    <row r="16" spans="1:40" x14ac:dyDescent="0.3">
      <c r="A16" s="84" t="s">
        <v>452</v>
      </c>
      <c r="B16" s="1" t="s">
        <v>446</v>
      </c>
      <c r="C16" s="15">
        <v>7.03125</v>
      </c>
      <c r="D16" s="15">
        <v>4.8547945205479452</v>
      </c>
      <c r="E16" s="15" t="s">
        <v>445</v>
      </c>
      <c r="F16" s="83">
        <v>0</v>
      </c>
      <c r="G16" s="63"/>
      <c r="H16" s="83">
        <v>0</v>
      </c>
      <c r="I16" s="63"/>
      <c r="J16" s="83">
        <v>1231.9246990900001</v>
      </c>
      <c r="K16" s="63">
        <v>1.093482549744964E-4</v>
      </c>
      <c r="L16" s="83">
        <v>0</v>
      </c>
      <c r="M16" s="63"/>
      <c r="N16" s="83">
        <v>0</v>
      </c>
      <c r="O16" s="63"/>
      <c r="P16" s="83">
        <v>8035.0476844176001</v>
      </c>
      <c r="Q16" s="63">
        <v>1.0452460950291379E-3</v>
      </c>
      <c r="R16" s="83">
        <v>20290.5244556</v>
      </c>
      <c r="S16" s="63">
        <v>6.3528509075322858E-4</v>
      </c>
      <c r="T16" s="83">
        <v>0</v>
      </c>
      <c r="U16" s="63"/>
      <c r="V16" s="83">
        <v>0</v>
      </c>
      <c r="W16" s="63"/>
      <c r="X16" s="83">
        <v>8780.7244581608993</v>
      </c>
      <c r="Y16" s="63">
        <v>1.7903383093090404E-3</v>
      </c>
      <c r="Z16" s="83">
        <v>12293.159173742799</v>
      </c>
      <c r="AA16" s="63">
        <v>7.4015455714488635E-4</v>
      </c>
      <c r="AB16" s="83">
        <v>0</v>
      </c>
      <c r="AC16" s="63"/>
      <c r="AD16" s="83">
        <v>0</v>
      </c>
      <c r="AE16" s="63"/>
      <c r="AF16" s="83">
        <v>0</v>
      </c>
      <c r="AG16" s="63"/>
      <c r="AH16" s="83">
        <v>0</v>
      </c>
      <c r="AI16" s="63"/>
      <c r="AJ16" s="83">
        <v>0</v>
      </c>
      <c r="AK16" s="63"/>
      <c r="AL16" s="45">
        <v>50631.380471011296</v>
      </c>
      <c r="AM16" s="11">
        <v>3.9441814965206792E-4</v>
      </c>
      <c r="AN16" s="1"/>
    </row>
    <row r="17" spans="1:40" x14ac:dyDescent="0.3">
      <c r="A17" s="84" t="s">
        <v>451</v>
      </c>
      <c r="B17" s="1" t="s">
        <v>446</v>
      </c>
      <c r="C17" s="15">
        <v>5.78125</v>
      </c>
      <c r="D17" s="15">
        <v>3.6931506849315068</v>
      </c>
      <c r="E17" s="15" t="s">
        <v>445</v>
      </c>
      <c r="F17" s="83">
        <v>0</v>
      </c>
      <c r="G17" s="63"/>
      <c r="H17" s="83">
        <v>41.565647413299999</v>
      </c>
      <c r="I17" s="63">
        <v>2.8823088135630042E-5</v>
      </c>
      <c r="J17" s="83">
        <v>35240.902505736703</v>
      </c>
      <c r="K17" s="63">
        <v>3.1280574174502697E-3</v>
      </c>
      <c r="L17" s="83">
        <v>0</v>
      </c>
      <c r="M17" s="63"/>
      <c r="N17" s="83">
        <v>0</v>
      </c>
      <c r="O17" s="63"/>
      <c r="P17" s="83">
        <v>0</v>
      </c>
      <c r="Q17" s="63"/>
      <c r="R17" s="83">
        <v>0</v>
      </c>
      <c r="S17" s="63"/>
      <c r="T17" s="83">
        <v>0</v>
      </c>
      <c r="U17" s="63"/>
      <c r="V17" s="83">
        <v>0</v>
      </c>
      <c r="W17" s="63"/>
      <c r="X17" s="83">
        <v>0</v>
      </c>
      <c r="Y17" s="63"/>
      <c r="Z17" s="83">
        <v>0</v>
      </c>
      <c r="AA17" s="63"/>
      <c r="AB17" s="83">
        <v>0</v>
      </c>
      <c r="AC17" s="63"/>
      <c r="AD17" s="83">
        <v>0</v>
      </c>
      <c r="AE17" s="63"/>
      <c r="AF17" s="83">
        <v>0</v>
      </c>
      <c r="AG17" s="63"/>
      <c r="AH17" s="83">
        <v>0</v>
      </c>
      <c r="AI17" s="63"/>
      <c r="AJ17" s="83">
        <v>0</v>
      </c>
      <c r="AK17" s="63"/>
      <c r="AL17" s="45">
        <v>35282.468153150003</v>
      </c>
      <c r="AM17" s="11">
        <v>2.7485021491940138E-4</v>
      </c>
      <c r="AN17" s="1"/>
    </row>
    <row r="18" spans="1:40" x14ac:dyDescent="0.3">
      <c r="A18" s="77" t="s">
        <v>400</v>
      </c>
      <c r="B18" s="77" t="s">
        <v>35</v>
      </c>
      <c r="C18" s="77" t="s">
        <v>35</v>
      </c>
      <c r="D18" s="77" t="s">
        <v>35</v>
      </c>
      <c r="E18" s="77" t="s">
        <v>35</v>
      </c>
      <c r="F18" s="78">
        <v>31501.766588341001</v>
      </c>
      <c r="G18" s="79">
        <v>0.16197087253566322</v>
      </c>
      <c r="H18" s="78">
        <v>83564.97786792439</v>
      </c>
      <c r="I18" s="79">
        <v>5.7946907411057548E-2</v>
      </c>
      <c r="J18" s="78">
        <v>128796.85913486269</v>
      </c>
      <c r="K18" s="79">
        <v>1.1432282998300659E-2</v>
      </c>
      <c r="L18" s="78">
        <v>3219.7066572105</v>
      </c>
      <c r="M18" s="79">
        <v>8.5644002837662557E-4</v>
      </c>
      <c r="N18" s="78">
        <v>172514.34476730591</v>
      </c>
      <c r="O18" s="79">
        <v>6.9674801685499707E-2</v>
      </c>
      <c r="P18" s="78">
        <v>418361.87399036123</v>
      </c>
      <c r="Q18" s="79">
        <v>5.4422964526462954E-2</v>
      </c>
      <c r="R18" s="78">
        <v>411571.97408017522</v>
      </c>
      <c r="S18" s="79">
        <v>1.2886090720678608E-2</v>
      </c>
      <c r="T18" s="78">
        <v>0</v>
      </c>
      <c r="U18" s="79"/>
      <c r="V18" s="78">
        <v>306362.24618549965</v>
      </c>
      <c r="W18" s="79">
        <v>0.18790504558520074</v>
      </c>
      <c r="X18" s="78">
        <v>54248.069718517007</v>
      </c>
      <c r="Y18" s="79">
        <v>1.106086381435897E-2</v>
      </c>
      <c r="Z18" s="78">
        <v>256716.03514000302</v>
      </c>
      <c r="AA18" s="79">
        <v>1.5456526724788949E-2</v>
      </c>
      <c r="AB18" s="78">
        <v>0</v>
      </c>
      <c r="AC18" s="79"/>
      <c r="AD18" s="78">
        <v>277403.3470567803</v>
      </c>
      <c r="AE18" s="79">
        <v>0.16621577646004715</v>
      </c>
      <c r="AF18" s="78">
        <v>322445.20821613038</v>
      </c>
      <c r="AG18" s="79">
        <v>4.8962981064609522E-2</v>
      </c>
      <c r="AH18" s="78">
        <v>553198.56832892331</v>
      </c>
      <c r="AI18" s="79">
        <v>2.0758844600634794E-2</v>
      </c>
      <c r="AJ18" s="78">
        <v>0</v>
      </c>
      <c r="AK18" s="79"/>
      <c r="AL18" s="102">
        <v>3019904.9777320344</v>
      </c>
      <c r="AM18" s="103">
        <v>2.3525041631525318E-2</v>
      </c>
      <c r="AN18" s="1"/>
    </row>
    <row r="19" spans="1:40" x14ac:dyDescent="0.3">
      <c r="A19" s="82" t="s">
        <v>173</v>
      </c>
      <c r="B19" s="1" t="s">
        <v>35</v>
      </c>
      <c r="C19" s="15" t="s">
        <v>35</v>
      </c>
      <c r="D19" s="15" t="s">
        <v>35</v>
      </c>
      <c r="E19" s="15" t="s">
        <v>35</v>
      </c>
      <c r="F19" s="83">
        <v>2355.893954141</v>
      </c>
      <c r="G19" s="63">
        <v>1.2113168265773987E-2</v>
      </c>
      <c r="H19" s="83">
        <v>0</v>
      </c>
      <c r="I19" s="63"/>
      <c r="J19" s="83">
        <v>0</v>
      </c>
      <c r="K19" s="63"/>
      <c r="L19" s="83">
        <v>0</v>
      </c>
      <c r="M19" s="63"/>
      <c r="N19" s="83">
        <v>0</v>
      </c>
      <c r="O19" s="63"/>
      <c r="P19" s="83">
        <v>0</v>
      </c>
      <c r="Q19" s="63"/>
      <c r="R19" s="83">
        <v>0</v>
      </c>
      <c r="S19" s="63"/>
      <c r="T19" s="83">
        <v>0</v>
      </c>
      <c r="U19" s="63"/>
      <c r="V19" s="83">
        <v>37002.795931538501</v>
      </c>
      <c r="W19" s="63">
        <v>2.2695394562702201E-2</v>
      </c>
      <c r="X19" s="83">
        <v>0</v>
      </c>
      <c r="Y19" s="63"/>
      <c r="Z19" s="83">
        <v>0</v>
      </c>
      <c r="AA19" s="63"/>
      <c r="AB19" s="83">
        <v>0</v>
      </c>
      <c r="AC19" s="63"/>
      <c r="AD19" s="83">
        <v>25551.434468616702</v>
      </c>
      <c r="AE19" s="63">
        <v>1.5310022625645641E-2</v>
      </c>
      <c r="AF19" s="83">
        <v>0</v>
      </c>
      <c r="AG19" s="63"/>
      <c r="AH19" s="83">
        <v>0</v>
      </c>
      <c r="AI19" s="63"/>
      <c r="AJ19" s="83">
        <v>0</v>
      </c>
      <c r="AK19" s="63"/>
      <c r="AL19" s="45">
        <v>64910.124354296197</v>
      </c>
      <c r="AM19" s="11">
        <v>5.0564947870945884E-4</v>
      </c>
      <c r="AN19" s="1"/>
    </row>
    <row r="20" spans="1:40" x14ac:dyDescent="0.3">
      <c r="A20" s="183" t="s">
        <v>487</v>
      </c>
      <c r="B20" s="184" t="s">
        <v>446</v>
      </c>
      <c r="C20" s="185">
        <v>5.5625459999999993</v>
      </c>
      <c r="D20" s="185">
        <v>0.84931506849315064</v>
      </c>
      <c r="E20" s="185" t="s">
        <v>445</v>
      </c>
      <c r="F20" s="186">
        <v>2355.893954141</v>
      </c>
      <c r="G20" s="187">
        <v>1.2113168265773987E-2</v>
      </c>
      <c r="H20" s="186">
        <v>0</v>
      </c>
      <c r="I20" s="187"/>
      <c r="J20" s="186">
        <v>0</v>
      </c>
      <c r="K20" s="187"/>
      <c r="L20" s="186">
        <v>0</v>
      </c>
      <c r="M20" s="187"/>
      <c r="N20" s="186">
        <v>0</v>
      </c>
      <c r="O20" s="187"/>
      <c r="P20" s="186">
        <v>0</v>
      </c>
      <c r="Q20" s="187"/>
      <c r="R20" s="186">
        <v>0</v>
      </c>
      <c r="S20" s="187"/>
      <c r="T20" s="186">
        <v>0</v>
      </c>
      <c r="U20" s="187"/>
      <c r="V20" s="186">
        <v>37002.795931538501</v>
      </c>
      <c r="W20" s="187">
        <v>2.2695394562702201E-2</v>
      </c>
      <c r="X20" s="186">
        <v>0</v>
      </c>
      <c r="Y20" s="187"/>
      <c r="Z20" s="186">
        <v>0</v>
      </c>
      <c r="AA20" s="187"/>
      <c r="AB20" s="186">
        <v>0</v>
      </c>
      <c r="AC20" s="187"/>
      <c r="AD20" s="186">
        <v>25551.434468616702</v>
      </c>
      <c r="AE20" s="187">
        <v>1.5310022625645641E-2</v>
      </c>
      <c r="AF20" s="186">
        <v>0</v>
      </c>
      <c r="AG20" s="187"/>
      <c r="AH20" s="186">
        <v>0</v>
      </c>
      <c r="AI20" s="187"/>
      <c r="AJ20" s="186">
        <v>0</v>
      </c>
      <c r="AK20" s="187"/>
      <c r="AL20" s="188">
        <v>64910.124354296197</v>
      </c>
      <c r="AM20" s="189">
        <v>5.0564947870945884E-4</v>
      </c>
      <c r="AN20" s="1"/>
    </row>
    <row r="21" spans="1:40" x14ac:dyDescent="0.3">
      <c r="A21" s="190" t="s">
        <v>1125</v>
      </c>
      <c r="B21" s="184" t="s">
        <v>35</v>
      </c>
      <c r="C21" s="185" t="s">
        <v>35</v>
      </c>
      <c r="D21" s="185" t="s">
        <v>35</v>
      </c>
      <c r="E21" s="185" t="s">
        <v>35</v>
      </c>
      <c r="F21" s="186">
        <v>0</v>
      </c>
      <c r="G21" s="187"/>
      <c r="H21" s="186">
        <v>0</v>
      </c>
      <c r="I21" s="187"/>
      <c r="J21" s="186">
        <v>0</v>
      </c>
      <c r="K21" s="187"/>
      <c r="L21" s="186">
        <v>0</v>
      </c>
      <c r="M21" s="187"/>
      <c r="N21" s="186">
        <v>0</v>
      </c>
      <c r="O21" s="187"/>
      <c r="P21" s="186">
        <v>0</v>
      </c>
      <c r="Q21" s="187"/>
      <c r="R21" s="186">
        <v>0</v>
      </c>
      <c r="S21" s="187"/>
      <c r="T21" s="186">
        <v>0</v>
      </c>
      <c r="U21" s="187"/>
      <c r="V21" s="186">
        <v>7603.8981854999993</v>
      </c>
      <c r="W21" s="187">
        <v>4.663795402213072E-3</v>
      </c>
      <c r="X21" s="186">
        <v>0</v>
      </c>
      <c r="Y21" s="187"/>
      <c r="Z21" s="186">
        <v>0</v>
      </c>
      <c r="AA21" s="187"/>
      <c r="AB21" s="186">
        <v>0</v>
      </c>
      <c r="AC21" s="187"/>
      <c r="AD21" s="186">
        <v>0</v>
      </c>
      <c r="AE21" s="187"/>
      <c r="AF21" s="186">
        <v>2245.6639597518001</v>
      </c>
      <c r="AG21" s="187">
        <v>3.4100181716796541E-4</v>
      </c>
      <c r="AH21" s="186">
        <v>10348.768081189501</v>
      </c>
      <c r="AI21" s="187">
        <v>3.883388003956089E-4</v>
      </c>
      <c r="AJ21" s="186">
        <v>0</v>
      </c>
      <c r="AK21" s="187"/>
      <c r="AL21" s="188">
        <v>20198.3302264413</v>
      </c>
      <c r="AM21" s="189">
        <v>1.5734487110292473E-4</v>
      </c>
      <c r="AN21" s="1"/>
    </row>
    <row r="22" spans="1:40" x14ac:dyDescent="0.3">
      <c r="A22" s="183" t="s">
        <v>462</v>
      </c>
      <c r="B22" s="184" t="s">
        <v>446</v>
      </c>
      <c r="C22" s="185">
        <v>4.4375</v>
      </c>
      <c r="D22" s="185">
        <v>0.51780821917808217</v>
      </c>
      <c r="E22" s="185" t="s">
        <v>445</v>
      </c>
      <c r="F22" s="186">
        <v>0</v>
      </c>
      <c r="G22" s="187"/>
      <c r="H22" s="186">
        <v>0</v>
      </c>
      <c r="I22" s="187"/>
      <c r="J22" s="186">
        <v>0</v>
      </c>
      <c r="K22" s="187"/>
      <c r="L22" s="186">
        <v>0</v>
      </c>
      <c r="M22" s="187"/>
      <c r="N22" s="186">
        <v>0</v>
      </c>
      <c r="O22" s="187"/>
      <c r="P22" s="186">
        <v>0</v>
      </c>
      <c r="Q22" s="187"/>
      <c r="R22" s="186">
        <v>0</v>
      </c>
      <c r="S22" s="187"/>
      <c r="T22" s="186">
        <v>0</v>
      </c>
      <c r="U22" s="187"/>
      <c r="V22" s="186">
        <v>7603.8981854999993</v>
      </c>
      <c r="W22" s="187">
        <v>4.663795402213072E-3</v>
      </c>
      <c r="X22" s="186">
        <v>0</v>
      </c>
      <c r="Y22" s="187"/>
      <c r="Z22" s="186">
        <v>0</v>
      </c>
      <c r="AA22" s="187"/>
      <c r="AB22" s="186">
        <v>0</v>
      </c>
      <c r="AC22" s="187"/>
      <c r="AD22" s="186">
        <v>0</v>
      </c>
      <c r="AE22" s="187"/>
      <c r="AF22" s="186">
        <v>0</v>
      </c>
      <c r="AG22" s="187"/>
      <c r="AH22" s="186">
        <v>0</v>
      </c>
      <c r="AI22" s="187"/>
      <c r="AJ22" s="186">
        <v>0</v>
      </c>
      <c r="AK22" s="187"/>
      <c r="AL22" s="188">
        <v>7603.8981854999993</v>
      </c>
      <c r="AM22" s="189">
        <v>5.923432117725395E-5</v>
      </c>
      <c r="AN22" s="1"/>
    </row>
    <row r="23" spans="1:40" x14ac:dyDescent="0.3">
      <c r="A23" s="183" t="s">
        <v>463</v>
      </c>
      <c r="B23" s="184" t="s">
        <v>444</v>
      </c>
      <c r="C23" s="185">
        <v>6.2</v>
      </c>
      <c r="D23" s="185">
        <v>10.024657534246575</v>
      </c>
      <c r="E23" s="185" t="s">
        <v>445</v>
      </c>
      <c r="F23" s="186">
        <v>0</v>
      </c>
      <c r="G23" s="187"/>
      <c r="H23" s="186">
        <v>0</v>
      </c>
      <c r="I23" s="187"/>
      <c r="J23" s="186">
        <v>0</v>
      </c>
      <c r="K23" s="187"/>
      <c r="L23" s="186">
        <v>0</v>
      </c>
      <c r="M23" s="187"/>
      <c r="N23" s="186">
        <v>0</v>
      </c>
      <c r="O23" s="187"/>
      <c r="P23" s="186">
        <v>0</v>
      </c>
      <c r="Q23" s="187"/>
      <c r="R23" s="186">
        <v>0</v>
      </c>
      <c r="S23" s="187"/>
      <c r="T23" s="186">
        <v>0</v>
      </c>
      <c r="U23" s="187"/>
      <c r="V23" s="186">
        <v>0</v>
      </c>
      <c r="W23" s="187"/>
      <c r="X23" s="186">
        <v>0</v>
      </c>
      <c r="Y23" s="187"/>
      <c r="Z23" s="186">
        <v>0</v>
      </c>
      <c r="AA23" s="187"/>
      <c r="AB23" s="186">
        <v>0</v>
      </c>
      <c r="AC23" s="187"/>
      <c r="AD23" s="186">
        <v>0</v>
      </c>
      <c r="AE23" s="187"/>
      <c r="AF23" s="186">
        <v>2245.6639597518001</v>
      </c>
      <c r="AG23" s="187">
        <v>3.4100181716796541E-4</v>
      </c>
      <c r="AH23" s="186">
        <v>10348.768081189501</v>
      </c>
      <c r="AI23" s="187">
        <v>3.883388003956089E-4</v>
      </c>
      <c r="AJ23" s="186">
        <v>0</v>
      </c>
      <c r="AK23" s="187"/>
      <c r="AL23" s="188">
        <v>12594.432040941299</v>
      </c>
      <c r="AM23" s="189">
        <v>9.8110549925670764E-5</v>
      </c>
      <c r="AN23" s="1"/>
    </row>
    <row r="24" spans="1:40" x14ac:dyDescent="0.3">
      <c r="A24" s="190" t="s">
        <v>1126</v>
      </c>
      <c r="B24" s="184" t="s">
        <v>35</v>
      </c>
      <c r="C24" s="185" t="s">
        <v>35</v>
      </c>
      <c r="D24" s="185" t="s">
        <v>35</v>
      </c>
      <c r="E24" s="185" t="s">
        <v>35</v>
      </c>
      <c r="F24" s="186">
        <v>0</v>
      </c>
      <c r="G24" s="187"/>
      <c r="H24" s="186">
        <v>72450.581353437985</v>
      </c>
      <c r="I24" s="187">
        <v>5.0239792275185123E-2</v>
      </c>
      <c r="J24" s="186">
        <v>87335.921676400001</v>
      </c>
      <c r="K24" s="187">
        <v>7.7521220566143904E-3</v>
      </c>
      <c r="L24" s="186">
        <v>0</v>
      </c>
      <c r="M24" s="187"/>
      <c r="N24" s="186">
        <v>0</v>
      </c>
      <c r="O24" s="187"/>
      <c r="P24" s="186">
        <v>314418.93843490601</v>
      </c>
      <c r="Q24" s="187">
        <v>4.0901458275056077E-2</v>
      </c>
      <c r="R24" s="186">
        <v>325635.34739152004</v>
      </c>
      <c r="S24" s="187">
        <v>1.0195462501364093E-2</v>
      </c>
      <c r="T24" s="186">
        <v>0</v>
      </c>
      <c r="U24" s="187"/>
      <c r="V24" s="186">
        <v>0</v>
      </c>
      <c r="W24" s="187"/>
      <c r="X24" s="186">
        <v>31061.391910317001</v>
      </c>
      <c r="Y24" s="187">
        <v>6.3332359582036011E-3</v>
      </c>
      <c r="Z24" s="186">
        <v>179045.32549280301</v>
      </c>
      <c r="AA24" s="187">
        <v>1.0780077905608049E-2</v>
      </c>
      <c r="AB24" s="186">
        <v>0</v>
      </c>
      <c r="AC24" s="187"/>
      <c r="AD24" s="186">
        <v>0</v>
      </c>
      <c r="AE24" s="187"/>
      <c r="AF24" s="186">
        <v>304182.06033436698</v>
      </c>
      <c r="AG24" s="187">
        <v>4.6189740398816889E-2</v>
      </c>
      <c r="AH24" s="186">
        <v>542849.80024773383</v>
      </c>
      <c r="AI24" s="187">
        <v>2.0370505800239185E-2</v>
      </c>
      <c r="AJ24" s="186">
        <v>0</v>
      </c>
      <c r="AK24" s="187"/>
      <c r="AL24" s="188">
        <v>1856979.3668414846</v>
      </c>
      <c r="AM24" s="189">
        <v>1.4465858110091104E-2</v>
      </c>
      <c r="AN24" s="1"/>
    </row>
    <row r="25" spans="1:40" x14ac:dyDescent="0.3">
      <c r="A25" s="183" t="s">
        <v>465</v>
      </c>
      <c r="B25" s="184" t="s">
        <v>446</v>
      </c>
      <c r="C25" s="185">
        <v>4.6500000000000004</v>
      </c>
      <c r="D25" s="185">
        <v>0.29863013698630136</v>
      </c>
      <c r="E25" s="185" t="s">
        <v>445</v>
      </c>
      <c r="F25" s="186">
        <v>0</v>
      </c>
      <c r="G25" s="187"/>
      <c r="H25" s="186">
        <v>5890.93633529</v>
      </c>
      <c r="I25" s="187">
        <v>4.0849833398509464E-3</v>
      </c>
      <c r="J25" s="186">
        <v>2207.8466674000001</v>
      </c>
      <c r="K25" s="187">
        <v>1.9597316338391699E-4</v>
      </c>
      <c r="L25" s="186">
        <v>0</v>
      </c>
      <c r="M25" s="187"/>
      <c r="N25" s="186">
        <v>0</v>
      </c>
      <c r="O25" s="187"/>
      <c r="P25" s="186">
        <v>154567.33091800602</v>
      </c>
      <c r="Q25" s="187">
        <v>2.010702430234957E-2</v>
      </c>
      <c r="R25" s="186">
        <v>104932.93070152</v>
      </c>
      <c r="S25" s="187">
        <v>3.2853919843022676E-3</v>
      </c>
      <c r="T25" s="186">
        <v>0</v>
      </c>
      <c r="U25" s="187"/>
      <c r="V25" s="186">
        <v>0</v>
      </c>
      <c r="W25" s="187"/>
      <c r="X25" s="186">
        <v>31061.391910317001</v>
      </c>
      <c r="Y25" s="187">
        <v>6.3332359582036011E-3</v>
      </c>
      <c r="Z25" s="186">
        <v>179045.32549280301</v>
      </c>
      <c r="AA25" s="187">
        <v>1.0780077905608049E-2</v>
      </c>
      <c r="AB25" s="186">
        <v>0</v>
      </c>
      <c r="AC25" s="187"/>
      <c r="AD25" s="186">
        <v>0</v>
      </c>
      <c r="AE25" s="187"/>
      <c r="AF25" s="186">
        <v>304182.06033436698</v>
      </c>
      <c r="AG25" s="187">
        <v>4.6189740398816889E-2</v>
      </c>
      <c r="AH25" s="186">
        <v>483369.89229388395</v>
      </c>
      <c r="AI25" s="187">
        <v>1.8138514908064864E-2</v>
      </c>
      <c r="AJ25" s="186">
        <v>0</v>
      </c>
      <c r="AK25" s="187"/>
      <c r="AL25" s="188">
        <v>1265257.7146535867</v>
      </c>
      <c r="AM25" s="189">
        <v>9.8563499948889355E-3</v>
      </c>
      <c r="AN25" s="1"/>
    </row>
    <row r="26" spans="1:40" x14ac:dyDescent="0.3">
      <c r="A26" s="183" t="s">
        <v>466</v>
      </c>
      <c r="B26" s="184" t="s">
        <v>444</v>
      </c>
      <c r="C26" s="185">
        <v>3.125</v>
      </c>
      <c r="D26" s="185">
        <v>6.087671232876712</v>
      </c>
      <c r="E26" s="185" t="s">
        <v>445</v>
      </c>
      <c r="F26" s="186">
        <v>0</v>
      </c>
      <c r="G26" s="187"/>
      <c r="H26" s="186">
        <v>0</v>
      </c>
      <c r="I26" s="187"/>
      <c r="J26" s="186">
        <v>0</v>
      </c>
      <c r="K26" s="187"/>
      <c r="L26" s="186">
        <v>0</v>
      </c>
      <c r="M26" s="187"/>
      <c r="N26" s="186">
        <v>0</v>
      </c>
      <c r="O26" s="187"/>
      <c r="P26" s="186">
        <v>0</v>
      </c>
      <c r="Q26" s="187"/>
      <c r="R26" s="186">
        <v>0</v>
      </c>
      <c r="S26" s="187"/>
      <c r="T26" s="186">
        <v>0</v>
      </c>
      <c r="U26" s="187"/>
      <c r="V26" s="186">
        <v>0</v>
      </c>
      <c r="W26" s="187"/>
      <c r="X26" s="186">
        <v>0</v>
      </c>
      <c r="Y26" s="187"/>
      <c r="Z26" s="186">
        <v>0</v>
      </c>
      <c r="AA26" s="187"/>
      <c r="AB26" s="186">
        <v>0</v>
      </c>
      <c r="AC26" s="187"/>
      <c r="AD26" s="186">
        <v>0</v>
      </c>
      <c r="AE26" s="187"/>
      <c r="AF26" s="186">
        <v>0</v>
      </c>
      <c r="AG26" s="187"/>
      <c r="AH26" s="186">
        <v>1277.5277810298001</v>
      </c>
      <c r="AI26" s="187">
        <v>4.7939387767220382E-5</v>
      </c>
      <c r="AJ26" s="186">
        <v>0</v>
      </c>
      <c r="AK26" s="187"/>
      <c r="AL26" s="188">
        <v>1277.5277810298001</v>
      </c>
      <c r="AM26" s="189">
        <v>9.9519337382353131E-6</v>
      </c>
      <c r="AN26" s="1"/>
    </row>
    <row r="27" spans="1:40" x14ac:dyDescent="0.3">
      <c r="A27" s="183" t="s">
        <v>467</v>
      </c>
      <c r="B27" s="184" t="s">
        <v>446</v>
      </c>
      <c r="C27" s="185">
        <v>7.8500000000000005</v>
      </c>
      <c r="D27" s="185">
        <v>4.6191780821917812</v>
      </c>
      <c r="E27" s="185" t="s">
        <v>445</v>
      </c>
      <c r="F27" s="186">
        <v>0</v>
      </c>
      <c r="G27" s="187"/>
      <c r="H27" s="186">
        <v>66559.645018148003</v>
      </c>
      <c r="I27" s="187">
        <v>4.6154808935334177E-2</v>
      </c>
      <c r="J27" s="186">
        <v>85128.075009000007</v>
      </c>
      <c r="K27" s="187">
        <v>7.5561488932304735E-3</v>
      </c>
      <c r="L27" s="186">
        <v>0</v>
      </c>
      <c r="M27" s="187"/>
      <c r="N27" s="186">
        <v>0</v>
      </c>
      <c r="O27" s="187"/>
      <c r="P27" s="186">
        <v>159851.6075169</v>
      </c>
      <c r="Q27" s="187">
        <v>2.079443397270651E-2</v>
      </c>
      <c r="R27" s="186">
        <v>220702.41668999998</v>
      </c>
      <c r="S27" s="187">
        <v>6.9100705170618256E-3</v>
      </c>
      <c r="T27" s="186">
        <v>0</v>
      </c>
      <c r="U27" s="187"/>
      <c r="V27" s="186">
        <v>0</v>
      </c>
      <c r="W27" s="187"/>
      <c r="X27" s="186">
        <v>0</v>
      </c>
      <c r="Y27" s="187"/>
      <c r="Z27" s="186">
        <v>0</v>
      </c>
      <c r="AA27" s="187"/>
      <c r="AB27" s="186">
        <v>0</v>
      </c>
      <c r="AC27" s="187"/>
      <c r="AD27" s="186">
        <v>0</v>
      </c>
      <c r="AE27" s="187"/>
      <c r="AF27" s="186">
        <v>0</v>
      </c>
      <c r="AG27" s="187"/>
      <c r="AH27" s="186">
        <v>58202.380172820005</v>
      </c>
      <c r="AI27" s="187">
        <v>2.1840515044070988E-3</v>
      </c>
      <c r="AJ27" s="186">
        <v>0</v>
      </c>
      <c r="AK27" s="187"/>
      <c r="AL27" s="188">
        <v>590444.12440686801</v>
      </c>
      <c r="AM27" s="189">
        <v>4.5995561814639336E-3</v>
      </c>
      <c r="AN27" s="1"/>
    </row>
    <row r="28" spans="1:40" x14ac:dyDescent="0.3">
      <c r="A28" s="190" t="s">
        <v>1128</v>
      </c>
      <c r="B28" s="184" t="s">
        <v>35</v>
      </c>
      <c r="C28" s="185" t="s">
        <v>35</v>
      </c>
      <c r="D28" s="185" t="s">
        <v>35</v>
      </c>
      <c r="E28" s="185" t="s">
        <v>35</v>
      </c>
      <c r="F28" s="186">
        <v>6298.4512966500006</v>
      </c>
      <c r="G28" s="187">
        <v>3.238439499197323E-2</v>
      </c>
      <c r="H28" s="186">
        <v>0</v>
      </c>
      <c r="I28" s="187"/>
      <c r="J28" s="186">
        <v>0</v>
      </c>
      <c r="K28" s="187"/>
      <c r="L28" s="186">
        <v>0</v>
      </c>
      <c r="M28" s="187"/>
      <c r="N28" s="186">
        <v>10682.4787285685</v>
      </c>
      <c r="O28" s="187">
        <v>4.3144214350784547E-3</v>
      </c>
      <c r="P28" s="186">
        <v>0</v>
      </c>
      <c r="Q28" s="187"/>
      <c r="R28" s="186">
        <v>0</v>
      </c>
      <c r="S28" s="187"/>
      <c r="T28" s="186">
        <v>0</v>
      </c>
      <c r="U28" s="187"/>
      <c r="V28" s="186">
        <v>140205.48550808002</v>
      </c>
      <c r="W28" s="187">
        <v>8.5994010272855595E-2</v>
      </c>
      <c r="X28" s="186">
        <v>0</v>
      </c>
      <c r="Y28" s="187"/>
      <c r="Z28" s="186">
        <v>0</v>
      </c>
      <c r="AA28" s="187"/>
      <c r="AB28" s="186">
        <v>0</v>
      </c>
      <c r="AC28" s="187"/>
      <c r="AD28" s="186">
        <v>93110.227654110495</v>
      </c>
      <c r="AE28" s="187">
        <v>5.5790202065341139E-2</v>
      </c>
      <c r="AF28" s="186">
        <v>0</v>
      </c>
      <c r="AG28" s="187"/>
      <c r="AH28" s="186">
        <v>0</v>
      </c>
      <c r="AI28" s="187"/>
      <c r="AJ28" s="186">
        <v>0</v>
      </c>
      <c r="AK28" s="187"/>
      <c r="AL28" s="188">
        <v>250296.64318740895</v>
      </c>
      <c r="AM28" s="189">
        <v>1.949809346530146E-3</v>
      </c>
      <c r="AN28" s="1"/>
    </row>
    <row r="29" spans="1:40" x14ac:dyDescent="0.3">
      <c r="A29" s="183" t="s">
        <v>459</v>
      </c>
      <c r="B29" s="184" t="s">
        <v>446</v>
      </c>
      <c r="C29" s="185">
        <v>8.1875229999999988</v>
      </c>
      <c r="D29" s="185">
        <v>6.0273972602739728E-2</v>
      </c>
      <c r="E29" s="185" t="s">
        <v>445</v>
      </c>
      <c r="F29" s="186">
        <v>0</v>
      </c>
      <c r="G29" s="187"/>
      <c r="H29" s="186">
        <v>0</v>
      </c>
      <c r="I29" s="187"/>
      <c r="J29" s="186">
        <v>0</v>
      </c>
      <c r="K29" s="187"/>
      <c r="L29" s="186">
        <v>0</v>
      </c>
      <c r="M29" s="187"/>
      <c r="N29" s="186">
        <v>0</v>
      </c>
      <c r="O29" s="187"/>
      <c r="P29" s="186">
        <v>0</v>
      </c>
      <c r="Q29" s="187"/>
      <c r="R29" s="186">
        <v>0</v>
      </c>
      <c r="S29" s="187"/>
      <c r="T29" s="186">
        <v>0</v>
      </c>
      <c r="U29" s="187"/>
      <c r="V29" s="186">
        <v>39865.474212000001</v>
      </c>
      <c r="W29" s="187">
        <v>2.445119737288326E-2</v>
      </c>
      <c r="X29" s="186">
        <v>0</v>
      </c>
      <c r="Y29" s="187"/>
      <c r="Z29" s="186">
        <v>0</v>
      </c>
      <c r="AA29" s="187"/>
      <c r="AB29" s="186">
        <v>0</v>
      </c>
      <c r="AC29" s="187"/>
      <c r="AD29" s="186">
        <v>0</v>
      </c>
      <c r="AE29" s="187"/>
      <c r="AF29" s="186">
        <v>0</v>
      </c>
      <c r="AG29" s="187"/>
      <c r="AH29" s="186">
        <v>0</v>
      </c>
      <c r="AI29" s="187"/>
      <c r="AJ29" s="186">
        <v>0</v>
      </c>
      <c r="AK29" s="187"/>
      <c r="AL29" s="188">
        <v>39865.474212000001</v>
      </c>
      <c r="AM29" s="189">
        <v>3.1055180458099032E-4</v>
      </c>
      <c r="AN29" s="1"/>
    </row>
    <row r="30" spans="1:40" x14ac:dyDescent="0.3">
      <c r="A30" s="183" t="s">
        <v>454</v>
      </c>
      <c r="B30" s="184" t="s">
        <v>446</v>
      </c>
      <c r="C30" s="185">
        <v>7.8437969999999995</v>
      </c>
      <c r="D30" s="185">
        <v>0.27397260273972601</v>
      </c>
      <c r="E30" s="185" t="s">
        <v>445</v>
      </c>
      <c r="F30" s="186">
        <v>0</v>
      </c>
      <c r="G30" s="187"/>
      <c r="H30" s="186">
        <v>0</v>
      </c>
      <c r="I30" s="187"/>
      <c r="J30" s="186">
        <v>0</v>
      </c>
      <c r="K30" s="187"/>
      <c r="L30" s="186">
        <v>0</v>
      </c>
      <c r="M30" s="187"/>
      <c r="N30" s="186">
        <v>0</v>
      </c>
      <c r="O30" s="187"/>
      <c r="P30" s="186">
        <v>0</v>
      </c>
      <c r="Q30" s="187"/>
      <c r="R30" s="186">
        <v>0</v>
      </c>
      <c r="S30" s="187"/>
      <c r="T30" s="186">
        <v>0</v>
      </c>
      <c r="U30" s="187"/>
      <c r="V30" s="186">
        <v>19699.280488</v>
      </c>
      <c r="W30" s="187">
        <v>1.2082409775295918E-2</v>
      </c>
      <c r="X30" s="186">
        <v>0</v>
      </c>
      <c r="Y30" s="187"/>
      <c r="Z30" s="186">
        <v>0</v>
      </c>
      <c r="AA30" s="187"/>
      <c r="AB30" s="186">
        <v>0</v>
      </c>
      <c r="AC30" s="187"/>
      <c r="AD30" s="186">
        <v>17729.3524392</v>
      </c>
      <c r="AE30" s="187">
        <v>1.0623152579382081E-2</v>
      </c>
      <c r="AF30" s="186">
        <v>0</v>
      </c>
      <c r="AG30" s="187"/>
      <c r="AH30" s="186">
        <v>0</v>
      </c>
      <c r="AI30" s="187"/>
      <c r="AJ30" s="186">
        <v>0</v>
      </c>
      <c r="AK30" s="187"/>
      <c r="AL30" s="188">
        <v>37428.632927200008</v>
      </c>
      <c r="AM30" s="189">
        <v>2.915688256140851E-4</v>
      </c>
      <c r="AN30" s="1"/>
    </row>
    <row r="31" spans="1:40" x14ac:dyDescent="0.3">
      <c r="A31" s="183" t="s">
        <v>455</v>
      </c>
      <c r="B31" s="184" t="s">
        <v>446</v>
      </c>
      <c r="C31" s="185">
        <v>7.3437039999999998</v>
      </c>
      <c r="D31" s="185">
        <v>0.44657534246575342</v>
      </c>
      <c r="E31" s="185" t="s">
        <v>445</v>
      </c>
      <c r="F31" s="186">
        <v>2927.0069555999999</v>
      </c>
      <c r="G31" s="187">
        <v>1.5049628064095644E-2</v>
      </c>
      <c r="H31" s="186">
        <v>0</v>
      </c>
      <c r="I31" s="187"/>
      <c r="J31" s="186">
        <v>0</v>
      </c>
      <c r="K31" s="187"/>
      <c r="L31" s="186">
        <v>0</v>
      </c>
      <c r="M31" s="187"/>
      <c r="N31" s="186">
        <v>0</v>
      </c>
      <c r="O31" s="187"/>
      <c r="P31" s="186">
        <v>0</v>
      </c>
      <c r="Q31" s="187"/>
      <c r="R31" s="186">
        <v>0</v>
      </c>
      <c r="S31" s="187"/>
      <c r="T31" s="186">
        <v>0</v>
      </c>
      <c r="U31" s="187"/>
      <c r="V31" s="186">
        <v>32099.509613079998</v>
      </c>
      <c r="W31" s="187">
        <v>1.9687999719966372E-2</v>
      </c>
      <c r="X31" s="186">
        <v>0</v>
      </c>
      <c r="Y31" s="187"/>
      <c r="Z31" s="186">
        <v>0</v>
      </c>
      <c r="AA31" s="187"/>
      <c r="AB31" s="186">
        <v>0</v>
      </c>
      <c r="AC31" s="187"/>
      <c r="AD31" s="186">
        <v>9756.6898519999995</v>
      </c>
      <c r="AE31" s="187">
        <v>5.8460570019658103E-3</v>
      </c>
      <c r="AF31" s="186">
        <v>0</v>
      </c>
      <c r="AG31" s="187"/>
      <c r="AH31" s="186">
        <v>0</v>
      </c>
      <c r="AI31" s="187"/>
      <c r="AJ31" s="186">
        <v>0</v>
      </c>
      <c r="AK31" s="187"/>
      <c r="AL31" s="188">
        <v>44783.206420679999</v>
      </c>
      <c r="AM31" s="189">
        <v>3.4886090893856308E-4</v>
      </c>
      <c r="AN31" s="1"/>
    </row>
    <row r="32" spans="1:40" x14ac:dyDescent="0.3">
      <c r="A32" s="183" t="s">
        <v>456</v>
      </c>
      <c r="B32" s="184" t="s">
        <v>446</v>
      </c>
      <c r="C32" s="185">
        <v>6.7187959999999993</v>
      </c>
      <c r="D32" s="185">
        <v>0.53698630136986303</v>
      </c>
      <c r="E32" s="185" t="s">
        <v>445</v>
      </c>
      <c r="F32" s="186">
        <v>1941.6488478000001</v>
      </c>
      <c r="G32" s="187">
        <v>9.9832673559465089E-3</v>
      </c>
      <c r="H32" s="186">
        <v>0</v>
      </c>
      <c r="I32" s="187"/>
      <c r="J32" s="186">
        <v>0</v>
      </c>
      <c r="K32" s="187"/>
      <c r="L32" s="186">
        <v>0</v>
      </c>
      <c r="M32" s="187"/>
      <c r="N32" s="186">
        <v>0</v>
      </c>
      <c r="O32" s="187"/>
      <c r="P32" s="186">
        <v>0</v>
      </c>
      <c r="Q32" s="187"/>
      <c r="R32" s="186">
        <v>0</v>
      </c>
      <c r="S32" s="187"/>
      <c r="T32" s="186">
        <v>0</v>
      </c>
      <c r="U32" s="187"/>
      <c r="V32" s="186">
        <v>48541.221194999998</v>
      </c>
      <c r="W32" s="187">
        <v>2.9772403404710046E-2</v>
      </c>
      <c r="X32" s="186">
        <v>0</v>
      </c>
      <c r="Y32" s="187"/>
      <c r="Z32" s="186">
        <v>0</v>
      </c>
      <c r="AA32" s="187"/>
      <c r="AB32" s="186">
        <v>0</v>
      </c>
      <c r="AC32" s="187"/>
      <c r="AD32" s="186">
        <v>9708.2442389999997</v>
      </c>
      <c r="AE32" s="187">
        <v>5.8170291431951307E-3</v>
      </c>
      <c r="AF32" s="186">
        <v>0</v>
      </c>
      <c r="AG32" s="187"/>
      <c r="AH32" s="186">
        <v>0</v>
      </c>
      <c r="AI32" s="187"/>
      <c r="AJ32" s="186">
        <v>0</v>
      </c>
      <c r="AK32" s="187"/>
      <c r="AL32" s="188">
        <v>60191.114281800001</v>
      </c>
      <c r="AM32" s="189">
        <v>4.6888841859874203E-4</v>
      </c>
      <c r="AN32" s="1"/>
    </row>
    <row r="33" spans="1:40" x14ac:dyDescent="0.3">
      <c r="A33" s="183" t="s">
        <v>457</v>
      </c>
      <c r="B33" s="184" t="s">
        <v>446</v>
      </c>
      <c r="C33" s="185">
        <v>6.2187899999999994</v>
      </c>
      <c r="D33" s="185">
        <v>0.62191780821917808</v>
      </c>
      <c r="E33" s="185" t="s">
        <v>445</v>
      </c>
      <c r="F33" s="186">
        <v>0</v>
      </c>
      <c r="G33" s="187"/>
      <c r="H33" s="186">
        <v>0</v>
      </c>
      <c r="I33" s="187"/>
      <c r="J33" s="186">
        <v>0</v>
      </c>
      <c r="K33" s="187"/>
      <c r="L33" s="186">
        <v>0</v>
      </c>
      <c r="M33" s="187"/>
      <c r="N33" s="186">
        <v>0</v>
      </c>
      <c r="O33" s="187"/>
      <c r="P33" s="186">
        <v>0</v>
      </c>
      <c r="Q33" s="187"/>
      <c r="R33" s="186">
        <v>0</v>
      </c>
      <c r="S33" s="187"/>
      <c r="T33" s="186">
        <v>0</v>
      </c>
      <c r="U33" s="187"/>
      <c r="V33" s="186">
        <v>0</v>
      </c>
      <c r="W33" s="187"/>
      <c r="X33" s="186">
        <v>0</v>
      </c>
      <c r="Y33" s="187"/>
      <c r="Z33" s="186">
        <v>0</v>
      </c>
      <c r="AA33" s="187"/>
      <c r="AB33" s="186">
        <v>0</v>
      </c>
      <c r="AC33" s="187"/>
      <c r="AD33" s="186">
        <v>24099.178611116</v>
      </c>
      <c r="AE33" s="187">
        <v>1.4439853474717112E-2</v>
      </c>
      <c r="AF33" s="186">
        <v>0</v>
      </c>
      <c r="AG33" s="187"/>
      <c r="AH33" s="186">
        <v>0</v>
      </c>
      <c r="AI33" s="187"/>
      <c r="AJ33" s="186">
        <v>0</v>
      </c>
      <c r="AK33" s="187"/>
      <c r="AL33" s="188">
        <v>24099.178611116</v>
      </c>
      <c r="AM33" s="189">
        <v>1.877324565814117E-4</v>
      </c>
      <c r="AN33" s="1"/>
    </row>
    <row r="34" spans="1:40" x14ac:dyDescent="0.3">
      <c r="A34" s="183" t="s">
        <v>458</v>
      </c>
      <c r="B34" s="184" t="s">
        <v>446</v>
      </c>
      <c r="C34" s="185">
        <v>5.5312069999999993</v>
      </c>
      <c r="D34" s="185">
        <v>0.86849315068493149</v>
      </c>
      <c r="E34" s="185" t="s">
        <v>445</v>
      </c>
      <c r="F34" s="186">
        <v>1429.7954932500002</v>
      </c>
      <c r="G34" s="187">
        <v>7.3514995719310737E-3</v>
      </c>
      <c r="H34" s="186">
        <v>0</v>
      </c>
      <c r="I34" s="187"/>
      <c r="J34" s="186">
        <v>0</v>
      </c>
      <c r="K34" s="187"/>
      <c r="L34" s="186">
        <v>0</v>
      </c>
      <c r="M34" s="187"/>
      <c r="N34" s="186">
        <v>10682.4787285685</v>
      </c>
      <c r="O34" s="187">
        <v>4.3144214350784547E-3</v>
      </c>
      <c r="P34" s="186">
        <v>0</v>
      </c>
      <c r="Q34" s="187"/>
      <c r="R34" s="186">
        <v>0</v>
      </c>
      <c r="S34" s="187"/>
      <c r="T34" s="186">
        <v>0</v>
      </c>
      <c r="U34" s="187"/>
      <c r="V34" s="186">
        <v>0</v>
      </c>
      <c r="W34" s="187"/>
      <c r="X34" s="186">
        <v>0</v>
      </c>
      <c r="Y34" s="187"/>
      <c r="Z34" s="186">
        <v>0</v>
      </c>
      <c r="AA34" s="187"/>
      <c r="AB34" s="186">
        <v>0</v>
      </c>
      <c r="AC34" s="187"/>
      <c r="AD34" s="186">
        <v>31816.762512794499</v>
      </c>
      <c r="AE34" s="187">
        <v>1.9064109866081001E-2</v>
      </c>
      <c r="AF34" s="186">
        <v>0</v>
      </c>
      <c r="AG34" s="187"/>
      <c r="AH34" s="186">
        <v>0</v>
      </c>
      <c r="AI34" s="187"/>
      <c r="AJ34" s="186">
        <v>0</v>
      </c>
      <c r="AK34" s="187"/>
      <c r="AL34" s="188">
        <v>43929.036734612993</v>
      </c>
      <c r="AM34" s="189">
        <v>3.4220693221635376E-4</v>
      </c>
      <c r="AN34" s="1"/>
    </row>
    <row r="35" spans="1:40" x14ac:dyDescent="0.3">
      <c r="A35" s="190" t="s">
        <v>160</v>
      </c>
      <c r="B35" s="184" t="s">
        <v>35</v>
      </c>
      <c r="C35" s="185" t="s">
        <v>35</v>
      </c>
      <c r="D35" s="185" t="s">
        <v>35</v>
      </c>
      <c r="E35" s="185" t="s">
        <v>35</v>
      </c>
      <c r="F35" s="186">
        <v>0</v>
      </c>
      <c r="G35" s="187"/>
      <c r="H35" s="186">
        <v>0</v>
      </c>
      <c r="I35" s="187"/>
      <c r="J35" s="186">
        <v>0</v>
      </c>
      <c r="K35" s="187"/>
      <c r="L35" s="186">
        <v>0</v>
      </c>
      <c r="M35" s="187"/>
      <c r="N35" s="186">
        <v>62754.601188176806</v>
      </c>
      <c r="O35" s="187">
        <v>2.5345222152607233E-2</v>
      </c>
      <c r="P35" s="186">
        <v>0</v>
      </c>
      <c r="Q35" s="187"/>
      <c r="R35" s="186">
        <v>0</v>
      </c>
      <c r="S35" s="187"/>
      <c r="T35" s="186">
        <v>0</v>
      </c>
      <c r="U35" s="187"/>
      <c r="V35" s="186">
        <v>8882.6225873536005</v>
      </c>
      <c r="W35" s="187">
        <v>5.4480916724386225E-3</v>
      </c>
      <c r="X35" s="186">
        <v>0</v>
      </c>
      <c r="Y35" s="187"/>
      <c r="Z35" s="186">
        <v>0</v>
      </c>
      <c r="AA35" s="187"/>
      <c r="AB35" s="186">
        <v>0</v>
      </c>
      <c r="AC35" s="187"/>
      <c r="AD35" s="186">
        <v>8131.1406658779997</v>
      </c>
      <c r="AE35" s="187">
        <v>4.8720531804114812E-3</v>
      </c>
      <c r="AF35" s="186">
        <v>0</v>
      </c>
      <c r="AG35" s="187"/>
      <c r="AH35" s="186">
        <v>0</v>
      </c>
      <c r="AI35" s="187"/>
      <c r="AJ35" s="186">
        <v>0</v>
      </c>
      <c r="AK35" s="187"/>
      <c r="AL35" s="188">
        <v>79768.364441408412</v>
      </c>
      <c r="AM35" s="189">
        <v>6.2139507971277919E-4</v>
      </c>
      <c r="AN35" s="1"/>
    </row>
    <row r="36" spans="1:40" x14ac:dyDescent="0.3">
      <c r="A36" s="183" t="s">
        <v>468</v>
      </c>
      <c r="B36" s="184" t="s">
        <v>446</v>
      </c>
      <c r="C36" s="185">
        <v>5.5937159999999997</v>
      </c>
      <c r="D36" s="185">
        <v>0.79452054794520544</v>
      </c>
      <c r="E36" s="185" t="s">
        <v>445</v>
      </c>
      <c r="F36" s="186">
        <v>0</v>
      </c>
      <c r="G36" s="187"/>
      <c r="H36" s="186">
        <v>0</v>
      </c>
      <c r="I36" s="187"/>
      <c r="J36" s="186">
        <v>0</v>
      </c>
      <c r="K36" s="187"/>
      <c r="L36" s="186">
        <v>0</v>
      </c>
      <c r="M36" s="187"/>
      <c r="N36" s="186">
        <v>52310.585853676806</v>
      </c>
      <c r="O36" s="187">
        <v>2.1127110909666045E-2</v>
      </c>
      <c r="P36" s="186">
        <v>0</v>
      </c>
      <c r="Q36" s="187"/>
      <c r="R36" s="186">
        <v>0</v>
      </c>
      <c r="S36" s="187"/>
      <c r="T36" s="186">
        <v>0</v>
      </c>
      <c r="U36" s="187"/>
      <c r="V36" s="186">
        <v>8882.6225873536005</v>
      </c>
      <c r="W36" s="187">
        <v>5.4480916724386225E-3</v>
      </c>
      <c r="X36" s="186">
        <v>0</v>
      </c>
      <c r="Y36" s="187"/>
      <c r="Z36" s="186">
        <v>0</v>
      </c>
      <c r="AA36" s="187"/>
      <c r="AB36" s="186">
        <v>0</v>
      </c>
      <c r="AC36" s="187"/>
      <c r="AD36" s="186">
        <v>0</v>
      </c>
      <c r="AE36" s="187"/>
      <c r="AF36" s="186">
        <v>0</v>
      </c>
      <c r="AG36" s="187"/>
      <c r="AH36" s="186">
        <v>0</v>
      </c>
      <c r="AI36" s="187"/>
      <c r="AJ36" s="186">
        <v>0</v>
      </c>
      <c r="AK36" s="187"/>
      <c r="AL36" s="188">
        <v>61193.208441030409</v>
      </c>
      <c r="AM36" s="189">
        <v>4.7669472607809457E-4</v>
      </c>
      <c r="AN36" s="1"/>
    </row>
    <row r="37" spans="1:40" x14ac:dyDescent="0.3">
      <c r="A37" s="183" t="s">
        <v>469</v>
      </c>
      <c r="B37" s="184" t="s">
        <v>446</v>
      </c>
      <c r="C37" s="185">
        <v>5.5000289999999996</v>
      </c>
      <c r="D37" s="185">
        <v>0.94794520547945205</v>
      </c>
      <c r="E37" s="185" t="s">
        <v>445</v>
      </c>
      <c r="F37" s="186">
        <v>0</v>
      </c>
      <c r="G37" s="187"/>
      <c r="H37" s="186">
        <v>0</v>
      </c>
      <c r="I37" s="187"/>
      <c r="J37" s="186">
        <v>0</v>
      </c>
      <c r="K37" s="187"/>
      <c r="L37" s="186">
        <v>0</v>
      </c>
      <c r="M37" s="187"/>
      <c r="N37" s="186">
        <v>10444.0153345</v>
      </c>
      <c r="O37" s="187">
        <v>4.2181112429411881E-3</v>
      </c>
      <c r="P37" s="186">
        <v>0</v>
      </c>
      <c r="Q37" s="187"/>
      <c r="R37" s="186">
        <v>0</v>
      </c>
      <c r="S37" s="187"/>
      <c r="T37" s="186">
        <v>0</v>
      </c>
      <c r="U37" s="187"/>
      <c r="V37" s="186">
        <v>0</v>
      </c>
      <c r="W37" s="187"/>
      <c r="X37" s="186">
        <v>0</v>
      </c>
      <c r="Y37" s="187"/>
      <c r="Z37" s="186">
        <v>0</v>
      </c>
      <c r="AA37" s="187"/>
      <c r="AB37" s="186">
        <v>0</v>
      </c>
      <c r="AC37" s="187"/>
      <c r="AD37" s="186">
        <v>8131.1406658779997</v>
      </c>
      <c r="AE37" s="187">
        <v>4.8720531804114812E-3</v>
      </c>
      <c r="AF37" s="186">
        <v>0</v>
      </c>
      <c r="AG37" s="187"/>
      <c r="AH37" s="186">
        <v>0</v>
      </c>
      <c r="AI37" s="187"/>
      <c r="AJ37" s="186">
        <v>0</v>
      </c>
      <c r="AK37" s="187"/>
      <c r="AL37" s="188">
        <v>18575.156000377996</v>
      </c>
      <c r="AM37" s="189">
        <v>1.4470035363468457E-4</v>
      </c>
      <c r="AN37" s="1"/>
    </row>
    <row r="38" spans="1:40" x14ac:dyDescent="0.3">
      <c r="A38" s="190" t="s">
        <v>1129</v>
      </c>
      <c r="B38" s="184" t="s">
        <v>35</v>
      </c>
      <c r="C38" s="185" t="s">
        <v>35</v>
      </c>
      <c r="D38" s="185" t="s">
        <v>35</v>
      </c>
      <c r="E38" s="185" t="s">
        <v>35</v>
      </c>
      <c r="F38" s="186">
        <v>4267.2462781499999</v>
      </c>
      <c r="G38" s="187">
        <v>2.1940661678711153E-2</v>
      </c>
      <c r="H38" s="186">
        <v>0</v>
      </c>
      <c r="I38" s="187"/>
      <c r="J38" s="186">
        <v>0</v>
      </c>
      <c r="K38" s="187"/>
      <c r="L38" s="186">
        <v>0</v>
      </c>
      <c r="M38" s="187"/>
      <c r="N38" s="186">
        <v>44560.422570560608</v>
      </c>
      <c r="O38" s="187">
        <v>1.7996988075476669E-2</v>
      </c>
      <c r="P38" s="186">
        <v>23008.061329799999</v>
      </c>
      <c r="Q38" s="187">
        <v>2.9930234646650391E-3</v>
      </c>
      <c r="R38" s="186">
        <v>5001.7524630000007</v>
      </c>
      <c r="S38" s="187">
        <v>1.5660210135697936E-4</v>
      </c>
      <c r="T38" s="186">
        <v>0</v>
      </c>
      <c r="U38" s="187"/>
      <c r="V38" s="186">
        <v>0</v>
      </c>
      <c r="W38" s="187"/>
      <c r="X38" s="186">
        <v>3769.0003963999998</v>
      </c>
      <c r="Y38" s="187">
        <v>7.6847711480166247E-4</v>
      </c>
      <c r="Z38" s="186">
        <v>0</v>
      </c>
      <c r="AA38" s="187"/>
      <c r="AB38" s="186">
        <v>0</v>
      </c>
      <c r="AC38" s="187"/>
      <c r="AD38" s="186">
        <v>105197.01951729009</v>
      </c>
      <c r="AE38" s="187">
        <v>6.3032419997333722E-2</v>
      </c>
      <c r="AF38" s="186">
        <v>14587.7313664996</v>
      </c>
      <c r="AG38" s="187">
        <v>2.2151323588433442E-3</v>
      </c>
      <c r="AH38" s="186">
        <v>0</v>
      </c>
      <c r="AI38" s="187"/>
      <c r="AJ38" s="186">
        <v>0</v>
      </c>
      <c r="AK38" s="187"/>
      <c r="AL38" s="188">
        <v>200391.23392170027</v>
      </c>
      <c r="AM38" s="189">
        <v>1.5610465082054094E-3</v>
      </c>
      <c r="AN38" s="1"/>
    </row>
    <row r="39" spans="1:40" x14ac:dyDescent="0.3">
      <c r="A39" s="183" t="s">
        <v>472</v>
      </c>
      <c r="B39" s="184" t="s">
        <v>444</v>
      </c>
      <c r="C39" s="185">
        <v>5.6640359999999994</v>
      </c>
      <c r="D39" s="185">
        <v>1.3671232876712329</v>
      </c>
      <c r="E39" s="185" t="s">
        <v>445</v>
      </c>
      <c r="F39" s="186">
        <v>0</v>
      </c>
      <c r="G39" s="187"/>
      <c r="H39" s="186">
        <v>0</v>
      </c>
      <c r="I39" s="187"/>
      <c r="J39" s="186">
        <v>0</v>
      </c>
      <c r="K39" s="187"/>
      <c r="L39" s="186">
        <v>0</v>
      </c>
      <c r="M39" s="187"/>
      <c r="N39" s="186">
        <v>0</v>
      </c>
      <c r="O39" s="187"/>
      <c r="P39" s="186">
        <v>0</v>
      </c>
      <c r="Q39" s="187"/>
      <c r="R39" s="186">
        <v>0</v>
      </c>
      <c r="S39" s="187"/>
      <c r="T39" s="186">
        <v>0</v>
      </c>
      <c r="U39" s="187"/>
      <c r="V39" s="186">
        <v>0</v>
      </c>
      <c r="W39" s="187"/>
      <c r="X39" s="186">
        <v>0</v>
      </c>
      <c r="Y39" s="187"/>
      <c r="Z39" s="186">
        <v>0</v>
      </c>
      <c r="AA39" s="187"/>
      <c r="AB39" s="186">
        <v>0</v>
      </c>
      <c r="AC39" s="187"/>
      <c r="AD39" s="186">
        <v>0</v>
      </c>
      <c r="AE39" s="187"/>
      <c r="AF39" s="186">
        <v>14587.7313664996</v>
      </c>
      <c r="AG39" s="187">
        <v>2.2151323588433442E-3</v>
      </c>
      <c r="AH39" s="186">
        <v>0</v>
      </c>
      <c r="AI39" s="187"/>
      <c r="AJ39" s="186">
        <v>0</v>
      </c>
      <c r="AK39" s="187"/>
      <c r="AL39" s="188">
        <v>14587.7313664996</v>
      </c>
      <c r="AM39" s="189">
        <v>1.1363833969509151E-4</v>
      </c>
      <c r="AN39" s="1"/>
    </row>
    <row r="40" spans="1:40" x14ac:dyDescent="0.3">
      <c r="A40" s="183" t="s">
        <v>471</v>
      </c>
      <c r="B40" s="184" t="s">
        <v>446</v>
      </c>
      <c r="C40" s="185">
        <v>7.0625</v>
      </c>
      <c r="D40" s="185">
        <v>4.7506849315068491</v>
      </c>
      <c r="E40" s="185" t="s">
        <v>445</v>
      </c>
      <c r="F40" s="186">
        <v>0</v>
      </c>
      <c r="G40" s="187"/>
      <c r="H40" s="186">
        <v>0</v>
      </c>
      <c r="I40" s="187"/>
      <c r="J40" s="186">
        <v>0</v>
      </c>
      <c r="K40" s="187"/>
      <c r="L40" s="186">
        <v>0</v>
      </c>
      <c r="M40" s="187"/>
      <c r="N40" s="186">
        <v>0</v>
      </c>
      <c r="O40" s="187"/>
      <c r="P40" s="186">
        <v>23008.061329799999</v>
      </c>
      <c r="Q40" s="187">
        <v>2.9930234646650391E-3</v>
      </c>
      <c r="R40" s="186">
        <v>5001.7524630000007</v>
      </c>
      <c r="S40" s="187">
        <v>1.5660210135697936E-4</v>
      </c>
      <c r="T40" s="186">
        <v>0</v>
      </c>
      <c r="U40" s="187"/>
      <c r="V40" s="186">
        <v>0</v>
      </c>
      <c r="W40" s="187"/>
      <c r="X40" s="186">
        <v>0</v>
      </c>
      <c r="Y40" s="187"/>
      <c r="Z40" s="186">
        <v>0</v>
      </c>
      <c r="AA40" s="187"/>
      <c r="AB40" s="186">
        <v>0</v>
      </c>
      <c r="AC40" s="187"/>
      <c r="AD40" s="186">
        <v>0</v>
      </c>
      <c r="AE40" s="187"/>
      <c r="AF40" s="186">
        <v>0</v>
      </c>
      <c r="AG40" s="187"/>
      <c r="AH40" s="186">
        <v>0</v>
      </c>
      <c r="AI40" s="187"/>
      <c r="AJ40" s="186">
        <v>0</v>
      </c>
      <c r="AK40" s="187"/>
      <c r="AL40" s="188">
        <v>28009.8137928</v>
      </c>
      <c r="AM40" s="189">
        <v>2.1819628114979746E-4</v>
      </c>
      <c r="AN40" s="1"/>
    </row>
    <row r="41" spans="1:40" x14ac:dyDescent="0.3">
      <c r="A41" s="183" t="s">
        <v>473</v>
      </c>
      <c r="B41" s="184" t="s">
        <v>446</v>
      </c>
      <c r="C41" s="185">
        <v>5.90625</v>
      </c>
      <c r="D41" s="185">
        <v>5.4</v>
      </c>
      <c r="E41" s="185" t="s">
        <v>445</v>
      </c>
      <c r="F41" s="186">
        <v>0</v>
      </c>
      <c r="G41" s="187"/>
      <c r="H41" s="186">
        <v>0</v>
      </c>
      <c r="I41" s="187"/>
      <c r="J41" s="186">
        <v>0</v>
      </c>
      <c r="K41" s="187"/>
      <c r="L41" s="186">
        <v>0</v>
      </c>
      <c r="M41" s="187"/>
      <c r="N41" s="186">
        <v>0</v>
      </c>
      <c r="O41" s="187"/>
      <c r="P41" s="186">
        <v>0</v>
      </c>
      <c r="Q41" s="187"/>
      <c r="R41" s="186">
        <v>0</v>
      </c>
      <c r="S41" s="187"/>
      <c r="T41" s="186">
        <v>0</v>
      </c>
      <c r="U41" s="187"/>
      <c r="V41" s="186">
        <v>0</v>
      </c>
      <c r="W41" s="187"/>
      <c r="X41" s="186">
        <v>3769.0003963999998</v>
      </c>
      <c r="Y41" s="187">
        <v>7.6847711480166247E-4</v>
      </c>
      <c r="Z41" s="186">
        <v>0</v>
      </c>
      <c r="AA41" s="187"/>
      <c r="AB41" s="186">
        <v>0</v>
      </c>
      <c r="AC41" s="187"/>
      <c r="AD41" s="186">
        <v>0</v>
      </c>
      <c r="AE41" s="187"/>
      <c r="AF41" s="186">
        <v>0</v>
      </c>
      <c r="AG41" s="187"/>
      <c r="AH41" s="186">
        <v>0</v>
      </c>
      <c r="AI41" s="187"/>
      <c r="AJ41" s="186">
        <v>0</v>
      </c>
      <c r="AK41" s="187"/>
      <c r="AL41" s="188">
        <v>3769.0003963999998</v>
      </c>
      <c r="AM41" s="189">
        <v>2.9360490442031717E-5</v>
      </c>
      <c r="AN41" s="1"/>
    </row>
    <row r="42" spans="1:40" x14ac:dyDescent="0.3">
      <c r="A42" s="183" t="s">
        <v>476</v>
      </c>
      <c r="B42" s="184" t="s">
        <v>446</v>
      </c>
      <c r="C42" s="185">
        <v>8.0312590000000004</v>
      </c>
      <c r="D42" s="185">
        <v>1.643835616438356E-2</v>
      </c>
      <c r="E42" s="185" t="s">
        <v>445</v>
      </c>
      <c r="F42" s="186">
        <v>0</v>
      </c>
      <c r="G42" s="187"/>
      <c r="H42" s="186">
        <v>0</v>
      </c>
      <c r="I42" s="187"/>
      <c r="J42" s="186">
        <v>0</v>
      </c>
      <c r="K42" s="187"/>
      <c r="L42" s="186">
        <v>0</v>
      </c>
      <c r="M42" s="187"/>
      <c r="N42" s="186">
        <v>5926.9719735121998</v>
      </c>
      <c r="O42" s="187">
        <v>2.3937754127460807E-3</v>
      </c>
      <c r="P42" s="186">
        <v>0</v>
      </c>
      <c r="Q42" s="187"/>
      <c r="R42" s="186">
        <v>0</v>
      </c>
      <c r="S42" s="187"/>
      <c r="T42" s="186">
        <v>0</v>
      </c>
      <c r="U42" s="187"/>
      <c r="V42" s="186">
        <v>0</v>
      </c>
      <c r="W42" s="187"/>
      <c r="X42" s="186">
        <v>0</v>
      </c>
      <c r="Y42" s="187"/>
      <c r="Z42" s="186">
        <v>0</v>
      </c>
      <c r="AA42" s="187"/>
      <c r="AB42" s="186">
        <v>0</v>
      </c>
      <c r="AC42" s="187"/>
      <c r="AD42" s="186">
        <v>23975.615601599999</v>
      </c>
      <c r="AE42" s="187">
        <v>1.4365816438804064E-2</v>
      </c>
      <c r="AF42" s="186">
        <v>0</v>
      </c>
      <c r="AG42" s="187"/>
      <c r="AH42" s="186">
        <v>0</v>
      </c>
      <c r="AI42" s="187"/>
      <c r="AJ42" s="186">
        <v>0</v>
      </c>
      <c r="AK42" s="187"/>
      <c r="AL42" s="188">
        <v>29902.587575112197</v>
      </c>
      <c r="AM42" s="189">
        <v>2.329409775413358E-4</v>
      </c>
      <c r="AN42" s="1"/>
    </row>
    <row r="43" spans="1:40" x14ac:dyDescent="0.3">
      <c r="A43" s="183" t="s">
        <v>477</v>
      </c>
      <c r="B43" s="184" t="s">
        <v>446</v>
      </c>
      <c r="C43" s="185">
        <v>7.9375029999999995</v>
      </c>
      <c r="D43" s="185">
        <v>0.18082191780821918</v>
      </c>
      <c r="E43" s="185" t="s">
        <v>445</v>
      </c>
      <c r="F43" s="186">
        <v>0</v>
      </c>
      <c r="G43" s="187"/>
      <c r="H43" s="186">
        <v>0</v>
      </c>
      <c r="I43" s="187"/>
      <c r="J43" s="186">
        <v>0</v>
      </c>
      <c r="K43" s="187"/>
      <c r="L43" s="186">
        <v>0</v>
      </c>
      <c r="M43" s="187"/>
      <c r="N43" s="186">
        <v>0</v>
      </c>
      <c r="O43" s="187"/>
      <c r="P43" s="186">
        <v>0</v>
      </c>
      <c r="Q43" s="187"/>
      <c r="R43" s="186">
        <v>0</v>
      </c>
      <c r="S43" s="187"/>
      <c r="T43" s="186">
        <v>0</v>
      </c>
      <c r="U43" s="187"/>
      <c r="V43" s="186">
        <v>0</v>
      </c>
      <c r="W43" s="187"/>
      <c r="X43" s="186">
        <v>0</v>
      </c>
      <c r="Y43" s="187"/>
      <c r="Z43" s="186">
        <v>0</v>
      </c>
      <c r="AA43" s="187"/>
      <c r="AB43" s="186">
        <v>0</v>
      </c>
      <c r="AC43" s="187"/>
      <c r="AD43" s="186">
        <v>9889.7069769999998</v>
      </c>
      <c r="AE43" s="187">
        <v>5.9257587970196124E-3</v>
      </c>
      <c r="AF43" s="186">
        <v>0</v>
      </c>
      <c r="AG43" s="187"/>
      <c r="AH43" s="186">
        <v>0</v>
      </c>
      <c r="AI43" s="187"/>
      <c r="AJ43" s="186">
        <v>0</v>
      </c>
      <c r="AK43" s="187"/>
      <c r="AL43" s="188">
        <v>9889.7069769999998</v>
      </c>
      <c r="AM43" s="189">
        <v>7.704075792882633E-5</v>
      </c>
      <c r="AN43" s="1"/>
    </row>
    <row r="44" spans="1:40" x14ac:dyDescent="0.3">
      <c r="A44" s="183" t="s">
        <v>474</v>
      </c>
      <c r="B44" s="184" t="s">
        <v>446</v>
      </c>
      <c r="C44" s="185">
        <v>5.5312069999999993</v>
      </c>
      <c r="D44" s="185">
        <v>0.86575342465753424</v>
      </c>
      <c r="E44" s="185" t="s">
        <v>445</v>
      </c>
      <c r="F44" s="186">
        <v>0</v>
      </c>
      <c r="G44" s="187"/>
      <c r="H44" s="186">
        <v>0</v>
      </c>
      <c r="I44" s="187"/>
      <c r="J44" s="186">
        <v>0</v>
      </c>
      <c r="K44" s="187"/>
      <c r="L44" s="186">
        <v>0</v>
      </c>
      <c r="M44" s="187"/>
      <c r="N44" s="186">
        <v>5443.7573225483993</v>
      </c>
      <c r="O44" s="187">
        <v>2.1986154970715711E-3</v>
      </c>
      <c r="P44" s="186">
        <v>0</v>
      </c>
      <c r="Q44" s="187"/>
      <c r="R44" s="186">
        <v>0</v>
      </c>
      <c r="S44" s="187"/>
      <c r="T44" s="186">
        <v>0</v>
      </c>
      <c r="U44" s="187"/>
      <c r="V44" s="186">
        <v>0</v>
      </c>
      <c r="W44" s="187"/>
      <c r="X44" s="186">
        <v>0</v>
      </c>
      <c r="Y44" s="187"/>
      <c r="Z44" s="186">
        <v>0</v>
      </c>
      <c r="AA44" s="187"/>
      <c r="AB44" s="186">
        <v>0</v>
      </c>
      <c r="AC44" s="187"/>
      <c r="AD44" s="186">
        <v>71331.696938690089</v>
      </c>
      <c r="AE44" s="187">
        <v>4.2740844761510043E-2</v>
      </c>
      <c r="AF44" s="186">
        <v>0</v>
      </c>
      <c r="AG44" s="187"/>
      <c r="AH44" s="186">
        <v>0</v>
      </c>
      <c r="AI44" s="187"/>
      <c r="AJ44" s="186">
        <v>0</v>
      </c>
      <c r="AK44" s="187"/>
      <c r="AL44" s="188">
        <v>76775.454261238498</v>
      </c>
      <c r="AM44" s="189">
        <v>5.9808032739206536E-4</v>
      </c>
      <c r="AN44" s="1"/>
    </row>
    <row r="45" spans="1:40" x14ac:dyDescent="0.3">
      <c r="A45" s="183" t="s">
        <v>475</v>
      </c>
      <c r="B45" s="184" t="s">
        <v>446</v>
      </c>
      <c r="C45" s="185">
        <v>5.5000289999999996</v>
      </c>
      <c r="D45" s="185">
        <v>0.94246575342465755</v>
      </c>
      <c r="E45" s="185" t="s">
        <v>445</v>
      </c>
      <c r="F45" s="186">
        <v>4267.2462781499999</v>
      </c>
      <c r="G45" s="187">
        <v>2.1940661678711153E-2</v>
      </c>
      <c r="H45" s="186">
        <v>0</v>
      </c>
      <c r="I45" s="187"/>
      <c r="J45" s="186">
        <v>0</v>
      </c>
      <c r="K45" s="187"/>
      <c r="L45" s="186">
        <v>0</v>
      </c>
      <c r="M45" s="187"/>
      <c r="N45" s="186">
        <v>33189.693274500001</v>
      </c>
      <c r="O45" s="187">
        <v>1.3404597165659017E-2</v>
      </c>
      <c r="P45" s="186">
        <v>0</v>
      </c>
      <c r="Q45" s="187"/>
      <c r="R45" s="186">
        <v>0</v>
      </c>
      <c r="S45" s="187"/>
      <c r="T45" s="186">
        <v>0</v>
      </c>
      <c r="U45" s="187"/>
      <c r="V45" s="186">
        <v>0</v>
      </c>
      <c r="W45" s="187"/>
      <c r="X45" s="186">
        <v>0</v>
      </c>
      <c r="Y45" s="187"/>
      <c r="Z45" s="186">
        <v>0</v>
      </c>
      <c r="AA45" s="187"/>
      <c r="AB45" s="186">
        <v>0</v>
      </c>
      <c r="AC45" s="187"/>
      <c r="AD45" s="186">
        <v>0</v>
      </c>
      <c r="AE45" s="187"/>
      <c r="AF45" s="186">
        <v>0</v>
      </c>
      <c r="AG45" s="187"/>
      <c r="AH45" s="186">
        <v>0</v>
      </c>
      <c r="AI45" s="187"/>
      <c r="AJ45" s="186">
        <v>0</v>
      </c>
      <c r="AK45" s="187"/>
      <c r="AL45" s="188">
        <v>37456.939552650001</v>
      </c>
      <c r="AM45" s="189">
        <v>2.917893340562611E-4</v>
      </c>
      <c r="AN45" s="1"/>
    </row>
    <row r="46" spans="1:40" x14ac:dyDescent="0.3">
      <c r="A46" s="190" t="s">
        <v>1130</v>
      </c>
      <c r="B46" s="184" t="s">
        <v>35</v>
      </c>
      <c r="C46" s="185" t="s">
        <v>35</v>
      </c>
      <c r="D46" s="185" t="s">
        <v>35</v>
      </c>
      <c r="E46" s="185" t="s">
        <v>35</v>
      </c>
      <c r="F46" s="186">
        <v>0</v>
      </c>
      <c r="G46" s="187"/>
      <c r="H46" s="186">
        <v>9708.8387058999997</v>
      </c>
      <c r="I46" s="187">
        <v>6.7324517030193159E-3</v>
      </c>
      <c r="J46" s="186">
        <v>40829.377696531505</v>
      </c>
      <c r="K46" s="187">
        <v>3.6241023547204437E-3</v>
      </c>
      <c r="L46" s="186">
        <v>3219.7066572105</v>
      </c>
      <c r="M46" s="187">
        <v>8.5644002837662557E-4</v>
      </c>
      <c r="N46" s="186">
        <v>0</v>
      </c>
      <c r="O46" s="187"/>
      <c r="P46" s="186">
        <v>72816.290294249993</v>
      </c>
      <c r="Q46" s="187">
        <v>9.4723698071108135E-3</v>
      </c>
      <c r="R46" s="186">
        <v>72816.290294249993</v>
      </c>
      <c r="S46" s="187">
        <v>2.279837748359873E-3</v>
      </c>
      <c r="T46" s="186">
        <v>0</v>
      </c>
      <c r="U46" s="187"/>
      <c r="V46" s="186">
        <v>0</v>
      </c>
      <c r="W46" s="187"/>
      <c r="X46" s="186">
        <v>19417.677411799999</v>
      </c>
      <c r="Y46" s="187">
        <v>3.9591507413537074E-3</v>
      </c>
      <c r="Z46" s="186">
        <v>77670.709647199998</v>
      </c>
      <c r="AA46" s="187">
        <v>4.6764488191809008E-3</v>
      </c>
      <c r="AB46" s="186">
        <v>0</v>
      </c>
      <c r="AC46" s="187"/>
      <c r="AD46" s="186">
        <v>0</v>
      </c>
      <c r="AE46" s="187"/>
      <c r="AF46" s="186">
        <v>0</v>
      </c>
      <c r="AG46" s="187"/>
      <c r="AH46" s="186">
        <v>0</v>
      </c>
      <c r="AI46" s="187"/>
      <c r="AJ46" s="186">
        <v>0</v>
      </c>
      <c r="AK46" s="187"/>
      <c r="AL46" s="188">
        <v>296478.89070714201</v>
      </c>
      <c r="AM46" s="189">
        <v>2.309568777224236E-3</v>
      </c>
      <c r="AN46" s="1"/>
    </row>
    <row r="47" spans="1:40" x14ac:dyDescent="0.3">
      <c r="A47" s="183" t="s">
        <v>479</v>
      </c>
      <c r="B47" s="184" t="s">
        <v>446</v>
      </c>
      <c r="C47" s="185">
        <v>5</v>
      </c>
      <c r="D47" s="185">
        <v>2.3369863013698629</v>
      </c>
      <c r="E47" s="185" t="s">
        <v>638</v>
      </c>
      <c r="F47" s="186">
        <v>0</v>
      </c>
      <c r="G47" s="187"/>
      <c r="H47" s="186">
        <v>9708.8387058999997</v>
      </c>
      <c r="I47" s="187">
        <v>6.7324517030193159E-3</v>
      </c>
      <c r="J47" s="186">
        <v>38835.354823599999</v>
      </c>
      <c r="K47" s="187">
        <v>3.4471086458554815E-3</v>
      </c>
      <c r="L47" s="186">
        <v>0</v>
      </c>
      <c r="M47" s="187"/>
      <c r="N47" s="186">
        <v>0</v>
      </c>
      <c r="O47" s="187"/>
      <c r="P47" s="186">
        <v>72816.290294249993</v>
      </c>
      <c r="Q47" s="187">
        <v>9.4723698071108135E-3</v>
      </c>
      <c r="R47" s="186">
        <v>72816.290294249993</v>
      </c>
      <c r="S47" s="187">
        <v>2.279837748359873E-3</v>
      </c>
      <c r="T47" s="186">
        <v>0</v>
      </c>
      <c r="U47" s="187"/>
      <c r="V47" s="186">
        <v>0</v>
      </c>
      <c r="W47" s="187"/>
      <c r="X47" s="186">
        <v>19417.677411799999</v>
      </c>
      <c r="Y47" s="187">
        <v>3.9591507413537074E-3</v>
      </c>
      <c r="Z47" s="186">
        <v>77670.709647199998</v>
      </c>
      <c r="AA47" s="187">
        <v>4.6764488191809008E-3</v>
      </c>
      <c r="AB47" s="186">
        <v>0</v>
      </c>
      <c r="AC47" s="187"/>
      <c r="AD47" s="186">
        <v>0</v>
      </c>
      <c r="AE47" s="187"/>
      <c r="AF47" s="186">
        <v>0</v>
      </c>
      <c r="AG47" s="187"/>
      <c r="AH47" s="186">
        <v>0</v>
      </c>
      <c r="AI47" s="187"/>
      <c r="AJ47" s="186">
        <v>0</v>
      </c>
      <c r="AK47" s="187"/>
      <c r="AL47" s="188">
        <v>291265.16117699997</v>
      </c>
      <c r="AM47" s="189">
        <v>2.2689538555109652E-3</v>
      </c>
      <c r="AN47" s="1"/>
    </row>
    <row r="48" spans="1:40" x14ac:dyDescent="0.3">
      <c r="A48" s="183" t="s">
        <v>480</v>
      </c>
      <c r="B48" s="184" t="s">
        <v>444</v>
      </c>
      <c r="C48" s="185">
        <v>4</v>
      </c>
      <c r="D48" s="185">
        <v>6.1068493150684935</v>
      </c>
      <c r="E48" s="185" t="s">
        <v>445</v>
      </c>
      <c r="F48" s="186">
        <v>0</v>
      </c>
      <c r="G48" s="187"/>
      <c r="H48" s="186">
        <v>0</v>
      </c>
      <c r="I48" s="187"/>
      <c r="J48" s="186">
        <v>1994.0228729314999</v>
      </c>
      <c r="K48" s="187">
        <v>1.7699370886496208E-4</v>
      </c>
      <c r="L48" s="186">
        <v>3219.7066572105</v>
      </c>
      <c r="M48" s="187">
        <v>8.5644002837662557E-4</v>
      </c>
      <c r="N48" s="186">
        <v>0</v>
      </c>
      <c r="O48" s="187"/>
      <c r="P48" s="186">
        <v>0</v>
      </c>
      <c r="Q48" s="187"/>
      <c r="R48" s="186">
        <v>0</v>
      </c>
      <c r="S48" s="187"/>
      <c r="T48" s="186">
        <v>0</v>
      </c>
      <c r="U48" s="187"/>
      <c r="V48" s="186">
        <v>0</v>
      </c>
      <c r="W48" s="187"/>
      <c r="X48" s="186">
        <v>0</v>
      </c>
      <c r="Y48" s="187"/>
      <c r="Z48" s="186">
        <v>0</v>
      </c>
      <c r="AA48" s="187"/>
      <c r="AB48" s="186">
        <v>0</v>
      </c>
      <c r="AC48" s="187"/>
      <c r="AD48" s="186">
        <v>0</v>
      </c>
      <c r="AE48" s="187"/>
      <c r="AF48" s="186">
        <v>0</v>
      </c>
      <c r="AG48" s="187"/>
      <c r="AH48" s="186">
        <v>0</v>
      </c>
      <c r="AI48" s="187"/>
      <c r="AJ48" s="186">
        <v>0</v>
      </c>
      <c r="AK48" s="187"/>
      <c r="AL48" s="188">
        <v>5213.7295301419999</v>
      </c>
      <c r="AM48" s="189">
        <v>4.0614921713270826E-5</v>
      </c>
      <c r="AN48" s="1"/>
    </row>
    <row r="49" spans="1:40" x14ac:dyDescent="0.3">
      <c r="A49" s="190" t="s">
        <v>1131</v>
      </c>
      <c r="B49" s="184" t="s">
        <v>35</v>
      </c>
      <c r="C49" s="185" t="s">
        <v>35</v>
      </c>
      <c r="D49" s="185" t="s">
        <v>35</v>
      </c>
      <c r="E49" s="185" t="s">
        <v>35</v>
      </c>
      <c r="F49" s="186">
        <v>12761.052528800001</v>
      </c>
      <c r="G49" s="187">
        <v>6.5612790532456902E-2</v>
      </c>
      <c r="H49" s="186">
        <v>0</v>
      </c>
      <c r="I49" s="187"/>
      <c r="J49" s="186">
        <v>631.5597619312</v>
      </c>
      <c r="K49" s="187">
        <v>5.6058586965825443E-5</v>
      </c>
      <c r="L49" s="186">
        <v>0</v>
      </c>
      <c r="M49" s="187"/>
      <c r="N49" s="186">
        <v>54516.842280000004</v>
      </c>
      <c r="O49" s="187">
        <v>2.2018170022337354E-2</v>
      </c>
      <c r="P49" s="186">
        <v>0</v>
      </c>
      <c r="Q49" s="187"/>
      <c r="R49" s="186">
        <v>0</v>
      </c>
      <c r="S49" s="187"/>
      <c r="T49" s="186">
        <v>0</v>
      </c>
      <c r="U49" s="187"/>
      <c r="V49" s="186">
        <v>56990.670257509999</v>
      </c>
      <c r="W49" s="187">
        <v>3.4954811260211396E-2</v>
      </c>
      <c r="X49" s="186">
        <v>0</v>
      </c>
      <c r="Y49" s="187"/>
      <c r="Z49" s="186">
        <v>0</v>
      </c>
      <c r="AA49" s="187"/>
      <c r="AB49" s="186">
        <v>0</v>
      </c>
      <c r="AC49" s="187"/>
      <c r="AD49" s="186">
        <v>45413.524750885001</v>
      </c>
      <c r="AE49" s="187">
        <v>2.7211078591315139E-2</v>
      </c>
      <c r="AF49" s="186">
        <v>1429.7525555120001</v>
      </c>
      <c r="AG49" s="187">
        <v>2.1710648978132068E-4</v>
      </c>
      <c r="AH49" s="186">
        <v>0</v>
      </c>
      <c r="AI49" s="187"/>
      <c r="AJ49" s="186">
        <v>0</v>
      </c>
      <c r="AK49" s="187"/>
      <c r="AL49" s="188">
        <v>171743.40213463819</v>
      </c>
      <c r="AM49" s="189">
        <v>1.3378800707138216E-3</v>
      </c>
      <c r="AN49" s="1"/>
    </row>
    <row r="50" spans="1:40" x14ac:dyDescent="0.3">
      <c r="A50" s="183" t="s">
        <v>481</v>
      </c>
      <c r="B50" s="184" t="s">
        <v>446</v>
      </c>
      <c r="C50" s="185">
        <v>7.21875</v>
      </c>
      <c r="D50" s="185">
        <v>3.032876712328767</v>
      </c>
      <c r="E50" s="185" t="s">
        <v>445</v>
      </c>
      <c r="F50" s="186">
        <v>0</v>
      </c>
      <c r="G50" s="187"/>
      <c r="H50" s="186">
        <v>0</v>
      </c>
      <c r="I50" s="187"/>
      <c r="J50" s="186">
        <v>631.5597619312</v>
      </c>
      <c r="K50" s="187">
        <v>5.6058586965825443E-5</v>
      </c>
      <c r="L50" s="186">
        <v>0</v>
      </c>
      <c r="M50" s="187"/>
      <c r="N50" s="186">
        <v>0</v>
      </c>
      <c r="O50" s="187"/>
      <c r="P50" s="186">
        <v>0</v>
      </c>
      <c r="Q50" s="187"/>
      <c r="R50" s="186">
        <v>0</v>
      </c>
      <c r="S50" s="187"/>
      <c r="T50" s="186">
        <v>0</v>
      </c>
      <c r="U50" s="187"/>
      <c r="V50" s="186">
        <v>0</v>
      </c>
      <c r="W50" s="187"/>
      <c r="X50" s="186">
        <v>0</v>
      </c>
      <c r="Y50" s="187"/>
      <c r="Z50" s="186">
        <v>0</v>
      </c>
      <c r="AA50" s="187"/>
      <c r="AB50" s="186">
        <v>0</v>
      </c>
      <c r="AC50" s="187"/>
      <c r="AD50" s="186">
        <v>0</v>
      </c>
      <c r="AE50" s="187"/>
      <c r="AF50" s="186">
        <v>1429.7525555120001</v>
      </c>
      <c r="AG50" s="187">
        <v>2.1710648978132068E-4</v>
      </c>
      <c r="AH50" s="186">
        <v>0</v>
      </c>
      <c r="AI50" s="187"/>
      <c r="AJ50" s="186">
        <v>0</v>
      </c>
      <c r="AK50" s="187"/>
      <c r="AL50" s="188">
        <v>2061.3123174432003</v>
      </c>
      <c r="AM50" s="189">
        <v>1.6057610567550145E-5</v>
      </c>
      <c r="AN50" s="1"/>
    </row>
    <row r="51" spans="1:40" x14ac:dyDescent="0.3">
      <c r="A51" s="183" t="s">
        <v>484</v>
      </c>
      <c r="B51" s="184" t="s">
        <v>446</v>
      </c>
      <c r="C51" s="185">
        <v>7.999987</v>
      </c>
      <c r="D51" s="185">
        <v>0.11780821917808219</v>
      </c>
      <c r="E51" s="185" t="s">
        <v>445</v>
      </c>
      <c r="F51" s="186">
        <v>3974.5650128000002</v>
      </c>
      <c r="G51" s="187">
        <v>2.0435798775526336E-2</v>
      </c>
      <c r="H51" s="186">
        <v>0</v>
      </c>
      <c r="I51" s="187"/>
      <c r="J51" s="186">
        <v>0</v>
      </c>
      <c r="K51" s="187"/>
      <c r="L51" s="186">
        <v>0</v>
      </c>
      <c r="M51" s="187"/>
      <c r="N51" s="186">
        <v>0</v>
      </c>
      <c r="O51" s="187"/>
      <c r="P51" s="186">
        <v>0</v>
      </c>
      <c r="Q51" s="187"/>
      <c r="R51" s="186">
        <v>0</v>
      </c>
      <c r="S51" s="187"/>
      <c r="T51" s="186">
        <v>0</v>
      </c>
      <c r="U51" s="187"/>
      <c r="V51" s="186">
        <v>49682.062659999996</v>
      </c>
      <c r="W51" s="187">
        <v>3.0472130182912709E-2</v>
      </c>
      <c r="X51" s="186">
        <v>0</v>
      </c>
      <c r="Y51" s="187"/>
      <c r="Z51" s="186">
        <v>0</v>
      </c>
      <c r="AA51" s="187"/>
      <c r="AB51" s="186">
        <v>0</v>
      </c>
      <c r="AC51" s="187"/>
      <c r="AD51" s="186">
        <v>9936.4125320000003</v>
      </c>
      <c r="AE51" s="187">
        <v>5.9537440400662051E-3</v>
      </c>
      <c r="AF51" s="186">
        <v>0</v>
      </c>
      <c r="AG51" s="187"/>
      <c r="AH51" s="186">
        <v>0</v>
      </c>
      <c r="AI51" s="187"/>
      <c r="AJ51" s="186">
        <v>0</v>
      </c>
      <c r="AK51" s="187"/>
      <c r="AL51" s="188">
        <v>63593.040204799996</v>
      </c>
      <c r="AM51" s="189">
        <v>4.9538940109854354E-4</v>
      </c>
      <c r="AN51" s="1"/>
    </row>
    <row r="52" spans="1:40" x14ac:dyDescent="0.3">
      <c r="A52" s="183" t="s">
        <v>482</v>
      </c>
      <c r="B52" s="184" t="s">
        <v>446</v>
      </c>
      <c r="C52" s="185">
        <v>7.375057</v>
      </c>
      <c r="D52" s="185">
        <v>0.30684931506849317</v>
      </c>
      <c r="E52" s="185" t="s">
        <v>445</v>
      </c>
      <c r="F52" s="186">
        <v>0</v>
      </c>
      <c r="G52" s="187"/>
      <c r="H52" s="186">
        <v>0</v>
      </c>
      <c r="I52" s="187"/>
      <c r="J52" s="186">
        <v>0</v>
      </c>
      <c r="K52" s="187"/>
      <c r="L52" s="186">
        <v>0</v>
      </c>
      <c r="M52" s="187"/>
      <c r="N52" s="186">
        <v>39346.474280000002</v>
      </c>
      <c r="O52" s="187">
        <v>1.589118746142763E-2</v>
      </c>
      <c r="P52" s="186">
        <v>0</v>
      </c>
      <c r="Q52" s="187"/>
      <c r="R52" s="186">
        <v>0</v>
      </c>
      <c r="S52" s="187"/>
      <c r="T52" s="186">
        <v>0</v>
      </c>
      <c r="U52" s="187"/>
      <c r="V52" s="186">
        <v>7308.6075975099993</v>
      </c>
      <c r="W52" s="187">
        <v>4.4826810772986862E-3</v>
      </c>
      <c r="X52" s="186">
        <v>0</v>
      </c>
      <c r="Y52" s="187"/>
      <c r="Z52" s="186">
        <v>0</v>
      </c>
      <c r="AA52" s="187"/>
      <c r="AB52" s="186">
        <v>0</v>
      </c>
      <c r="AC52" s="187"/>
      <c r="AD52" s="186">
        <v>20465.084934884999</v>
      </c>
      <c r="AE52" s="187">
        <v>1.2262360994788078E-2</v>
      </c>
      <c r="AF52" s="186">
        <v>0</v>
      </c>
      <c r="AG52" s="187"/>
      <c r="AH52" s="186">
        <v>0</v>
      </c>
      <c r="AI52" s="187"/>
      <c r="AJ52" s="186">
        <v>0</v>
      </c>
      <c r="AK52" s="187"/>
      <c r="AL52" s="188">
        <v>67120.166812395008</v>
      </c>
      <c r="AM52" s="189">
        <v>5.228656961790755E-4</v>
      </c>
      <c r="AN52" s="1"/>
    </row>
    <row r="53" spans="1:40" x14ac:dyDescent="0.3">
      <c r="A53" s="183" t="s">
        <v>483</v>
      </c>
      <c r="B53" s="184" t="s">
        <v>446</v>
      </c>
      <c r="C53" s="185">
        <v>5.4687659999999996</v>
      </c>
      <c r="D53" s="185">
        <v>0.98630136986301364</v>
      </c>
      <c r="E53" s="185" t="s">
        <v>445</v>
      </c>
      <c r="F53" s="186">
        <v>8786.4875160000011</v>
      </c>
      <c r="G53" s="187">
        <v>4.5176991756930567E-2</v>
      </c>
      <c r="H53" s="186">
        <v>0</v>
      </c>
      <c r="I53" s="187"/>
      <c r="J53" s="186">
        <v>0</v>
      </c>
      <c r="K53" s="187"/>
      <c r="L53" s="186">
        <v>0</v>
      </c>
      <c r="M53" s="187"/>
      <c r="N53" s="186">
        <v>15170.368</v>
      </c>
      <c r="O53" s="187">
        <v>6.1269825609097236E-3</v>
      </c>
      <c r="P53" s="186">
        <v>0</v>
      </c>
      <c r="Q53" s="187"/>
      <c r="R53" s="186">
        <v>0</v>
      </c>
      <c r="S53" s="187"/>
      <c r="T53" s="186">
        <v>0</v>
      </c>
      <c r="U53" s="187"/>
      <c r="V53" s="186">
        <v>0</v>
      </c>
      <c r="W53" s="187"/>
      <c r="X53" s="186">
        <v>0</v>
      </c>
      <c r="Y53" s="187"/>
      <c r="Z53" s="186">
        <v>0</v>
      </c>
      <c r="AA53" s="187"/>
      <c r="AB53" s="186">
        <v>0</v>
      </c>
      <c r="AC53" s="187"/>
      <c r="AD53" s="186">
        <v>15012.027284</v>
      </c>
      <c r="AE53" s="187">
        <v>8.9949735564608564E-3</v>
      </c>
      <c r="AF53" s="186">
        <v>0</v>
      </c>
      <c r="AG53" s="187"/>
      <c r="AH53" s="186">
        <v>0</v>
      </c>
      <c r="AI53" s="187"/>
      <c r="AJ53" s="186">
        <v>0</v>
      </c>
      <c r="AK53" s="187"/>
      <c r="AL53" s="188">
        <v>38968.882800000007</v>
      </c>
      <c r="AM53" s="189">
        <v>3.0356736286865258E-4</v>
      </c>
      <c r="AN53" s="1"/>
    </row>
    <row r="54" spans="1:40" x14ac:dyDescent="0.3">
      <c r="A54" s="190" t="s">
        <v>1132</v>
      </c>
      <c r="B54" s="184" t="s">
        <v>35</v>
      </c>
      <c r="C54" s="185" t="s">
        <v>35</v>
      </c>
      <c r="D54" s="185" t="s">
        <v>35</v>
      </c>
      <c r="E54" s="185" t="s">
        <v>35</v>
      </c>
      <c r="F54" s="186">
        <v>5819.1225306000006</v>
      </c>
      <c r="G54" s="187">
        <v>2.9919857066747938E-2</v>
      </c>
      <c r="H54" s="186">
        <v>1405.5578085863999</v>
      </c>
      <c r="I54" s="187">
        <v>9.7466343285310651E-4</v>
      </c>
      <c r="J54" s="186">
        <v>0</v>
      </c>
      <c r="K54" s="187"/>
      <c r="L54" s="186">
        <v>0</v>
      </c>
      <c r="M54" s="187"/>
      <c r="N54" s="186">
        <v>0</v>
      </c>
      <c r="O54" s="187"/>
      <c r="P54" s="186">
        <v>0</v>
      </c>
      <c r="Q54" s="187"/>
      <c r="R54" s="186">
        <v>0</v>
      </c>
      <c r="S54" s="187"/>
      <c r="T54" s="186">
        <v>0</v>
      </c>
      <c r="U54" s="187"/>
      <c r="V54" s="186">
        <v>55676.773715517593</v>
      </c>
      <c r="W54" s="187">
        <v>3.4148942414779865E-2</v>
      </c>
      <c r="X54" s="186">
        <v>0</v>
      </c>
      <c r="Y54" s="187"/>
      <c r="Z54" s="186">
        <v>0</v>
      </c>
      <c r="AA54" s="187"/>
      <c r="AB54" s="186">
        <v>0</v>
      </c>
      <c r="AC54" s="187"/>
      <c r="AD54" s="186">
        <v>0</v>
      </c>
      <c r="AE54" s="187"/>
      <c r="AF54" s="186">
        <v>0</v>
      </c>
      <c r="AG54" s="187"/>
      <c r="AH54" s="186">
        <v>0</v>
      </c>
      <c r="AI54" s="187"/>
      <c r="AJ54" s="186">
        <v>0</v>
      </c>
      <c r="AK54" s="187"/>
      <c r="AL54" s="188">
        <v>62901.454054703994</v>
      </c>
      <c r="AM54" s="189">
        <v>4.9000194914467009E-4</v>
      </c>
      <c r="AN54" s="1"/>
    </row>
    <row r="55" spans="1:40" x14ac:dyDescent="0.3">
      <c r="A55" s="183" t="s">
        <v>461</v>
      </c>
      <c r="B55" s="184" t="s">
        <v>446</v>
      </c>
      <c r="C55" s="185">
        <v>8.4062529999999995</v>
      </c>
      <c r="D55" s="185">
        <v>8.4931506849315067E-2</v>
      </c>
      <c r="E55" s="185" t="s">
        <v>445</v>
      </c>
      <c r="F55" s="186">
        <v>0</v>
      </c>
      <c r="G55" s="187"/>
      <c r="H55" s="186">
        <v>1405.5578085863999</v>
      </c>
      <c r="I55" s="187">
        <v>9.7466343285310651E-4</v>
      </c>
      <c r="J55" s="186">
        <v>0</v>
      </c>
      <c r="K55" s="187"/>
      <c r="L55" s="186">
        <v>0</v>
      </c>
      <c r="M55" s="187"/>
      <c r="N55" s="186">
        <v>0</v>
      </c>
      <c r="O55" s="187"/>
      <c r="P55" s="186">
        <v>0</v>
      </c>
      <c r="Q55" s="187"/>
      <c r="R55" s="186">
        <v>0</v>
      </c>
      <c r="S55" s="187"/>
      <c r="T55" s="186">
        <v>0</v>
      </c>
      <c r="U55" s="187"/>
      <c r="V55" s="186">
        <v>41128.967389017598</v>
      </c>
      <c r="W55" s="187">
        <v>2.522615168262653E-2</v>
      </c>
      <c r="X55" s="186">
        <v>0</v>
      </c>
      <c r="Y55" s="187"/>
      <c r="Z55" s="186">
        <v>0</v>
      </c>
      <c r="AA55" s="187"/>
      <c r="AB55" s="186">
        <v>0</v>
      </c>
      <c r="AC55" s="187"/>
      <c r="AD55" s="186">
        <v>0</v>
      </c>
      <c r="AE55" s="187"/>
      <c r="AF55" s="186">
        <v>0</v>
      </c>
      <c r="AG55" s="187"/>
      <c r="AH55" s="186">
        <v>0</v>
      </c>
      <c r="AI55" s="187"/>
      <c r="AJ55" s="186">
        <v>0</v>
      </c>
      <c r="AK55" s="187"/>
      <c r="AL55" s="188">
        <v>42534.525197604002</v>
      </c>
      <c r="AM55" s="189">
        <v>3.3134369572193379E-4</v>
      </c>
      <c r="AN55" s="1"/>
    </row>
    <row r="56" spans="1:40" x14ac:dyDescent="0.3">
      <c r="A56" s="183" t="s">
        <v>460</v>
      </c>
      <c r="B56" s="184" t="s">
        <v>446</v>
      </c>
      <c r="C56" s="185">
        <v>7.8125239999999998</v>
      </c>
      <c r="D56" s="185">
        <v>0.44109589041095892</v>
      </c>
      <c r="E56" s="185" t="s">
        <v>445</v>
      </c>
      <c r="F56" s="186">
        <v>5819.1225306000006</v>
      </c>
      <c r="G56" s="187">
        <v>2.9919857066747938E-2</v>
      </c>
      <c r="H56" s="186">
        <v>0</v>
      </c>
      <c r="I56" s="187"/>
      <c r="J56" s="186">
        <v>0</v>
      </c>
      <c r="K56" s="187"/>
      <c r="L56" s="186">
        <v>0</v>
      </c>
      <c r="M56" s="187"/>
      <c r="N56" s="186">
        <v>0</v>
      </c>
      <c r="O56" s="187"/>
      <c r="P56" s="186">
        <v>0</v>
      </c>
      <c r="Q56" s="187"/>
      <c r="R56" s="186">
        <v>0</v>
      </c>
      <c r="S56" s="187"/>
      <c r="T56" s="186">
        <v>0</v>
      </c>
      <c r="U56" s="187"/>
      <c r="V56" s="186">
        <v>14547.8063265</v>
      </c>
      <c r="W56" s="187">
        <v>8.9227907321533326E-3</v>
      </c>
      <c r="X56" s="186">
        <v>0</v>
      </c>
      <c r="Y56" s="187"/>
      <c r="Z56" s="186">
        <v>0</v>
      </c>
      <c r="AA56" s="187"/>
      <c r="AB56" s="186">
        <v>0</v>
      </c>
      <c r="AC56" s="187"/>
      <c r="AD56" s="186">
        <v>0</v>
      </c>
      <c r="AE56" s="187"/>
      <c r="AF56" s="186">
        <v>0</v>
      </c>
      <c r="AG56" s="187"/>
      <c r="AH56" s="186">
        <v>0</v>
      </c>
      <c r="AI56" s="187"/>
      <c r="AJ56" s="186">
        <v>0</v>
      </c>
      <c r="AK56" s="187"/>
      <c r="AL56" s="188">
        <v>20366.928857100003</v>
      </c>
      <c r="AM56" s="189">
        <v>1.5865825342273624E-4</v>
      </c>
      <c r="AN56" s="1"/>
    </row>
    <row r="57" spans="1:40" x14ac:dyDescent="0.3">
      <c r="A57" s="190" t="s">
        <v>1134</v>
      </c>
      <c r="B57" s="184" t="s">
        <v>35</v>
      </c>
      <c r="C57" s="185" t="s">
        <v>35</v>
      </c>
      <c r="D57" s="185" t="s">
        <v>35</v>
      </c>
      <c r="E57" s="185" t="s">
        <v>35</v>
      </c>
      <c r="F57" s="186">
        <v>0</v>
      </c>
      <c r="G57" s="187"/>
      <c r="H57" s="186">
        <v>0</v>
      </c>
      <c r="I57" s="187"/>
      <c r="J57" s="186">
        <v>0</v>
      </c>
      <c r="K57" s="187"/>
      <c r="L57" s="186">
        <v>0</v>
      </c>
      <c r="M57" s="187"/>
      <c r="N57" s="186">
        <v>0</v>
      </c>
      <c r="O57" s="187"/>
      <c r="P57" s="186">
        <v>8118.5839314052</v>
      </c>
      <c r="Q57" s="187">
        <v>1.056112979631019E-3</v>
      </c>
      <c r="R57" s="186">
        <v>8118.5839314052</v>
      </c>
      <c r="S57" s="187">
        <v>2.5418836959766213E-4</v>
      </c>
      <c r="T57" s="186">
        <v>0</v>
      </c>
      <c r="U57" s="187"/>
      <c r="V57" s="186">
        <v>0</v>
      </c>
      <c r="W57" s="187"/>
      <c r="X57" s="186">
        <v>0</v>
      </c>
      <c r="Y57" s="187"/>
      <c r="Z57" s="186">
        <v>0</v>
      </c>
      <c r="AA57" s="187"/>
      <c r="AB57" s="186">
        <v>0</v>
      </c>
      <c r="AC57" s="187"/>
      <c r="AD57" s="186">
        <v>0</v>
      </c>
      <c r="AE57" s="187"/>
      <c r="AF57" s="186">
        <v>0</v>
      </c>
      <c r="AG57" s="187"/>
      <c r="AH57" s="186">
        <v>0</v>
      </c>
      <c r="AI57" s="187"/>
      <c r="AJ57" s="186">
        <v>0</v>
      </c>
      <c r="AK57" s="187"/>
      <c r="AL57" s="188">
        <v>16237.1678628104</v>
      </c>
      <c r="AM57" s="189">
        <v>1.2648744009076361E-4</v>
      </c>
      <c r="AN57" s="1"/>
    </row>
    <row r="58" spans="1:40" x14ac:dyDescent="0.3">
      <c r="A58" s="183" t="s">
        <v>486</v>
      </c>
      <c r="B58" s="184" t="s">
        <v>446</v>
      </c>
      <c r="C58" s="185">
        <v>7.34375</v>
      </c>
      <c r="D58" s="185">
        <v>0.97534246575342465</v>
      </c>
      <c r="E58" s="185" t="s">
        <v>638</v>
      </c>
      <c r="F58" s="186">
        <v>0</v>
      </c>
      <c r="G58" s="187"/>
      <c r="H58" s="186">
        <v>0</v>
      </c>
      <c r="I58" s="187"/>
      <c r="J58" s="186">
        <v>0</v>
      </c>
      <c r="K58" s="187"/>
      <c r="L58" s="186">
        <v>0</v>
      </c>
      <c r="M58" s="187"/>
      <c r="N58" s="186">
        <v>0</v>
      </c>
      <c r="O58" s="187"/>
      <c r="P58" s="186">
        <v>8118.5839314052</v>
      </c>
      <c r="Q58" s="187">
        <v>1.056112979631019E-3</v>
      </c>
      <c r="R58" s="186">
        <v>8118.5839314052</v>
      </c>
      <c r="S58" s="187">
        <v>2.5418836959766213E-4</v>
      </c>
      <c r="T58" s="186">
        <v>0</v>
      </c>
      <c r="U58" s="187"/>
      <c r="V58" s="186">
        <v>0</v>
      </c>
      <c r="W58" s="187"/>
      <c r="X58" s="186">
        <v>0</v>
      </c>
      <c r="Y58" s="187"/>
      <c r="Z58" s="186">
        <v>0</v>
      </c>
      <c r="AA58" s="187"/>
      <c r="AB58" s="186">
        <v>0</v>
      </c>
      <c r="AC58" s="187"/>
      <c r="AD58" s="186">
        <v>0</v>
      </c>
      <c r="AE58" s="187"/>
      <c r="AF58" s="186">
        <v>0</v>
      </c>
      <c r="AG58" s="187"/>
      <c r="AH58" s="186">
        <v>0</v>
      </c>
      <c r="AI58" s="187"/>
      <c r="AJ58" s="186">
        <v>0</v>
      </c>
      <c r="AK58" s="187"/>
      <c r="AL58" s="188">
        <v>16237.1678628104</v>
      </c>
      <c r="AM58" s="189">
        <v>1.2648744009076361E-4</v>
      </c>
      <c r="AN58" s="1"/>
    </row>
    <row r="59" spans="1:40" x14ac:dyDescent="0.3">
      <c r="A59" s="191" t="s">
        <v>488</v>
      </c>
      <c r="B59" s="191" t="s">
        <v>35</v>
      </c>
      <c r="C59" s="191" t="s">
        <v>35</v>
      </c>
      <c r="D59" s="191" t="s">
        <v>35</v>
      </c>
      <c r="E59" s="191" t="s">
        <v>35</v>
      </c>
      <c r="F59" s="192">
        <v>0</v>
      </c>
      <c r="G59" s="193"/>
      <c r="H59" s="192">
        <v>24024.4028934161</v>
      </c>
      <c r="I59" s="193">
        <v>1.665936957789927E-2</v>
      </c>
      <c r="J59" s="192">
        <v>50125.524567946195</v>
      </c>
      <c r="K59" s="193">
        <v>4.4492481117027532E-3</v>
      </c>
      <c r="L59" s="192">
        <v>0</v>
      </c>
      <c r="M59" s="193"/>
      <c r="N59" s="192">
        <v>0</v>
      </c>
      <c r="O59" s="193"/>
      <c r="P59" s="192">
        <v>3800.7700454356</v>
      </c>
      <c r="Q59" s="193">
        <v>4.9442644326798835E-4</v>
      </c>
      <c r="R59" s="192">
        <v>0</v>
      </c>
      <c r="S59" s="193"/>
      <c r="T59" s="192">
        <v>0</v>
      </c>
      <c r="U59" s="193"/>
      <c r="V59" s="192">
        <v>0</v>
      </c>
      <c r="W59" s="193"/>
      <c r="X59" s="192">
        <v>4560.1452082019996</v>
      </c>
      <c r="Y59" s="193">
        <v>9.2978691008441705E-4</v>
      </c>
      <c r="Z59" s="192">
        <v>47969.739652074692</v>
      </c>
      <c r="AA59" s="193">
        <v>2.8881934177158236E-3</v>
      </c>
      <c r="AB59" s="192">
        <v>0</v>
      </c>
      <c r="AC59" s="193"/>
      <c r="AD59" s="192">
        <v>0</v>
      </c>
      <c r="AE59" s="193"/>
      <c r="AF59" s="192">
        <v>18276.117677480499</v>
      </c>
      <c r="AG59" s="193">
        <v>2.7752101162478613E-3</v>
      </c>
      <c r="AH59" s="192">
        <v>15360.473498498601</v>
      </c>
      <c r="AI59" s="193">
        <v>5.7640366516261289E-4</v>
      </c>
      <c r="AJ59" s="192">
        <v>0</v>
      </c>
      <c r="AK59" s="193"/>
      <c r="AL59" s="194">
        <v>164117.17354305368</v>
      </c>
      <c r="AM59" s="195">
        <v>1.278471795807341E-3</v>
      </c>
      <c r="AN59" s="1"/>
    </row>
    <row r="60" spans="1:40" x14ac:dyDescent="0.3">
      <c r="A60" s="190" t="s">
        <v>1140</v>
      </c>
      <c r="B60" s="184" t="s">
        <v>35</v>
      </c>
      <c r="C60" s="185" t="s">
        <v>35</v>
      </c>
      <c r="D60" s="185" t="s">
        <v>35</v>
      </c>
      <c r="E60" s="185" t="s">
        <v>35</v>
      </c>
      <c r="F60" s="186">
        <v>0</v>
      </c>
      <c r="G60" s="187"/>
      <c r="H60" s="186">
        <v>7693.4743691151007</v>
      </c>
      <c r="I60" s="187">
        <v>5.3349268833777557E-3</v>
      </c>
      <c r="J60" s="186">
        <v>0</v>
      </c>
      <c r="K60" s="187"/>
      <c r="L60" s="186">
        <v>0</v>
      </c>
      <c r="M60" s="187"/>
      <c r="N60" s="186">
        <v>0</v>
      </c>
      <c r="O60" s="187"/>
      <c r="P60" s="186">
        <v>3800.7700454356</v>
      </c>
      <c r="Q60" s="187">
        <v>4.9442644326798835E-4</v>
      </c>
      <c r="R60" s="186">
        <v>0</v>
      </c>
      <c r="S60" s="187"/>
      <c r="T60" s="186">
        <v>0</v>
      </c>
      <c r="U60" s="187"/>
      <c r="V60" s="186">
        <v>0</v>
      </c>
      <c r="W60" s="187"/>
      <c r="X60" s="186">
        <v>4560.1452082019996</v>
      </c>
      <c r="Y60" s="187">
        <v>9.2978691008441705E-4</v>
      </c>
      <c r="Z60" s="186">
        <v>19243.9823191703</v>
      </c>
      <c r="AA60" s="187">
        <v>1.1586542572044893E-3</v>
      </c>
      <c r="AB60" s="186">
        <v>0</v>
      </c>
      <c r="AC60" s="187"/>
      <c r="AD60" s="186">
        <v>0</v>
      </c>
      <c r="AE60" s="187"/>
      <c r="AF60" s="186">
        <v>18276.117677480499</v>
      </c>
      <c r="AG60" s="187">
        <v>2.7752101162478613E-3</v>
      </c>
      <c r="AH60" s="186">
        <v>15360.473498498601</v>
      </c>
      <c r="AI60" s="187">
        <v>5.7640366516261289E-4</v>
      </c>
      <c r="AJ60" s="186">
        <v>0</v>
      </c>
      <c r="AK60" s="187"/>
      <c r="AL60" s="188">
        <v>68934.963117902094</v>
      </c>
      <c r="AM60" s="189">
        <v>5.3700294849482746E-4</v>
      </c>
      <c r="AN60" s="1"/>
    </row>
    <row r="61" spans="1:40" x14ac:dyDescent="0.3">
      <c r="A61" s="183" t="s">
        <v>491</v>
      </c>
      <c r="B61" s="184" t="s">
        <v>444</v>
      </c>
      <c r="C61" s="185">
        <v>11.496589999999999</v>
      </c>
      <c r="D61" s="185">
        <v>4.6684931506849319</v>
      </c>
      <c r="E61" s="185" t="s">
        <v>445</v>
      </c>
      <c r="F61" s="186">
        <v>0</v>
      </c>
      <c r="G61" s="187"/>
      <c r="H61" s="186">
        <v>3271.1545473012002</v>
      </c>
      <c r="I61" s="187">
        <v>2.2683341097668223E-3</v>
      </c>
      <c r="J61" s="186">
        <v>0</v>
      </c>
      <c r="K61" s="187"/>
      <c r="L61" s="186">
        <v>0</v>
      </c>
      <c r="M61" s="187"/>
      <c r="N61" s="186">
        <v>0</v>
      </c>
      <c r="O61" s="187"/>
      <c r="P61" s="186">
        <v>3800.7700454356</v>
      </c>
      <c r="Q61" s="187">
        <v>4.9442644326798835E-4</v>
      </c>
      <c r="R61" s="186">
        <v>0</v>
      </c>
      <c r="S61" s="187"/>
      <c r="T61" s="186">
        <v>0</v>
      </c>
      <c r="U61" s="187"/>
      <c r="V61" s="186">
        <v>0</v>
      </c>
      <c r="W61" s="187"/>
      <c r="X61" s="186">
        <v>4560.1452082019996</v>
      </c>
      <c r="Y61" s="187">
        <v>9.2978691008441705E-4</v>
      </c>
      <c r="Z61" s="186">
        <v>0</v>
      </c>
      <c r="AA61" s="187"/>
      <c r="AB61" s="186">
        <v>0</v>
      </c>
      <c r="AC61" s="187"/>
      <c r="AD61" s="186">
        <v>0</v>
      </c>
      <c r="AE61" s="187"/>
      <c r="AF61" s="186">
        <v>0</v>
      </c>
      <c r="AG61" s="187"/>
      <c r="AH61" s="186">
        <v>0</v>
      </c>
      <c r="AI61" s="187"/>
      <c r="AJ61" s="186">
        <v>0</v>
      </c>
      <c r="AK61" s="187"/>
      <c r="AL61" s="188">
        <v>11632.0698009388</v>
      </c>
      <c r="AM61" s="189">
        <v>9.0613753858375539E-5</v>
      </c>
      <c r="AN61" s="1"/>
    </row>
    <row r="62" spans="1:40" x14ac:dyDescent="0.3">
      <c r="A62" s="183" t="s">
        <v>489</v>
      </c>
      <c r="B62" s="184" t="s">
        <v>444</v>
      </c>
      <c r="C62" s="185">
        <v>4.34375</v>
      </c>
      <c r="D62" s="185">
        <v>5.4054794520547942</v>
      </c>
      <c r="E62" s="185" t="s">
        <v>445</v>
      </c>
      <c r="F62" s="186">
        <v>0</v>
      </c>
      <c r="G62" s="187"/>
      <c r="H62" s="186">
        <v>377.6856036021</v>
      </c>
      <c r="I62" s="187">
        <v>2.6190053848887439E-4</v>
      </c>
      <c r="J62" s="186">
        <v>0</v>
      </c>
      <c r="K62" s="187"/>
      <c r="L62" s="186">
        <v>0</v>
      </c>
      <c r="M62" s="187"/>
      <c r="N62" s="186">
        <v>0</v>
      </c>
      <c r="O62" s="187"/>
      <c r="P62" s="186">
        <v>0</v>
      </c>
      <c r="Q62" s="187"/>
      <c r="R62" s="186">
        <v>0</v>
      </c>
      <c r="S62" s="187"/>
      <c r="T62" s="186">
        <v>0</v>
      </c>
      <c r="U62" s="187"/>
      <c r="V62" s="186">
        <v>0</v>
      </c>
      <c r="W62" s="187"/>
      <c r="X62" s="186">
        <v>0</v>
      </c>
      <c r="Y62" s="187"/>
      <c r="Z62" s="186">
        <v>0</v>
      </c>
      <c r="AA62" s="187"/>
      <c r="AB62" s="186">
        <v>0</v>
      </c>
      <c r="AC62" s="187"/>
      <c r="AD62" s="186">
        <v>0</v>
      </c>
      <c r="AE62" s="187"/>
      <c r="AF62" s="186">
        <v>15360.473498498601</v>
      </c>
      <c r="AG62" s="187">
        <v>2.3324724755912798E-3</v>
      </c>
      <c r="AH62" s="186">
        <v>15360.473498498601</v>
      </c>
      <c r="AI62" s="187">
        <v>5.7640366516261289E-4</v>
      </c>
      <c r="AJ62" s="186">
        <v>0</v>
      </c>
      <c r="AK62" s="187"/>
      <c r="AL62" s="188">
        <v>31098.6326005993</v>
      </c>
      <c r="AM62" s="189">
        <v>2.4225816110348014E-4</v>
      </c>
      <c r="AN62" s="1"/>
    </row>
    <row r="63" spans="1:40" x14ac:dyDescent="0.3">
      <c r="A63" s="183" t="s">
        <v>490</v>
      </c>
      <c r="B63" s="184" t="s">
        <v>444</v>
      </c>
      <c r="C63" s="185">
        <v>4.84375</v>
      </c>
      <c r="D63" s="185">
        <v>6.3369863013698629</v>
      </c>
      <c r="E63" s="185" t="s">
        <v>445</v>
      </c>
      <c r="F63" s="186">
        <v>0</v>
      </c>
      <c r="G63" s="187"/>
      <c r="H63" s="186">
        <v>4044.6342182117996</v>
      </c>
      <c r="I63" s="187">
        <v>2.8046922351220591E-3</v>
      </c>
      <c r="J63" s="186">
        <v>0</v>
      </c>
      <c r="K63" s="187"/>
      <c r="L63" s="186">
        <v>0</v>
      </c>
      <c r="M63" s="187"/>
      <c r="N63" s="186">
        <v>0</v>
      </c>
      <c r="O63" s="187"/>
      <c r="P63" s="186">
        <v>0</v>
      </c>
      <c r="Q63" s="187"/>
      <c r="R63" s="186">
        <v>0</v>
      </c>
      <c r="S63" s="187"/>
      <c r="T63" s="186">
        <v>0</v>
      </c>
      <c r="U63" s="187"/>
      <c r="V63" s="186">
        <v>0</v>
      </c>
      <c r="W63" s="187"/>
      <c r="X63" s="186">
        <v>0</v>
      </c>
      <c r="Y63" s="187"/>
      <c r="Z63" s="186">
        <v>19243.9823191703</v>
      </c>
      <c r="AA63" s="187">
        <v>1.1586542572044893E-3</v>
      </c>
      <c r="AB63" s="186">
        <v>0</v>
      </c>
      <c r="AC63" s="187"/>
      <c r="AD63" s="186">
        <v>0</v>
      </c>
      <c r="AE63" s="187"/>
      <c r="AF63" s="186">
        <v>2915.6441789819</v>
      </c>
      <c r="AG63" s="187">
        <v>4.4273764065658156E-4</v>
      </c>
      <c r="AH63" s="186">
        <v>0</v>
      </c>
      <c r="AI63" s="187"/>
      <c r="AJ63" s="186">
        <v>0</v>
      </c>
      <c r="AK63" s="187"/>
      <c r="AL63" s="188">
        <v>26204.260716363999</v>
      </c>
      <c r="AM63" s="189">
        <v>2.0413103353297181E-4</v>
      </c>
      <c r="AN63" s="1"/>
    </row>
    <row r="64" spans="1:40" x14ac:dyDescent="0.3">
      <c r="A64" s="190" t="s">
        <v>168</v>
      </c>
      <c r="B64" s="184" t="s">
        <v>35</v>
      </c>
      <c r="C64" s="185" t="s">
        <v>35</v>
      </c>
      <c r="D64" s="185" t="s">
        <v>35</v>
      </c>
      <c r="E64" s="185" t="s">
        <v>35</v>
      </c>
      <c r="F64" s="186">
        <v>0</v>
      </c>
      <c r="G64" s="187"/>
      <c r="H64" s="186">
        <v>16330.928524301</v>
      </c>
      <c r="I64" s="187">
        <v>1.1324442694521515E-2</v>
      </c>
      <c r="J64" s="186">
        <v>50124.684371712996</v>
      </c>
      <c r="K64" s="187">
        <v>4.4491735340991025E-3</v>
      </c>
      <c r="L64" s="186">
        <v>0</v>
      </c>
      <c r="M64" s="187"/>
      <c r="N64" s="186">
        <v>0</v>
      </c>
      <c r="O64" s="187"/>
      <c r="P64" s="186">
        <v>0</v>
      </c>
      <c r="Q64" s="187"/>
      <c r="R64" s="186">
        <v>0</v>
      </c>
      <c r="S64" s="187"/>
      <c r="T64" s="186">
        <v>0</v>
      </c>
      <c r="U64" s="187"/>
      <c r="V64" s="186">
        <v>0</v>
      </c>
      <c r="W64" s="187"/>
      <c r="X64" s="186">
        <v>0</v>
      </c>
      <c r="Y64" s="187"/>
      <c r="Z64" s="186">
        <v>28725.757332904399</v>
      </c>
      <c r="AA64" s="187">
        <v>1.7295391605113342E-3</v>
      </c>
      <c r="AB64" s="186">
        <v>0</v>
      </c>
      <c r="AC64" s="187"/>
      <c r="AD64" s="186">
        <v>0</v>
      </c>
      <c r="AE64" s="187"/>
      <c r="AF64" s="186">
        <v>0</v>
      </c>
      <c r="AG64" s="187"/>
      <c r="AH64" s="186">
        <v>0</v>
      </c>
      <c r="AI64" s="187"/>
      <c r="AJ64" s="186">
        <v>0</v>
      </c>
      <c r="AK64" s="187"/>
      <c r="AL64" s="188">
        <v>95181.370228918386</v>
      </c>
      <c r="AM64" s="189">
        <v>7.4146230218890532E-4</v>
      </c>
      <c r="AN64" s="1"/>
    </row>
    <row r="65" spans="1:40" x14ac:dyDescent="0.3">
      <c r="A65" s="183" t="s">
        <v>492</v>
      </c>
      <c r="B65" s="184" t="s">
        <v>444</v>
      </c>
      <c r="C65" s="185">
        <v>4.40625</v>
      </c>
      <c r="D65" s="185">
        <v>6.5534246575342463</v>
      </c>
      <c r="E65" s="185" t="s">
        <v>445</v>
      </c>
      <c r="F65" s="186">
        <v>0</v>
      </c>
      <c r="G65" s="187"/>
      <c r="H65" s="186">
        <v>16253.434323478199</v>
      </c>
      <c r="I65" s="187">
        <v>1.1270705478351004E-2</v>
      </c>
      <c r="J65" s="186">
        <v>44374.614670655195</v>
      </c>
      <c r="K65" s="187">
        <v>3.9387851245990344E-3</v>
      </c>
      <c r="L65" s="186">
        <v>0</v>
      </c>
      <c r="M65" s="187"/>
      <c r="N65" s="186">
        <v>0</v>
      </c>
      <c r="O65" s="187"/>
      <c r="P65" s="186">
        <v>0</v>
      </c>
      <c r="Q65" s="187"/>
      <c r="R65" s="186">
        <v>0</v>
      </c>
      <c r="S65" s="187"/>
      <c r="T65" s="186">
        <v>0</v>
      </c>
      <c r="U65" s="187"/>
      <c r="V65" s="186">
        <v>0</v>
      </c>
      <c r="W65" s="187"/>
      <c r="X65" s="186">
        <v>0</v>
      </c>
      <c r="Y65" s="187"/>
      <c r="Z65" s="186">
        <v>28725.757332904399</v>
      </c>
      <c r="AA65" s="187">
        <v>1.7295391605113342E-3</v>
      </c>
      <c r="AB65" s="186">
        <v>0</v>
      </c>
      <c r="AC65" s="187"/>
      <c r="AD65" s="186">
        <v>0</v>
      </c>
      <c r="AE65" s="187"/>
      <c r="AF65" s="186">
        <v>0</v>
      </c>
      <c r="AG65" s="187"/>
      <c r="AH65" s="186">
        <v>0</v>
      </c>
      <c r="AI65" s="187"/>
      <c r="AJ65" s="186">
        <v>0</v>
      </c>
      <c r="AK65" s="187"/>
      <c r="AL65" s="188">
        <v>89353.806327037775</v>
      </c>
      <c r="AM65" s="189">
        <v>6.9606561440799599E-4</v>
      </c>
      <c r="AN65" s="1"/>
    </row>
    <row r="66" spans="1:40" x14ac:dyDescent="0.3">
      <c r="A66" s="183" t="s">
        <v>493</v>
      </c>
      <c r="B66" s="184" t="s">
        <v>444</v>
      </c>
      <c r="C66" s="185">
        <v>8</v>
      </c>
      <c r="D66" s="185">
        <v>9.0054794520547947</v>
      </c>
      <c r="E66" s="185" t="s">
        <v>445</v>
      </c>
      <c r="F66" s="186">
        <v>0</v>
      </c>
      <c r="G66" s="187"/>
      <c r="H66" s="186">
        <v>77.494200822800011</v>
      </c>
      <c r="I66" s="187">
        <v>5.373721617051184E-5</v>
      </c>
      <c r="J66" s="186">
        <v>5750.0697010577996</v>
      </c>
      <c r="K66" s="187">
        <v>5.1038840950006772E-4</v>
      </c>
      <c r="L66" s="186">
        <v>0</v>
      </c>
      <c r="M66" s="187"/>
      <c r="N66" s="186">
        <v>0</v>
      </c>
      <c r="O66" s="187"/>
      <c r="P66" s="186">
        <v>0</v>
      </c>
      <c r="Q66" s="187"/>
      <c r="R66" s="186">
        <v>0</v>
      </c>
      <c r="S66" s="187"/>
      <c r="T66" s="186">
        <v>0</v>
      </c>
      <c r="U66" s="187"/>
      <c r="V66" s="186">
        <v>0</v>
      </c>
      <c r="W66" s="187"/>
      <c r="X66" s="186">
        <v>0</v>
      </c>
      <c r="Y66" s="187"/>
      <c r="Z66" s="186">
        <v>0</v>
      </c>
      <c r="AA66" s="187"/>
      <c r="AB66" s="186">
        <v>0</v>
      </c>
      <c r="AC66" s="187"/>
      <c r="AD66" s="186">
        <v>0</v>
      </c>
      <c r="AE66" s="187"/>
      <c r="AF66" s="186">
        <v>0</v>
      </c>
      <c r="AG66" s="187"/>
      <c r="AH66" s="186">
        <v>0</v>
      </c>
      <c r="AI66" s="187"/>
      <c r="AJ66" s="186">
        <v>0</v>
      </c>
      <c r="AK66" s="187"/>
      <c r="AL66" s="188">
        <v>5827.5639018806005</v>
      </c>
      <c r="AM66" s="189">
        <v>4.5396687780909364E-5</v>
      </c>
      <c r="AN66" s="1"/>
    </row>
    <row r="67" spans="1:40" x14ac:dyDescent="0.3">
      <c r="A67" s="190" t="s">
        <v>186</v>
      </c>
      <c r="B67" s="184" t="s">
        <v>35</v>
      </c>
      <c r="C67" s="185" t="s">
        <v>35</v>
      </c>
      <c r="D67" s="185" t="s">
        <v>35</v>
      </c>
      <c r="E67" s="185" t="s">
        <v>35</v>
      </c>
      <c r="F67" s="186">
        <v>0</v>
      </c>
      <c r="G67" s="187"/>
      <c r="H67" s="186">
        <v>0</v>
      </c>
      <c r="I67" s="187"/>
      <c r="J67" s="186">
        <v>0.84019623320000003</v>
      </c>
      <c r="K67" s="187">
        <v>7.4577603650962314E-8</v>
      </c>
      <c r="L67" s="186">
        <v>0</v>
      </c>
      <c r="M67" s="187"/>
      <c r="N67" s="186">
        <v>0</v>
      </c>
      <c r="O67" s="187"/>
      <c r="P67" s="186">
        <v>0</v>
      </c>
      <c r="Q67" s="187"/>
      <c r="R67" s="186">
        <v>0</v>
      </c>
      <c r="S67" s="187"/>
      <c r="T67" s="186">
        <v>0</v>
      </c>
      <c r="U67" s="187"/>
      <c r="V67" s="186">
        <v>0</v>
      </c>
      <c r="W67" s="187"/>
      <c r="X67" s="186">
        <v>0</v>
      </c>
      <c r="Y67" s="187"/>
      <c r="Z67" s="186">
        <v>0</v>
      </c>
      <c r="AA67" s="187"/>
      <c r="AB67" s="186">
        <v>0</v>
      </c>
      <c r="AC67" s="187"/>
      <c r="AD67" s="186">
        <v>0</v>
      </c>
      <c r="AE67" s="187"/>
      <c r="AF67" s="186">
        <v>0</v>
      </c>
      <c r="AG67" s="187"/>
      <c r="AH67" s="186">
        <v>0</v>
      </c>
      <c r="AI67" s="187"/>
      <c r="AJ67" s="186">
        <v>0</v>
      </c>
      <c r="AK67" s="187"/>
      <c r="AL67" s="188">
        <v>0.84019623320000003</v>
      </c>
      <c r="AM67" s="189">
        <v>6.5451236083344797E-9</v>
      </c>
      <c r="AN67" s="1"/>
    </row>
    <row r="68" spans="1:40" x14ac:dyDescent="0.3">
      <c r="A68" s="183" t="s">
        <v>494</v>
      </c>
      <c r="B68" s="184" t="s">
        <v>446</v>
      </c>
      <c r="C68" s="185">
        <v>6.59375</v>
      </c>
      <c r="D68" s="185">
        <v>13.336986301369864</v>
      </c>
      <c r="E68" s="185" t="s">
        <v>638</v>
      </c>
      <c r="F68" s="186">
        <v>0</v>
      </c>
      <c r="G68" s="187"/>
      <c r="H68" s="186">
        <v>0</v>
      </c>
      <c r="I68" s="187"/>
      <c r="J68" s="186">
        <v>0.84019623320000003</v>
      </c>
      <c r="K68" s="187">
        <v>7.4577603650962314E-8</v>
      </c>
      <c r="L68" s="186">
        <v>0</v>
      </c>
      <c r="M68" s="187"/>
      <c r="N68" s="186">
        <v>0</v>
      </c>
      <c r="O68" s="187"/>
      <c r="P68" s="186">
        <v>0</v>
      </c>
      <c r="Q68" s="187"/>
      <c r="R68" s="186">
        <v>0</v>
      </c>
      <c r="S68" s="187"/>
      <c r="T68" s="186">
        <v>0</v>
      </c>
      <c r="U68" s="187"/>
      <c r="V68" s="186">
        <v>0</v>
      </c>
      <c r="W68" s="187"/>
      <c r="X68" s="186">
        <v>0</v>
      </c>
      <c r="Y68" s="187"/>
      <c r="Z68" s="186">
        <v>0</v>
      </c>
      <c r="AA68" s="187"/>
      <c r="AB68" s="186">
        <v>0</v>
      </c>
      <c r="AC68" s="187"/>
      <c r="AD68" s="186">
        <v>0</v>
      </c>
      <c r="AE68" s="187"/>
      <c r="AF68" s="186">
        <v>0</v>
      </c>
      <c r="AG68" s="187"/>
      <c r="AH68" s="186">
        <v>0</v>
      </c>
      <c r="AI68" s="187"/>
      <c r="AJ68" s="186">
        <v>0</v>
      </c>
      <c r="AK68" s="187"/>
      <c r="AL68" s="188">
        <v>0.84019623320000003</v>
      </c>
      <c r="AM68" s="189">
        <v>6.5451236083344797E-9</v>
      </c>
      <c r="AN68" s="1"/>
    </row>
    <row r="69" spans="1:40" x14ac:dyDescent="0.3">
      <c r="A69" s="191" t="s">
        <v>495</v>
      </c>
      <c r="B69" s="191" t="s">
        <v>35</v>
      </c>
      <c r="C69" s="191" t="s">
        <v>35</v>
      </c>
      <c r="D69" s="191" t="s">
        <v>35</v>
      </c>
      <c r="E69" s="191" t="s">
        <v>35</v>
      </c>
      <c r="F69" s="192">
        <v>26212.603501936897</v>
      </c>
      <c r="G69" s="193">
        <v>0.13477587832205742</v>
      </c>
      <c r="H69" s="192">
        <v>8372.9738105600009</v>
      </c>
      <c r="I69" s="193">
        <v>5.8061157979671365E-3</v>
      </c>
      <c r="J69" s="192">
        <v>6279.7303579200006</v>
      </c>
      <c r="K69" s="193">
        <v>5.5740221529461799E-4</v>
      </c>
      <c r="L69" s="192">
        <v>0</v>
      </c>
      <c r="M69" s="193"/>
      <c r="N69" s="192">
        <v>180336.01419094059</v>
      </c>
      <c r="O69" s="193">
        <v>7.2833804298739591E-2</v>
      </c>
      <c r="P69" s="192">
        <v>0</v>
      </c>
      <c r="Q69" s="193"/>
      <c r="R69" s="192">
        <v>0</v>
      </c>
      <c r="S69" s="193"/>
      <c r="T69" s="192">
        <v>0</v>
      </c>
      <c r="U69" s="193"/>
      <c r="V69" s="192">
        <v>177434.0505232733</v>
      </c>
      <c r="W69" s="193">
        <v>0.10882787865367374</v>
      </c>
      <c r="X69" s="192">
        <v>0</v>
      </c>
      <c r="Y69" s="193"/>
      <c r="Z69" s="192">
        <v>0</v>
      </c>
      <c r="AA69" s="193"/>
      <c r="AB69" s="192">
        <v>0</v>
      </c>
      <c r="AC69" s="193"/>
      <c r="AD69" s="192">
        <v>415529.73060824198</v>
      </c>
      <c r="AE69" s="193">
        <v>0.24897895987226878</v>
      </c>
      <c r="AF69" s="192">
        <v>0</v>
      </c>
      <c r="AG69" s="193"/>
      <c r="AH69" s="192">
        <v>0</v>
      </c>
      <c r="AI69" s="193"/>
      <c r="AJ69" s="192">
        <v>0</v>
      </c>
      <c r="AK69" s="193"/>
      <c r="AL69" s="194">
        <v>814165.10299287271</v>
      </c>
      <c r="AM69" s="195">
        <v>6.3423412604282133E-3</v>
      </c>
      <c r="AN69" s="1"/>
    </row>
    <row r="70" spans="1:40" x14ac:dyDescent="0.3">
      <c r="A70" s="190" t="s">
        <v>171</v>
      </c>
      <c r="B70" s="184" t="s">
        <v>35</v>
      </c>
      <c r="C70" s="185" t="s">
        <v>35</v>
      </c>
      <c r="D70" s="185" t="s">
        <v>35</v>
      </c>
      <c r="E70" s="185" t="s">
        <v>35</v>
      </c>
      <c r="F70" s="186">
        <v>8423.2885518725998</v>
      </c>
      <c r="G70" s="187">
        <v>4.3309551943395266E-2</v>
      </c>
      <c r="H70" s="186">
        <v>0</v>
      </c>
      <c r="I70" s="187"/>
      <c r="J70" s="186">
        <v>0</v>
      </c>
      <c r="K70" s="187"/>
      <c r="L70" s="186">
        <v>0</v>
      </c>
      <c r="M70" s="187"/>
      <c r="N70" s="186">
        <v>29061.419171999998</v>
      </c>
      <c r="O70" s="187">
        <v>1.1737276805818519E-2</v>
      </c>
      <c r="P70" s="186">
        <v>0</v>
      </c>
      <c r="Q70" s="187"/>
      <c r="R70" s="186">
        <v>0</v>
      </c>
      <c r="S70" s="187"/>
      <c r="T70" s="186">
        <v>0</v>
      </c>
      <c r="U70" s="187"/>
      <c r="V70" s="186">
        <v>94695.584957068393</v>
      </c>
      <c r="W70" s="187">
        <v>5.808084523998825E-2</v>
      </c>
      <c r="X70" s="186">
        <v>0</v>
      </c>
      <c r="Y70" s="187"/>
      <c r="Z70" s="186">
        <v>0</v>
      </c>
      <c r="AA70" s="187"/>
      <c r="AB70" s="186">
        <v>0</v>
      </c>
      <c r="AC70" s="187"/>
      <c r="AD70" s="186">
        <v>94007.459304142511</v>
      </c>
      <c r="AE70" s="187">
        <v>5.632780933272595E-2</v>
      </c>
      <c r="AF70" s="186">
        <v>0</v>
      </c>
      <c r="AG70" s="187"/>
      <c r="AH70" s="186">
        <v>0</v>
      </c>
      <c r="AI70" s="187"/>
      <c r="AJ70" s="186">
        <v>0</v>
      </c>
      <c r="AK70" s="187"/>
      <c r="AL70" s="188">
        <v>226187.75198508348</v>
      </c>
      <c r="AM70" s="189">
        <v>1.7620012289215701E-3</v>
      </c>
      <c r="AN70" s="1"/>
    </row>
    <row r="71" spans="1:40" x14ac:dyDescent="0.3">
      <c r="A71" s="183" t="s">
        <v>514</v>
      </c>
      <c r="B71" s="184" t="s">
        <v>446</v>
      </c>
      <c r="C71" s="185">
        <v>7.4374949999999993</v>
      </c>
      <c r="D71" s="185">
        <v>0.39178082191780822</v>
      </c>
      <c r="E71" s="185" t="s">
        <v>445</v>
      </c>
      <c r="F71" s="186">
        <v>1229.2948612726</v>
      </c>
      <c r="G71" s="187">
        <v>6.3205966790961469E-3</v>
      </c>
      <c r="H71" s="186">
        <v>0</v>
      </c>
      <c r="I71" s="187"/>
      <c r="J71" s="186">
        <v>0</v>
      </c>
      <c r="K71" s="187"/>
      <c r="L71" s="186">
        <v>0</v>
      </c>
      <c r="M71" s="187"/>
      <c r="N71" s="186">
        <v>0</v>
      </c>
      <c r="O71" s="187"/>
      <c r="P71" s="186">
        <v>0</v>
      </c>
      <c r="Q71" s="187"/>
      <c r="R71" s="186">
        <v>0</v>
      </c>
      <c r="S71" s="187"/>
      <c r="T71" s="186">
        <v>0</v>
      </c>
      <c r="U71" s="187"/>
      <c r="V71" s="186">
        <v>22475.184268100002</v>
      </c>
      <c r="W71" s="187">
        <v>1.3784990079606631E-2</v>
      </c>
      <c r="X71" s="186">
        <v>0</v>
      </c>
      <c r="Y71" s="187"/>
      <c r="Z71" s="186">
        <v>0</v>
      </c>
      <c r="AA71" s="187"/>
      <c r="AB71" s="186">
        <v>0</v>
      </c>
      <c r="AC71" s="187"/>
      <c r="AD71" s="186">
        <v>19543.638493999999</v>
      </c>
      <c r="AE71" s="187">
        <v>1.171024460086909E-2</v>
      </c>
      <c r="AF71" s="186">
        <v>0</v>
      </c>
      <c r="AG71" s="187"/>
      <c r="AH71" s="186">
        <v>0</v>
      </c>
      <c r="AI71" s="187"/>
      <c r="AJ71" s="186">
        <v>0</v>
      </c>
      <c r="AK71" s="187"/>
      <c r="AL71" s="188">
        <v>43248.1176233726</v>
      </c>
      <c r="AM71" s="189">
        <v>3.3690257643107283E-4</v>
      </c>
      <c r="AN71" s="1"/>
    </row>
    <row r="72" spans="1:40" x14ac:dyDescent="0.3">
      <c r="A72" s="183" t="s">
        <v>515</v>
      </c>
      <c r="B72" s="184" t="s">
        <v>446</v>
      </c>
      <c r="C72" s="185">
        <v>7.0624799999999999</v>
      </c>
      <c r="D72" s="185">
        <v>0.46575342465753422</v>
      </c>
      <c r="E72" s="185" t="s">
        <v>445</v>
      </c>
      <c r="F72" s="186">
        <v>0</v>
      </c>
      <c r="G72" s="187"/>
      <c r="H72" s="186">
        <v>0</v>
      </c>
      <c r="I72" s="187"/>
      <c r="J72" s="186">
        <v>0</v>
      </c>
      <c r="K72" s="187"/>
      <c r="L72" s="186">
        <v>0</v>
      </c>
      <c r="M72" s="187"/>
      <c r="N72" s="186">
        <v>0</v>
      </c>
      <c r="O72" s="187"/>
      <c r="P72" s="186">
        <v>0</v>
      </c>
      <c r="Q72" s="187"/>
      <c r="R72" s="186">
        <v>0</v>
      </c>
      <c r="S72" s="187"/>
      <c r="T72" s="186">
        <v>0</v>
      </c>
      <c r="U72" s="187"/>
      <c r="V72" s="186">
        <v>42521.499215618402</v>
      </c>
      <c r="W72" s="187">
        <v>2.6080250905406846E-2</v>
      </c>
      <c r="X72" s="186">
        <v>0</v>
      </c>
      <c r="Y72" s="187"/>
      <c r="Z72" s="186">
        <v>0</v>
      </c>
      <c r="AA72" s="187"/>
      <c r="AB72" s="186">
        <v>0</v>
      </c>
      <c r="AC72" s="187"/>
      <c r="AD72" s="186">
        <v>486.47148105000002</v>
      </c>
      <c r="AE72" s="187">
        <v>2.9148615475012339E-4</v>
      </c>
      <c r="AF72" s="186">
        <v>0</v>
      </c>
      <c r="AG72" s="187"/>
      <c r="AH72" s="186">
        <v>0</v>
      </c>
      <c r="AI72" s="187"/>
      <c r="AJ72" s="186">
        <v>0</v>
      </c>
      <c r="AK72" s="187"/>
      <c r="AL72" s="188">
        <v>43007.970696668403</v>
      </c>
      <c r="AM72" s="189">
        <v>3.3503183331496262E-4</v>
      </c>
      <c r="AN72" s="1"/>
    </row>
    <row r="73" spans="1:40" x14ac:dyDescent="0.3">
      <c r="A73" s="183" t="s">
        <v>516</v>
      </c>
      <c r="B73" s="184" t="s">
        <v>446</v>
      </c>
      <c r="C73" s="185">
        <v>6.5625479999999996</v>
      </c>
      <c r="D73" s="185">
        <v>0.53972602739726028</v>
      </c>
      <c r="E73" s="185" t="s">
        <v>445</v>
      </c>
      <c r="F73" s="186">
        <v>968.71397239999999</v>
      </c>
      <c r="G73" s="187">
        <v>4.9807824874553959E-3</v>
      </c>
      <c r="H73" s="186">
        <v>0</v>
      </c>
      <c r="I73" s="187"/>
      <c r="J73" s="186">
        <v>0</v>
      </c>
      <c r="K73" s="187"/>
      <c r="L73" s="186">
        <v>0</v>
      </c>
      <c r="M73" s="187"/>
      <c r="N73" s="186">
        <v>29061.419171999998</v>
      </c>
      <c r="O73" s="187">
        <v>1.1737276805818519E-2</v>
      </c>
      <c r="P73" s="186">
        <v>0</v>
      </c>
      <c r="Q73" s="187"/>
      <c r="R73" s="186">
        <v>0</v>
      </c>
      <c r="S73" s="187"/>
      <c r="T73" s="186">
        <v>0</v>
      </c>
      <c r="U73" s="187"/>
      <c r="V73" s="186">
        <v>14240.095394279999</v>
      </c>
      <c r="W73" s="187">
        <v>8.7340584798416242E-3</v>
      </c>
      <c r="X73" s="186">
        <v>0</v>
      </c>
      <c r="Y73" s="187"/>
      <c r="Z73" s="186">
        <v>0</v>
      </c>
      <c r="AA73" s="187"/>
      <c r="AB73" s="186">
        <v>0</v>
      </c>
      <c r="AC73" s="187"/>
      <c r="AD73" s="186">
        <v>4843.5698619999994</v>
      </c>
      <c r="AE73" s="187">
        <v>2.9021918228190158E-3</v>
      </c>
      <c r="AF73" s="186">
        <v>0</v>
      </c>
      <c r="AG73" s="187"/>
      <c r="AH73" s="186">
        <v>0</v>
      </c>
      <c r="AI73" s="187"/>
      <c r="AJ73" s="186">
        <v>0</v>
      </c>
      <c r="AK73" s="187"/>
      <c r="AL73" s="188">
        <v>49113.798400679996</v>
      </c>
      <c r="AM73" s="189">
        <v>3.8259619444253279E-4</v>
      </c>
      <c r="AN73" s="1"/>
    </row>
    <row r="74" spans="1:40" x14ac:dyDescent="0.3">
      <c r="A74" s="183" t="s">
        <v>517</v>
      </c>
      <c r="B74" s="184" t="s">
        <v>446</v>
      </c>
      <c r="C74" s="185">
        <v>5.8437380000000001</v>
      </c>
      <c r="D74" s="185">
        <v>0.69589041095890414</v>
      </c>
      <c r="E74" s="185" t="s">
        <v>445</v>
      </c>
      <c r="F74" s="186">
        <v>3359.3580824999999</v>
      </c>
      <c r="G74" s="187">
        <v>1.7272623687829589E-2</v>
      </c>
      <c r="H74" s="186">
        <v>0</v>
      </c>
      <c r="I74" s="187"/>
      <c r="J74" s="186">
        <v>0</v>
      </c>
      <c r="K74" s="187"/>
      <c r="L74" s="186">
        <v>0</v>
      </c>
      <c r="M74" s="187"/>
      <c r="N74" s="186">
        <v>0</v>
      </c>
      <c r="O74" s="187"/>
      <c r="P74" s="186">
        <v>0</v>
      </c>
      <c r="Q74" s="187"/>
      <c r="R74" s="186">
        <v>0</v>
      </c>
      <c r="S74" s="187"/>
      <c r="T74" s="186">
        <v>0</v>
      </c>
      <c r="U74" s="187"/>
      <c r="V74" s="186">
        <v>15458.80607907</v>
      </c>
      <c r="W74" s="187">
        <v>9.4815457751331513E-3</v>
      </c>
      <c r="X74" s="186">
        <v>0</v>
      </c>
      <c r="Y74" s="187"/>
      <c r="Z74" s="186">
        <v>0</v>
      </c>
      <c r="AA74" s="187"/>
      <c r="AB74" s="186">
        <v>0</v>
      </c>
      <c r="AC74" s="187"/>
      <c r="AD74" s="186">
        <v>18526.379916689999</v>
      </c>
      <c r="AE74" s="187">
        <v>1.1100719063119845E-2</v>
      </c>
      <c r="AF74" s="186">
        <v>0</v>
      </c>
      <c r="AG74" s="187"/>
      <c r="AH74" s="186">
        <v>0</v>
      </c>
      <c r="AI74" s="187"/>
      <c r="AJ74" s="186">
        <v>0</v>
      </c>
      <c r="AK74" s="187"/>
      <c r="AL74" s="188">
        <v>37344.544078260005</v>
      </c>
      <c r="AM74" s="189">
        <v>2.909137739860878E-4</v>
      </c>
      <c r="AN74" s="1"/>
    </row>
    <row r="75" spans="1:40" x14ac:dyDescent="0.3">
      <c r="A75" s="183" t="s">
        <v>518</v>
      </c>
      <c r="B75" s="184" t="s">
        <v>446</v>
      </c>
      <c r="C75" s="185">
        <v>5.7187489999999999</v>
      </c>
      <c r="D75" s="185">
        <v>0.77534246575342469</v>
      </c>
      <c r="E75" s="185" t="s">
        <v>445</v>
      </c>
      <c r="F75" s="186">
        <v>2865.9216357</v>
      </c>
      <c r="G75" s="187">
        <v>1.4735549089014133E-2</v>
      </c>
      <c r="H75" s="186">
        <v>0</v>
      </c>
      <c r="I75" s="187"/>
      <c r="J75" s="186">
        <v>0</v>
      </c>
      <c r="K75" s="187"/>
      <c r="L75" s="186">
        <v>0</v>
      </c>
      <c r="M75" s="187"/>
      <c r="N75" s="186">
        <v>0</v>
      </c>
      <c r="O75" s="187"/>
      <c r="P75" s="186">
        <v>0</v>
      </c>
      <c r="Q75" s="187"/>
      <c r="R75" s="186">
        <v>0</v>
      </c>
      <c r="S75" s="187"/>
      <c r="T75" s="186">
        <v>0</v>
      </c>
      <c r="U75" s="187"/>
      <c r="V75" s="186">
        <v>0</v>
      </c>
      <c r="W75" s="187"/>
      <c r="X75" s="186">
        <v>0</v>
      </c>
      <c r="Y75" s="187"/>
      <c r="Z75" s="186">
        <v>0</v>
      </c>
      <c r="AA75" s="187"/>
      <c r="AB75" s="186">
        <v>0</v>
      </c>
      <c r="AC75" s="187"/>
      <c r="AD75" s="186">
        <v>50607.399550402501</v>
      </c>
      <c r="AE75" s="187">
        <v>3.0323167691167881E-2</v>
      </c>
      <c r="AF75" s="186">
        <v>0</v>
      </c>
      <c r="AG75" s="187"/>
      <c r="AH75" s="186">
        <v>0</v>
      </c>
      <c r="AI75" s="187"/>
      <c r="AJ75" s="186">
        <v>0</v>
      </c>
      <c r="AK75" s="187"/>
      <c r="AL75" s="188">
        <v>53473.321186102505</v>
      </c>
      <c r="AM75" s="189">
        <v>4.16556850746914E-4</v>
      </c>
      <c r="AN75" s="1"/>
    </row>
    <row r="76" spans="1:40" x14ac:dyDescent="0.3">
      <c r="A76" s="190" t="s">
        <v>1139</v>
      </c>
      <c r="B76" s="184" t="s">
        <v>35</v>
      </c>
      <c r="C76" s="185" t="s">
        <v>35</v>
      </c>
      <c r="D76" s="185" t="s">
        <v>35</v>
      </c>
      <c r="E76" s="185" t="s">
        <v>35</v>
      </c>
      <c r="F76" s="186">
        <v>6160.6756615440008</v>
      </c>
      <c r="G76" s="187">
        <v>3.1676001709657016E-2</v>
      </c>
      <c r="H76" s="186">
        <v>0</v>
      </c>
      <c r="I76" s="187"/>
      <c r="J76" s="186">
        <v>0</v>
      </c>
      <c r="K76" s="187"/>
      <c r="L76" s="186">
        <v>0</v>
      </c>
      <c r="M76" s="187"/>
      <c r="N76" s="186">
        <v>38741.769956000004</v>
      </c>
      <c r="O76" s="187">
        <v>1.5646960502157116E-2</v>
      </c>
      <c r="P76" s="186">
        <v>0</v>
      </c>
      <c r="Q76" s="187"/>
      <c r="R76" s="186">
        <v>0</v>
      </c>
      <c r="S76" s="187"/>
      <c r="T76" s="186">
        <v>0</v>
      </c>
      <c r="U76" s="187"/>
      <c r="V76" s="186">
        <v>0</v>
      </c>
      <c r="W76" s="187"/>
      <c r="X76" s="186">
        <v>0</v>
      </c>
      <c r="Y76" s="187"/>
      <c r="Z76" s="186">
        <v>0</v>
      </c>
      <c r="AA76" s="187"/>
      <c r="AB76" s="186">
        <v>0</v>
      </c>
      <c r="AC76" s="187"/>
      <c r="AD76" s="186">
        <v>98530.111928062412</v>
      </c>
      <c r="AE76" s="187">
        <v>5.9037712531514852E-2</v>
      </c>
      <c r="AF76" s="186">
        <v>0</v>
      </c>
      <c r="AG76" s="187"/>
      <c r="AH76" s="186">
        <v>0</v>
      </c>
      <c r="AI76" s="187"/>
      <c r="AJ76" s="186">
        <v>0</v>
      </c>
      <c r="AK76" s="187"/>
      <c r="AL76" s="188">
        <v>143432.5575456064</v>
      </c>
      <c r="AM76" s="189">
        <v>1.1173387614701131E-3</v>
      </c>
      <c r="AN76" s="1"/>
    </row>
    <row r="77" spans="1:40" x14ac:dyDescent="0.3">
      <c r="A77" s="183" t="s">
        <v>499</v>
      </c>
      <c r="B77" s="184" t="s">
        <v>446</v>
      </c>
      <c r="C77" s="185">
        <v>6.437557</v>
      </c>
      <c r="D77" s="185">
        <v>0.54246575342465753</v>
      </c>
      <c r="E77" s="185" t="s">
        <v>445</v>
      </c>
      <c r="F77" s="186">
        <v>0</v>
      </c>
      <c r="G77" s="187"/>
      <c r="H77" s="186">
        <v>0</v>
      </c>
      <c r="I77" s="187"/>
      <c r="J77" s="186">
        <v>0</v>
      </c>
      <c r="K77" s="187"/>
      <c r="L77" s="186">
        <v>0</v>
      </c>
      <c r="M77" s="187"/>
      <c r="N77" s="186">
        <v>38741.769956000004</v>
      </c>
      <c r="O77" s="187">
        <v>1.5646960502157116E-2</v>
      </c>
      <c r="P77" s="186">
        <v>0</v>
      </c>
      <c r="Q77" s="187"/>
      <c r="R77" s="186">
        <v>0</v>
      </c>
      <c r="S77" s="187"/>
      <c r="T77" s="186">
        <v>0</v>
      </c>
      <c r="U77" s="187"/>
      <c r="V77" s="186">
        <v>0</v>
      </c>
      <c r="W77" s="187"/>
      <c r="X77" s="186">
        <v>0</v>
      </c>
      <c r="Y77" s="187"/>
      <c r="Z77" s="186">
        <v>0</v>
      </c>
      <c r="AA77" s="187"/>
      <c r="AB77" s="186">
        <v>0</v>
      </c>
      <c r="AC77" s="187"/>
      <c r="AD77" s="186">
        <v>0</v>
      </c>
      <c r="AE77" s="187"/>
      <c r="AF77" s="186">
        <v>0</v>
      </c>
      <c r="AG77" s="187"/>
      <c r="AH77" s="186">
        <v>0</v>
      </c>
      <c r="AI77" s="187"/>
      <c r="AJ77" s="186">
        <v>0</v>
      </c>
      <c r="AK77" s="187"/>
      <c r="AL77" s="188">
        <v>38741.769956000004</v>
      </c>
      <c r="AM77" s="189">
        <v>3.017981551784932E-4</v>
      </c>
      <c r="AN77" s="1"/>
    </row>
    <row r="78" spans="1:40" x14ac:dyDescent="0.3">
      <c r="A78" s="183" t="s">
        <v>500</v>
      </c>
      <c r="B78" s="184" t="s">
        <v>446</v>
      </c>
      <c r="C78" s="185">
        <v>6.0937049999999999</v>
      </c>
      <c r="D78" s="185">
        <v>0.64109589041095894</v>
      </c>
      <c r="E78" s="185" t="s">
        <v>445</v>
      </c>
      <c r="F78" s="186">
        <v>541.18097301600005</v>
      </c>
      <c r="G78" s="187">
        <v>2.7825599606703514E-3</v>
      </c>
      <c r="H78" s="186">
        <v>0</v>
      </c>
      <c r="I78" s="187"/>
      <c r="J78" s="186">
        <v>0</v>
      </c>
      <c r="K78" s="187"/>
      <c r="L78" s="186">
        <v>0</v>
      </c>
      <c r="M78" s="187"/>
      <c r="N78" s="186">
        <v>0</v>
      </c>
      <c r="O78" s="187"/>
      <c r="P78" s="186">
        <v>0</v>
      </c>
      <c r="Q78" s="187"/>
      <c r="R78" s="186">
        <v>0</v>
      </c>
      <c r="S78" s="187"/>
      <c r="T78" s="186">
        <v>0</v>
      </c>
      <c r="U78" s="187"/>
      <c r="V78" s="186">
        <v>0</v>
      </c>
      <c r="W78" s="187"/>
      <c r="X78" s="186">
        <v>0</v>
      </c>
      <c r="Y78" s="187"/>
      <c r="Z78" s="186">
        <v>0</v>
      </c>
      <c r="AA78" s="187"/>
      <c r="AB78" s="186">
        <v>0</v>
      </c>
      <c r="AC78" s="187"/>
      <c r="AD78" s="186">
        <v>62592.10542</v>
      </c>
      <c r="AE78" s="187">
        <v>3.7504217281577802E-2</v>
      </c>
      <c r="AF78" s="186">
        <v>0</v>
      </c>
      <c r="AG78" s="187"/>
      <c r="AH78" s="186">
        <v>0</v>
      </c>
      <c r="AI78" s="187"/>
      <c r="AJ78" s="186">
        <v>0</v>
      </c>
      <c r="AK78" s="187"/>
      <c r="AL78" s="188">
        <v>63133.286393016002</v>
      </c>
      <c r="AM78" s="189">
        <v>4.9180792166716298E-4</v>
      </c>
      <c r="AN78" s="1"/>
    </row>
    <row r="79" spans="1:40" x14ac:dyDescent="0.3">
      <c r="A79" s="183" t="s">
        <v>501</v>
      </c>
      <c r="B79" s="184" t="s">
        <v>446</v>
      </c>
      <c r="C79" s="185">
        <v>5.7500479999999996</v>
      </c>
      <c r="D79" s="185">
        <v>0.76986301369863008</v>
      </c>
      <c r="E79" s="185" t="s">
        <v>445</v>
      </c>
      <c r="F79" s="186">
        <v>5619.4946885280006</v>
      </c>
      <c r="G79" s="187">
        <v>2.8893441748986667E-2</v>
      </c>
      <c r="H79" s="186">
        <v>0</v>
      </c>
      <c r="I79" s="187"/>
      <c r="J79" s="186">
        <v>0</v>
      </c>
      <c r="K79" s="187"/>
      <c r="L79" s="186">
        <v>0</v>
      </c>
      <c r="M79" s="187"/>
      <c r="N79" s="186">
        <v>0</v>
      </c>
      <c r="O79" s="187"/>
      <c r="P79" s="186">
        <v>0</v>
      </c>
      <c r="Q79" s="187"/>
      <c r="R79" s="186">
        <v>0</v>
      </c>
      <c r="S79" s="187"/>
      <c r="T79" s="186">
        <v>0</v>
      </c>
      <c r="U79" s="187"/>
      <c r="V79" s="186">
        <v>0</v>
      </c>
      <c r="W79" s="187"/>
      <c r="X79" s="186">
        <v>0</v>
      </c>
      <c r="Y79" s="187"/>
      <c r="Z79" s="186">
        <v>0</v>
      </c>
      <c r="AA79" s="187"/>
      <c r="AB79" s="186">
        <v>0</v>
      </c>
      <c r="AC79" s="187"/>
      <c r="AD79" s="186">
        <v>35938.006508062397</v>
      </c>
      <c r="AE79" s="187">
        <v>2.1533495249937053E-2</v>
      </c>
      <c r="AF79" s="186">
        <v>0</v>
      </c>
      <c r="AG79" s="187"/>
      <c r="AH79" s="186">
        <v>0</v>
      </c>
      <c r="AI79" s="187"/>
      <c r="AJ79" s="186">
        <v>0</v>
      </c>
      <c r="AK79" s="187"/>
      <c r="AL79" s="188">
        <v>41557.501196590398</v>
      </c>
      <c r="AM79" s="189">
        <v>3.2373268462445687E-4</v>
      </c>
      <c r="AN79" s="1"/>
    </row>
    <row r="80" spans="1:40" x14ac:dyDescent="0.3">
      <c r="A80" s="190" t="s">
        <v>163</v>
      </c>
      <c r="B80" s="184" t="s">
        <v>35</v>
      </c>
      <c r="C80" s="185" t="s">
        <v>35</v>
      </c>
      <c r="D80" s="185" t="s">
        <v>35</v>
      </c>
      <c r="E80" s="185" t="s">
        <v>35</v>
      </c>
      <c r="F80" s="186">
        <v>962.94829131899996</v>
      </c>
      <c r="G80" s="187">
        <v>4.9511374073030476E-3</v>
      </c>
      <c r="H80" s="186">
        <v>0</v>
      </c>
      <c r="I80" s="187"/>
      <c r="J80" s="186">
        <v>0</v>
      </c>
      <c r="K80" s="187"/>
      <c r="L80" s="186">
        <v>0</v>
      </c>
      <c r="M80" s="187"/>
      <c r="N80" s="186">
        <v>0</v>
      </c>
      <c r="O80" s="187"/>
      <c r="P80" s="186">
        <v>0</v>
      </c>
      <c r="Q80" s="187"/>
      <c r="R80" s="186">
        <v>0</v>
      </c>
      <c r="S80" s="187"/>
      <c r="T80" s="186">
        <v>0</v>
      </c>
      <c r="U80" s="187"/>
      <c r="V80" s="186">
        <v>10165.55268099</v>
      </c>
      <c r="W80" s="187">
        <v>6.2349674729947008E-3</v>
      </c>
      <c r="X80" s="186">
        <v>0</v>
      </c>
      <c r="Y80" s="187"/>
      <c r="Z80" s="186">
        <v>0</v>
      </c>
      <c r="AA80" s="187"/>
      <c r="AB80" s="186">
        <v>0</v>
      </c>
      <c r="AC80" s="187"/>
      <c r="AD80" s="186">
        <v>47860.947004708796</v>
      </c>
      <c r="AE80" s="187">
        <v>2.8677535988318556E-2</v>
      </c>
      <c r="AF80" s="186">
        <v>0</v>
      </c>
      <c r="AG80" s="187"/>
      <c r="AH80" s="186">
        <v>0</v>
      </c>
      <c r="AI80" s="187"/>
      <c r="AJ80" s="186">
        <v>0</v>
      </c>
      <c r="AK80" s="187"/>
      <c r="AL80" s="188">
        <v>58989.4479770178</v>
      </c>
      <c r="AM80" s="189">
        <v>4.5952744530466407E-4</v>
      </c>
      <c r="AN80" s="1"/>
    </row>
    <row r="81" spans="1:40" x14ac:dyDescent="0.3">
      <c r="A81" s="183" t="s">
        <v>496</v>
      </c>
      <c r="B81" s="184" t="s">
        <v>446</v>
      </c>
      <c r="C81" s="185">
        <v>7.1874560000000001</v>
      </c>
      <c r="D81" s="185">
        <v>0.44657534246575342</v>
      </c>
      <c r="E81" s="185" t="s">
        <v>445</v>
      </c>
      <c r="F81" s="186">
        <v>0</v>
      </c>
      <c r="G81" s="187"/>
      <c r="H81" s="186">
        <v>0</v>
      </c>
      <c r="I81" s="187"/>
      <c r="J81" s="186">
        <v>0</v>
      </c>
      <c r="K81" s="187"/>
      <c r="L81" s="186">
        <v>0</v>
      </c>
      <c r="M81" s="187"/>
      <c r="N81" s="186">
        <v>0</v>
      </c>
      <c r="O81" s="187"/>
      <c r="P81" s="186">
        <v>0</v>
      </c>
      <c r="Q81" s="187"/>
      <c r="R81" s="186">
        <v>0</v>
      </c>
      <c r="S81" s="187"/>
      <c r="T81" s="186">
        <v>0</v>
      </c>
      <c r="U81" s="187"/>
      <c r="V81" s="186">
        <v>0</v>
      </c>
      <c r="W81" s="187"/>
      <c r="X81" s="186">
        <v>0</v>
      </c>
      <c r="Y81" s="187"/>
      <c r="Z81" s="186">
        <v>0</v>
      </c>
      <c r="AA81" s="187"/>
      <c r="AB81" s="186">
        <v>0</v>
      </c>
      <c r="AC81" s="187"/>
      <c r="AD81" s="186">
        <v>29182.369300226801</v>
      </c>
      <c r="AE81" s="187">
        <v>1.748562237494633E-2</v>
      </c>
      <c r="AF81" s="186">
        <v>0</v>
      </c>
      <c r="AG81" s="187"/>
      <c r="AH81" s="186">
        <v>0</v>
      </c>
      <c r="AI81" s="187"/>
      <c r="AJ81" s="186">
        <v>0</v>
      </c>
      <c r="AK81" s="187"/>
      <c r="AL81" s="188">
        <v>29182.369300226801</v>
      </c>
      <c r="AM81" s="189">
        <v>2.2733048150738814E-4</v>
      </c>
      <c r="AN81" s="1"/>
    </row>
    <row r="82" spans="1:40" x14ac:dyDescent="0.3">
      <c r="A82" s="183" t="s">
        <v>497</v>
      </c>
      <c r="B82" s="184" t="s">
        <v>446</v>
      </c>
      <c r="C82" s="185">
        <v>6.7812489999999999</v>
      </c>
      <c r="D82" s="185">
        <v>0.52602739726027392</v>
      </c>
      <c r="E82" s="185" t="s">
        <v>445</v>
      </c>
      <c r="F82" s="186">
        <v>0</v>
      </c>
      <c r="G82" s="187"/>
      <c r="H82" s="186">
        <v>0</v>
      </c>
      <c r="I82" s="187"/>
      <c r="J82" s="186">
        <v>0</v>
      </c>
      <c r="K82" s="187"/>
      <c r="L82" s="186">
        <v>0</v>
      </c>
      <c r="M82" s="187"/>
      <c r="N82" s="186">
        <v>0</v>
      </c>
      <c r="O82" s="187"/>
      <c r="P82" s="186">
        <v>0</v>
      </c>
      <c r="Q82" s="187"/>
      <c r="R82" s="186">
        <v>0</v>
      </c>
      <c r="S82" s="187"/>
      <c r="T82" s="186">
        <v>0</v>
      </c>
      <c r="U82" s="187"/>
      <c r="V82" s="186">
        <v>10165.55268099</v>
      </c>
      <c r="W82" s="187">
        <v>6.2349674729947008E-3</v>
      </c>
      <c r="X82" s="186">
        <v>0</v>
      </c>
      <c r="Y82" s="187"/>
      <c r="Z82" s="186">
        <v>0</v>
      </c>
      <c r="AA82" s="187"/>
      <c r="AB82" s="186">
        <v>0</v>
      </c>
      <c r="AC82" s="187"/>
      <c r="AD82" s="186">
        <v>9681.4787437999985</v>
      </c>
      <c r="AE82" s="187">
        <v>5.8009916742380778E-3</v>
      </c>
      <c r="AF82" s="186">
        <v>0</v>
      </c>
      <c r="AG82" s="187"/>
      <c r="AH82" s="186">
        <v>0</v>
      </c>
      <c r="AI82" s="187"/>
      <c r="AJ82" s="186">
        <v>0</v>
      </c>
      <c r="AK82" s="187"/>
      <c r="AL82" s="188">
        <v>19847.031424789999</v>
      </c>
      <c r="AM82" s="189">
        <v>1.5460825554882923E-4</v>
      </c>
      <c r="AN82" s="1"/>
    </row>
    <row r="83" spans="1:40" x14ac:dyDescent="0.3">
      <c r="A83" s="183" t="s">
        <v>498</v>
      </c>
      <c r="B83" s="184" t="s">
        <v>446</v>
      </c>
      <c r="C83" s="185">
        <v>5.9062869999999998</v>
      </c>
      <c r="D83" s="185">
        <v>0.69315068493150689</v>
      </c>
      <c r="E83" s="185" t="s">
        <v>445</v>
      </c>
      <c r="F83" s="186">
        <v>962.94829131899996</v>
      </c>
      <c r="G83" s="187">
        <v>4.9511374073030476E-3</v>
      </c>
      <c r="H83" s="186">
        <v>0</v>
      </c>
      <c r="I83" s="187"/>
      <c r="J83" s="186">
        <v>0</v>
      </c>
      <c r="K83" s="187"/>
      <c r="L83" s="186">
        <v>0</v>
      </c>
      <c r="M83" s="187"/>
      <c r="N83" s="186">
        <v>0</v>
      </c>
      <c r="O83" s="187"/>
      <c r="P83" s="186">
        <v>0</v>
      </c>
      <c r="Q83" s="187"/>
      <c r="R83" s="186">
        <v>0</v>
      </c>
      <c r="S83" s="187"/>
      <c r="T83" s="186">
        <v>0</v>
      </c>
      <c r="U83" s="187"/>
      <c r="V83" s="186">
        <v>0</v>
      </c>
      <c r="W83" s="187"/>
      <c r="X83" s="186">
        <v>0</v>
      </c>
      <c r="Y83" s="187"/>
      <c r="Z83" s="186">
        <v>0</v>
      </c>
      <c r="AA83" s="187"/>
      <c r="AB83" s="186">
        <v>0</v>
      </c>
      <c r="AC83" s="187"/>
      <c r="AD83" s="186">
        <v>8997.0989606819985</v>
      </c>
      <c r="AE83" s="187">
        <v>5.3909219391341488E-3</v>
      </c>
      <c r="AF83" s="186">
        <v>0</v>
      </c>
      <c r="AG83" s="187"/>
      <c r="AH83" s="186">
        <v>0</v>
      </c>
      <c r="AI83" s="187"/>
      <c r="AJ83" s="186">
        <v>0</v>
      </c>
      <c r="AK83" s="187"/>
      <c r="AL83" s="188">
        <v>9960.0472520009989</v>
      </c>
      <c r="AM83" s="189">
        <v>7.758870824844671E-5</v>
      </c>
      <c r="AN83" s="1"/>
    </row>
    <row r="84" spans="1:40" x14ac:dyDescent="0.3">
      <c r="A84" s="190" t="s">
        <v>172</v>
      </c>
      <c r="B84" s="184" t="s">
        <v>35</v>
      </c>
      <c r="C84" s="185" t="s">
        <v>35</v>
      </c>
      <c r="D84" s="185" t="s">
        <v>35</v>
      </c>
      <c r="E84" s="185" t="s">
        <v>35</v>
      </c>
      <c r="F84" s="186">
        <v>10665.6909972013</v>
      </c>
      <c r="G84" s="187">
        <v>5.4839187261702095E-2</v>
      </c>
      <c r="H84" s="186">
        <v>0</v>
      </c>
      <c r="I84" s="187"/>
      <c r="J84" s="186">
        <v>0</v>
      </c>
      <c r="K84" s="187"/>
      <c r="L84" s="186">
        <v>0</v>
      </c>
      <c r="M84" s="187"/>
      <c r="N84" s="186">
        <v>15931.503146176699</v>
      </c>
      <c r="O84" s="187">
        <v>6.4343885359737498E-3</v>
      </c>
      <c r="P84" s="186">
        <v>0</v>
      </c>
      <c r="Q84" s="187"/>
      <c r="R84" s="186">
        <v>0</v>
      </c>
      <c r="S84" s="187"/>
      <c r="T84" s="186">
        <v>0</v>
      </c>
      <c r="U84" s="187"/>
      <c r="V84" s="186">
        <v>8915.8912772390995</v>
      </c>
      <c r="W84" s="187">
        <v>5.4684967803372946E-3</v>
      </c>
      <c r="X84" s="186">
        <v>0</v>
      </c>
      <c r="Y84" s="187"/>
      <c r="Z84" s="186">
        <v>0</v>
      </c>
      <c r="AA84" s="187"/>
      <c r="AB84" s="186">
        <v>0</v>
      </c>
      <c r="AC84" s="187"/>
      <c r="AD84" s="186">
        <v>15135.452962010899</v>
      </c>
      <c r="AE84" s="187">
        <v>9.0689283054693117E-3</v>
      </c>
      <c r="AF84" s="186">
        <v>0</v>
      </c>
      <c r="AG84" s="187"/>
      <c r="AH84" s="186">
        <v>0</v>
      </c>
      <c r="AI84" s="187"/>
      <c r="AJ84" s="186">
        <v>0</v>
      </c>
      <c r="AK84" s="187"/>
      <c r="AL84" s="188">
        <v>50648.538382628001</v>
      </c>
      <c r="AM84" s="189">
        <v>3.945518096804693E-4</v>
      </c>
      <c r="AN84" s="1"/>
    </row>
    <row r="85" spans="1:40" x14ac:dyDescent="0.3">
      <c r="A85" s="183" t="s">
        <v>502</v>
      </c>
      <c r="B85" s="184" t="s">
        <v>446</v>
      </c>
      <c r="C85" s="185">
        <v>7.499949</v>
      </c>
      <c r="D85" s="185">
        <v>0.36712328767123287</v>
      </c>
      <c r="E85" s="185" t="s">
        <v>445</v>
      </c>
      <c r="F85" s="186">
        <v>9034.4562672979991</v>
      </c>
      <c r="G85" s="187">
        <v>4.6451958825735551E-2</v>
      </c>
      <c r="H85" s="186">
        <v>0</v>
      </c>
      <c r="I85" s="187"/>
      <c r="J85" s="186">
        <v>0</v>
      </c>
      <c r="K85" s="187"/>
      <c r="L85" s="186">
        <v>0</v>
      </c>
      <c r="M85" s="187"/>
      <c r="N85" s="186">
        <v>0</v>
      </c>
      <c r="O85" s="187"/>
      <c r="P85" s="186">
        <v>0</v>
      </c>
      <c r="Q85" s="187"/>
      <c r="R85" s="186">
        <v>0</v>
      </c>
      <c r="S85" s="187"/>
      <c r="T85" s="186">
        <v>0</v>
      </c>
      <c r="U85" s="187"/>
      <c r="V85" s="186">
        <v>8915.8912772390995</v>
      </c>
      <c r="W85" s="187">
        <v>5.4684967803372946E-3</v>
      </c>
      <c r="X85" s="186">
        <v>0</v>
      </c>
      <c r="Y85" s="187"/>
      <c r="Z85" s="186">
        <v>0</v>
      </c>
      <c r="AA85" s="187"/>
      <c r="AB85" s="186">
        <v>0</v>
      </c>
      <c r="AC85" s="187"/>
      <c r="AD85" s="186">
        <v>0</v>
      </c>
      <c r="AE85" s="187"/>
      <c r="AF85" s="186">
        <v>0</v>
      </c>
      <c r="AG85" s="187"/>
      <c r="AH85" s="186">
        <v>0</v>
      </c>
      <c r="AI85" s="187"/>
      <c r="AJ85" s="186">
        <v>0</v>
      </c>
      <c r="AK85" s="187"/>
      <c r="AL85" s="188">
        <v>17950.347544537097</v>
      </c>
      <c r="AM85" s="189">
        <v>1.3983309951782658E-4</v>
      </c>
      <c r="AN85" s="1"/>
    </row>
    <row r="86" spans="1:40" x14ac:dyDescent="0.3">
      <c r="A86" s="183" t="s">
        <v>503</v>
      </c>
      <c r="B86" s="184" t="s">
        <v>446</v>
      </c>
      <c r="C86" s="185">
        <v>5.5312450000000002</v>
      </c>
      <c r="D86" s="185">
        <v>0.852054794520548</v>
      </c>
      <c r="E86" s="185" t="s">
        <v>445</v>
      </c>
      <c r="F86" s="186">
        <v>1631.2347299033001</v>
      </c>
      <c r="G86" s="187">
        <v>8.3872284359665442E-3</v>
      </c>
      <c r="H86" s="186">
        <v>0</v>
      </c>
      <c r="I86" s="187"/>
      <c r="J86" s="186">
        <v>0</v>
      </c>
      <c r="K86" s="187"/>
      <c r="L86" s="186">
        <v>0</v>
      </c>
      <c r="M86" s="187"/>
      <c r="N86" s="186">
        <v>15931.503146176699</v>
      </c>
      <c r="O86" s="187">
        <v>6.4343885359737498E-3</v>
      </c>
      <c r="P86" s="186">
        <v>0</v>
      </c>
      <c r="Q86" s="187"/>
      <c r="R86" s="186">
        <v>0</v>
      </c>
      <c r="S86" s="187"/>
      <c r="T86" s="186">
        <v>0</v>
      </c>
      <c r="U86" s="187"/>
      <c r="V86" s="186">
        <v>0</v>
      </c>
      <c r="W86" s="187"/>
      <c r="X86" s="186">
        <v>0</v>
      </c>
      <c r="Y86" s="187"/>
      <c r="Z86" s="186">
        <v>0</v>
      </c>
      <c r="AA86" s="187"/>
      <c r="AB86" s="186">
        <v>0</v>
      </c>
      <c r="AC86" s="187"/>
      <c r="AD86" s="186">
        <v>15135.452962010899</v>
      </c>
      <c r="AE86" s="187">
        <v>9.0689283054693117E-3</v>
      </c>
      <c r="AF86" s="186">
        <v>0</v>
      </c>
      <c r="AG86" s="187"/>
      <c r="AH86" s="186">
        <v>0</v>
      </c>
      <c r="AI86" s="187"/>
      <c r="AJ86" s="186">
        <v>0</v>
      </c>
      <c r="AK86" s="187"/>
      <c r="AL86" s="188">
        <v>32698.190838090901</v>
      </c>
      <c r="AM86" s="189">
        <v>2.5471871016264269E-4</v>
      </c>
      <c r="AN86" s="1"/>
    </row>
    <row r="87" spans="1:40" x14ac:dyDescent="0.3">
      <c r="A87" s="190" t="s">
        <v>164</v>
      </c>
      <c r="B87" s="184" t="s">
        <v>35</v>
      </c>
      <c r="C87" s="185" t="s">
        <v>35</v>
      </c>
      <c r="D87" s="185" t="s">
        <v>35</v>
      </c>
      <c r="E87" s="185" t="s">
        <v>35</v>
      </c>
      <c r="F87" s="186">
        <v>0</v>
      </c>
      <c r="G87" s="187"/>
      <c r="H87" s="186">
        <v>8372.9738105600009</v>
      </c>
      <c r="I87" s="187">
        <v>5.8061157979671365E-3</v>
      </c>
      <c r="J87" s="186">
        <v>6279.7303579200006</v>
      </c>
      <c r="K87" s="187">
        <v>5.5740221529461799E-4</v>
      </c>
      <c r="L87" s="186">
        <v>0</v>
      </c>
      <c r="M87" s="187"/>
      <c r="N87" s="186">
        <v>96601.321916763904</v>
      </c>
      <c r="O87" s="187">
        <v>3.9015178454790196E-2</v>
      </c>
      <c r="P87" s="186">
        <v>0</v>
      </c>
      <c r="Q87" s="187"/>
      <c r="R87" s="186">
        <v>0</v>
      </c>
      <c r="S87" s="187"/>
      <c r="T87" s="186">
        <v>0</v>
      </c>
      <c r="U87" s="187"/>
      <c r="V87" s="186">
        <v>63657.021607975803</v>
      </c>
      <c r="W87" s="187">
        <v>3.9043569160353502E-2</v>
      </c>
      <c r="X87" s="186">
        <v>0</v>
      </c>
      <c r="Y87" s="187"/>
      <c r="Z87" s="186">
        <v>0</v>
      </c>
      <c r="AA87" s="187"/>
      <c r="AB87" s="186">
        <v>0</v>
      </c>
      <c r="AC87" s="187"/>
      <c r="AD87" s="186">
        <v>159995.7594093174</v>
      </c>
      <c r="AE87" s="187">
        <v>9.5866973714240106E-2</v>
      </c>
      <c r="AF87" s="186">
        <v>0</v>
      </c>
      <c r="AG87" s="187"/>
      <c r="AH87" s="186">
        <v>0</v>
      </c>
      <c r="AI87" s="187"/>
      <c r="AJ87" s="186">
        <v>0</v>
      </c>
      <c r="AK87" s="187"/>
      <c r="AL87" s="188">
        <v>334906.80710253713</v>
      </c>
      <c r="AM87" s="189">
        <v>2.6089220150513964E-3</v>
      </c>
      <c r="AN87" s="1"/>
    </row>
    <row r="88" spans="1:40" x14ac:dyDescent="0.3">
      <c r="A88" s="183" t="s">
        <v>504</v>
      </c>
      <c r="B88" s="184" t="s">
        <v>446</v>
      </c>
      <c r="C88" s="185">
        <v>10.3</v>
      </c>
      <c r="D88" s="185">
        <v>8.9369863013698634</v>
      </c>
      <c r="E88" s="185" t="s">
        <v>638</v>
      </c>
      <c r="F88" s="186">
        <v>0</v>
      </c>
      <c r="G88" s="187"/>
      <c r="H88" s="186">
        <v>8372.9738105600009</v>
      </c>
      <c r="I88" s="187">
        <v>5.8061157979671365E-3</v>
      </c>
      <c r="J88" s="186">
        <v>6279.7303579200006</v>
      </c>
      <c r="K88" s="187">
        <v>5.5740221529461799E-4</v>
      </c>
      <c r="L88" s="186">
        <v>0</v>
      </c>
      <c r="M88" s="187"/>
      <c r="N88" s="186">
        <v>0</v>
      </c>
      <c r="O88" s="187"/>
      <c r="P88" s="186">
        <v>0</v>
      </c>
      <c r="Q88" s="187"/>
      <c r="R88" s="186">
        <v>0</v>
      </c>
      <c r="S88" s="187"/>
      <c r="T88" s="186">
        <v>0</v>
      </c>
      <c r="U88" s="187"/>
      <c r="V88" s="186">
        <v>0</v>
      </c>
      <c r="W88" s="187"/>
      <c r="X88" s="186">
        <v>0</v>
      </c>
      <c r="Y88" s="187"/>
      <c r="Z88" s="186">
        <v>0</v>
      </c>
      <c r="AA88" s="187"/>
      <c r="AB88" s="186">
        <v>0</v>
      </c>
      <c r="AC88" s="187"/>
      <c r="AD88" s="186">
        <v>0</v>
      </c>
      <c r="AE88" s="187"/>
      <c r="AF88" s="186">
        <v>0</v>
      </c>
      <c r="AG88" s="187"/>
      <c r="AH88" s="186">
        <v>0</v>
      </c>
      <c r="AI88" s="187"/>
      <c r="AJ88" s="186">
        <v>0</v>
      </c>
      <c r="AK88" s="187"/>
      <c r="AL88" s="188">
        <v>14652.704168480001</v>
      </c>
      <c r="AM88" s="189">
        <v>1.1414447743213174E-4</v>
      </c>
      <c r="AN88" s="1"/>
    </row>
    <row r="89" spans="1:40" x14ac:dyDescent="0.3">
      <c r="A89" s="183" t="s">
        <v>508</v>
      </c>
      <c r="B89" s="184" t="s">
        <v>446</v>
      </c>
      <c r="C89" s="185">
        <v>8.3000000000000007</v>
      </c>
      <c r="D89" s="185">
        <v>0.12328767123287671</v>
      </c>
      <c r="E89" s="185" t="s">
        <v>638</v>
      </c>
      <c r="F89" s="186">
        <v>0</v>
      </c>
      <c r="G89" s="187"/>
      <c r="H89" s="186">
        <v>0</v>
      </c>
      <c r="I89" s="187"/>
      <c r="J89" s="186">
        <v>0</v>
      </c>
      <c r="K89" s="187"/>
      <c r="L89" s="186">
        <v>0</v>
      </c>
      <c r="M89" s="187"/>
      <c r="N89" s="186">
        <v>53667.4010648689</v>
      </c>
      <c r="O89" s="187">
        <v>2.1675099141550136E-2</v>
      </c>
      <c r="P89" s="186">
        <v>0</v>
      </c>
      <c r="Q89" s="187"/>
      <c r="R89" s="186">
        <v>0</v>
      </c>
      <c r="S89" s="187"/>
      <c r="T89" s="186">
        <v>0</v>
      </c>
      <c r="U89" s="187"/>
      <c r="V89" s="186">
        <v>0</v>
      </c>
      <c r="W89" s="187"/>
      <c r="X89" s="186">
        <v>0</v>
      </c>
      <c r="Y89" s="187"/>
      <c r="Z89" s="186">
        <v>0</v>
      </c>
      <c r="AA89" s="187"/>
      <c r="AB89" s="186">
        <v>0</v>
      </c>
      <c r="AC89" s="187"/>
      <c r="AD89" s="186">
        <v>0</v>
      </c>
      <c r="AE89" s="187"/>
      <c r="AF89" s="186">
        <v>0</v>
      </c>
      <c r="AG89" s="187"/>
      <c r="AH89" s="186">
        <v>0</v>
      </c>
      <c r="AI89" s="187"/>
      <c r="AJ89" s="186">
        <v>0</v>
      </c>
      <c r="AK89" s="187"/>
      <c r="AL89" s="188">
        <v>53667.4010648689</v>
      </c>
      <c r="AM89" s="189">
        <v>4.1806873183638122E-4</v>
      </c>
      <c r="AN89" s="1"/>
    </row>
    <row r="90" spans="1:40" x14ac:dyDescent="0.3">
      <c r="A90" s="183" t="s">
        <v>509</v>
      </c>
      <c r="B90" s="184" t="s">
        <v>446</v>
      </c>
      <c r="C90" s="185">
        <v>8.3000000000000007</v>
      </c>
      <c r="D90" s="185">
        <v>0.12328767123287671</v>
      </c>
      <c r="E90" s="185" t="s">
        <v>638</v>
      </c>
      <c r="F90" s="186">
        <v>0</v>
      </c>
      <c r="G90" s="187"/>
      <c r="H90" s="186">
        <v>0</v>
      </c>
      <c r="I90" s="187"/>
      <c r="J90" s="186">
        <v>0</v>
      </c>
      <c r="K90" s="187"/>
      <c r="L90" s="186">
        <v>0</v>
      </c>
      <c r="M90" s="187"/>
      <c r="N90" s="186">
        <v>32200.440638921304</v>
      </c>
      <c r="O90" s="187">
        <v>1.3005059484930066E-2</v>
      </c>
      <c r="P90" s="186">
        <v>0</v>
      </c>
      <c r="Q90" s="187"/>
      <c r="R90" s="186">
        <v>0</v>
      </c>
      <c r="S90" s="187"/>
      <c r="T90" s="186">
        <v>0</v>
      </c>
      <c r="U90" s="187"/>
      <c r="V90" s="186">
        <v>0</v>
      </c>
      <c r="W90" s="187"/>
      <c r="X90" s="186">
        <v>0</v>
      </c>
      <c r="Y90" s="187"/>
      <c r="Z90" s="186">
        <v>0</v>
      </c>
      <c r="AA90" s="187"/>
      <c r="AB90" s="186">
        <v>0</v>
      </c>
      <c r="AC90" s="187"/>
      <c r="AD90" s="186">
        <v>0</v>
      </c>
      <c r="AE90" s="187"/>
      <c r="AF90" s="186">
        <v>0</v>
      </c>
      <c r="AG90" s="187"/>
      <c r="AH90" s="186">
        <v>0</v>
      </c>
      <c r="AI90" s="187"/>
      <c r="AJ90" s="186">
        <v>0</v>
      </c>
      <c r="AK90" s="187"/>
      <c r="AL90" s="188">
        <v>32200.440638921304</v>
      </c>
      <c r="AM90" s="189">
        <v>2.5084123910182842E-4</v>
      </c>
      <c r="AN90" s="1"/>
    </row>
    <row r="91" spans="1:40" x14ac:dyDescent="0.3">
      <c r="A91" s="183" t="s">
        <v>510</v>
      </c>
      <c r="B91" s="184" t="s">
        <v>446</v>
      </c>
      <c r="C91" s="185">
        <v>8.3000000000000007</v>
      </c>
      <c r="D91" s="185">
        <v>0.12328767123287671</v>
      </c>
      <c r="E91" s="185" t="s">
        <v>638</v>
      </c>
      <c r="F91" s="186">
        <v>0</v>
      </c>
      <c r="G91" s="187"/>
      <c r="H91" s="186">
        <v>0</v>
      </c>
      <c r="I91" s="187"/>
      <c r="J91" s="186">
        <v>0</v>
      </c>
      <c r="K91" s="187"/>
      <c r="L91" s="186">
        <v>0</v>
      </c>
      <c r="M91" s="187"/>
      <c r="N91" s="186">
        <v>10733.4802129737</v>
      </c>
      <c r="O91" s="187">
        <v>4.3350198283099951E-3</v>
      </c>
      <c r="P91" s="186">
        <v>0</v>
      </c>
      <c r="Q91" s="187"/>
      <c r="R91" s="186">
        <v>0</v>
      </c>
      <c r="S91" s="187"/>
      <c r="T91" s="186">
        <v>0</v>
      </c>
      <c r="U91" s="187"/>
      <c r="V91" s="186">
        <v>0</v>
      </c>
      <c r="W91" s="187"/>
      <c r="X91" s="186">
        <v>0</v>
      </c>
      <c r="Y91" s="187"/>
      <c r="Z91" s="186">
        <v>0</v>
      </c>
      <c r="AA91" s="187"/>
      <c r="AB91" s="186">
        <v>0</v>
      </c>
      <c r="AC91" s="187"/>
      <c r="AD91" s="186">
        <v>0</v>
      </c>
      <c r="AE91" s="187"/>
      <c r="AF91" s="186">
        <v>0</v>
      </c>
      <c r="AG91" s="187"/>
      <c r="AH91" s="186">
        <v>0</v>
      </c>
      <c r="AI91" s="187"/>
      <c r="AJ91" s="186">
        <v>0</v>
      </c>
      <c r="AK91" s="187"/>
      <c r="AL91" s="188">
        <v>10733.4802129737</v>
      </c>
      <c r="AM91" s="189">
        <v>8.3613746367275628E-5</v>
      </c>
      <c r="AN91" s="1"/>
    </row>
    <row r="92" spans="1:40" x14ac:dyDescent="0.3">
      <c r="A92" s="183" t="s">
        <v>511</v>
      </c>
      <c r="B92" s="184" t="s">
        <v>446</v>
      </c>
      <c r="C92" s="185">
        <v>8.35</v>
      </c>
      <c r="D92" s="185">
        <v>0.21643835616438356</v>
      </c>
      <c r="E92" s="185" t="s">
        <v>638</v>
      </c>
      <c r="F92" s="186">
        <v>0</v>
      </c>
      <c r="G92" s="187"/>
      <c r="H92" s="186">
        <v>0</v>
      </c>
      <c r="I92" s="187"/>
      <c r="J92" s="186">
        <v>0</v>
      </c>
      <c r="K92" s="187"/>
      <c r="L92" s="186">
        <v>0</v>
      </c>
      <c r="M92" s="187"/>
      <c r="N92" s="186">
        <v>0</v>
      </c>
      <c r="O92" s="187"/>
      <c r="P92" s="186">
        <v>0</v>
      </c>
      <c r="Q92" s="187"/>
      <c r="R92" s="186">
        <v>0</v>
      </c>
      <c r="S92" s="187"/>
      <c r="T92" s="186">
        <v>0</v>
      </c>
      <c r="U92" s="187"/>
      <c r="V92" s="186">
        <v>0</v>
      </c>
      <c r="W92" s="187"/>
      <c r="X92" s="186">
        <v>0</v>
      </c>
      <c r="Y92" s="187"/>
      <c r="Z92" s="186">
        <v>0</v>
      </c>
      <c r="AA92" s="187"/>
      <c r="AB92" s="186">
        <v>0</v>
      </c>
      <c r="AC92" s="187"/>
      <c r="AD92" s="186">
        <v>42665.535842484598</v>
      </c>
      <c r="AE92" s="187">
        <v>2.5564526323797337E-2</v>
      </c>
      <c r="AF92" s="186">
        <v>0</v>
      </c>
      <c r="AG92" s="187"/>
      <c r="AH92" s="186">
        <v>0</v>
      </c>
      <c r="AI92" s="187"/>
      <c r="AJ92" s="186">
        <v>0</v>
      </c>
      <c r="AK92" s="187"/>
      <c r="AL92" s="188">
        <v>42665.535842484598</v>
      </c>
      <c r="AM92" s="189">
        <v>3.323642678583802E-4</v>
      </c>
      <c r="AN92" s="1"/>
    </row>
    <row r="93" spans="1:40" x14ac:dyDescent="0.3">
      <c r="A93" s="183" t="s">
        <v>512</v>
      </c>
      <c r="B93" s="184" t="s">
        <v>446</v>
      </c>
      <c r="C93" s="185">
        <v>8.35</v>
      </c>
      <c r="D93" s="185">
        <v>0.21643835616438356</v>
      </c>
      <c r="E93" s="185" t="s">
        <v>638</v>
      </c>
      <c r="F93" s="186">
        <v>0</v>
      </c>
      <c r="G93" s="187"/>
      <c r="H93" s="186">
        <v>0</v>
      </c>
      <c r="I93" s="187"/>
      <c r="J93" s="186">
        <v>0</v>
      </c>
      <c r="K93" s="187"/>
      <c r="L93" s="186">
        <v>0</v>
      </c>
      <c r="M93" s="187"/>
      <c r="N93" s="186">
        <v>0</v>
      </c>
      <c r="O93" s="187"/>
      <c r="P93" s="186">
        <v>0</v>
      </c>
      <c r="Q93" s="187"/>
      <c r="R93" s="186">
        <v>0</v>
      </c>
      <c r="S93" s="187"/>
      <c r="T93" s="186">
        <v>0</v>
      </c>
      <c r="U93" s="187"/>
      <c r="V93" s="186">
        <v>0</v>
      </c>
      <c r="W93" s="187"/>
      <c r="X93" s="186">
        <v>0</v>
      </c>
      <c r="Y93" s="187"/>
      <c r="Z93" s="186">
        <v>0</v>
      </c>
      <c r="AA93" s="187"/>
      <c r="AB93" s="186">
        <v>0</v>
      </c>
      <c r="AC93" s="187"/>
      <c r="AD93" s="186">
        <v>53331.919803105804</v>
      </c>
      <c r="AE93" s="187">
        <v>3.19556579047467E-2</v>
      </c>
      <c r="AF93" s="186">
        <v>0</v>
      </c>
      <c r="AG93" s="187"/>
      <c r="AH93" s="186">
        <v>0</v>
      </c>
      <c r="AI93" s="187"/>
      <c r="AJ93" s="186">
        <v>0</v>
      </c>
      <c r="AK93" s="187"/>
      <c r="AL93" s="188">
        <v>53331.919803105804</v>
      </c>
      <c r="AM93" s="189">
        <v>4.1545533482297567E-4</v>
      </c>
      <c r="AN93" s="1"/>
    </row>
    <row r="94" spans="1:40" x14ac:dyDescent="0.3">
      <c r="A94" s="183" t="s">
        <v>513</v>
      </c>
      <c r="B94" s="184" t="s">
        <v>446</v>
      </c>
      <c r="C94" s="185">
        <v>8.35</v>
      </c>
      <c r="D94" s="185">
        <v>0.21643835616438356</v>
      </c>
      <c r="E94" s="185" t="s">
        <v>638</v>
      </c>
      <c r="F94" s="186">
        <v>0</v>
      </c>
      <c r="G94" s="187"/>
      <c r="H94" s="186">
        <v>0</v>
      </c>
      <c r="I94" s="187"/>
      <c r="J94" s="186">
        <v>0</v>
      </c>
      <c r="K94" s="187"/>
      <c r="L94" s="186">
        <v>0</v>
      </c>
      <c r="M94" s="187"/>
      <c r="N94" s="186">
        <v>0</v>
      </c>
      <c r="O94" s="187"/>
      <c r="P94" s="186">
        <v>0</v>
      </c>
      <c r="Q94" s="187"/>
      <c r="R94" s="186">
        <v>0</v>
      </c>
      <c r="S94" s="187"/>
      <c r="T94" s="186">
        <v>0</v>
      </c>
      <c r="U94" s="187"/>
      <c r="V94" s="186">
        <v>0</v>
      </c>
      <c r="W94" s="187"/>
      <c r="X94" s="186">
        <v>0</v>
      </c>
      <c r="Y94" s="187"/>
      <c r="Z94" s="186">
        <v>0</v>
      </c>
      <c r="AA94" s="187"/>
      <c r="AB94" s="186">
        <v>0</v>
      </c>
      <c r="AC94" s="187"/>
      <c r="AD94" s="186">
        <v>63998.303763727003</v>
      </c>
      <c r="AE94" s="187">
        <v>3.8346789485696066E-2</v>
      </c>
      <c r="AF94" s="186">
        <v>0</v>
      </c>
      <c r="AG94" s="187"/>
      <c r="AH94" s="186">
        <v>0</v>
      </c>
      <c r="AI94" s="187"/>
      <c r="AJ94" s="186">
        <v>0</v>
      </c>
      <c r="AK94" s="187"/>
      <c r="AL94" s="188">
        <v>63998.303763727003</v>
      </c>
      <c r="AM94" s="189">
        <v>4.9854640178757109E-4</v>
      </c>
      <c r="AN94" s="1"/>
    </row>
    <row r="95" spans="1:40" x14ac:dyDescent="0.3">
      <c r="A95" s="183" t="s">
        <v>505</v>
      </c>
      <c r="B95" s="184" t="s">
        <v>446</v>
      </c>
      <c r="C95" s="185">
        <v>8.1999999999999993</v>
      </c>
      <c r="D95" s="185">
        <v>0.27123287671232876</v>
      </c>
      <c r="E95" s="185" t="s">
        <v>638</v>
      </c>
      <c r="F95" s="186">
        <v>0</v>
      </c>
      <c r="G95" s="187"/>
      <c r="H95" s="186">
        <v>0</v>
      </c>
      <c r="I95" s="187"/>
      <c r="J95" s="186">
        <v>0</v>
      </c>
      <c r="K95" s="187"/>
      <c r="L95" s="186">
        <v>0</v>
      </c>
      <c r="M95" s="187"/>
      <c r="N95" s="186">
        <v>0</v>
      </c>
      <c r="O95" s="187"/>
      <c r="P95" s="186">
        <v>0</v>
      </c>
      <c r="Q95" s="187"/>
      <c r="R95" s="186">
        <v>0</v>
      </c>
      <c r="S95" s="187"/>
      <c r="T95" s="186">
        <v>0</v>
      </c>
      <c r="U95" s="187"/>
      <c r="V95" s="186">
        <v>10609.503601329301</v>
      </c>
      <c r="W95" s="187">
        <v>6.5072615267255836E-3</v>
      </c>
      <c r="X95" s="186">
        <v>0</v>
      </c>
      <c r="Y95" s="187"/>
      <c r="Z95" s="186">
        <v>0</v>
      </c>
      <c r="AA95" s="187"/>
      <c r="AB95" s="186">
        <v>0</v>
      </c>
      <c r="AC95" s="187"/>
      <c r="AD95" s="186">
        <v>0</v>
      </c>
      <c r="AE95" s="187"/>
      <c r="AF95" s="186">
        <v>0</v>
      </c>
      <c r="AG95" s="187"/>
      <c r="AH95" s="186">
        <v>0</v>
      </c>
      <c r="AI95" s="187"/>
      <c r="AJ95" s="186">
        <v>0</v>
      </c>
      <c r="AK95" s="187"/>
      <c r="AL95" s="188">
        <v>10609.503601329301</v>
      </c>
      <c r="AM95" s="189">
        <v>8.2647969307475454E-5</v>
      </c>
      <c r="AN95" s="1"/>
    </row>
    <row r="96" spans="1:40" x14ac:dyDescent="0.3">
      <c r="A96" s="183" t="s">
        <v>506</v>
      </c>
      <c r="B96" s="184" t="s">
        <v>446</v>
      </c>
      <c r="C96" s="185">
        <v>8.1999999999999993</v>
      </c>
      <c r="D96" s="185">
        <v>0.27123287671232876</v>
      </c>
      <c r="E96" s="185" t="s">
        <v>638</v>
      </c>
      <c r="F96" s="186">
        <v>0</v>
      </c>
      <c r="G96" s="187"/>
      <c r="H96" s="186">
        <v>0</v>
      </c>
      <c r="I96" s="187"/>
      <c r="J96" s="186">
        <v>0</v>
      </c>
      <c r="K96" s="187"/>
      <c r="L96" s="186">
        <v>0</v>
      </c>
      <c r="M96" s="187"/>
      <c r="N96" s="186">
        <v>0</v>
      </c>
      <c r="O96" s="187"/>
      <c r="P96" s="186">
        <v>0</v>
      </c>
      <c r="Q96" s="187"/>
      <c r="R96" s="186">
        <v>0</v>
      </c>
      <c r="S96" s="187"/>
      <c r="T96" s="186">
        <v>0</v>
      </c>
      <c r="U96" s="187"/>
      <c r="V96" s="186">
        <v>21219.007202658602</v>
      </c>
      <c r="W96" s="187">
        <v>1.3014523053451167E-2</v>
      </c>
      <c r="X96" s="186">
        <v>0</v>
      </c>
      <c r="Y96" s="187"/>
      <c r="Z96" s="186">
        <v>0</v>
      </c>
      <c r="AA96" s="187"/>
      <c r="AB96" s="186">
        <v>0</v>
      </c>
      <c r="AC96" s="187"/>
      <c r="AD96" s="186">
        <v>0</v>
      </c>
      <c r="AE96" s="187"/>
      <c r="AF96" s="186">
        <v>0</v>
      </c>
      <c r="AG96" s="187"/>
      <c r="AH96" s="186">
        <v>0</v>
      </c>
      <c r="AI96" s="187"/>
      <c r="AJ96" s="186">
        <v>0</v>
      </c>
      <c r="AK96" s="187"/>
      <c r="AL96" s="188">
        <v>21219.007202658602</v>
      </c>
      <c r="AM96" s="189">
        <v>1.6529593861495091E-4</v>
      </c>
      <c r="AN96" s="1"/>
    </row>
    <row r="97" spans="1:40" x14ac:dyDescent="0.3">
      <c r="A97" s="183" t="s">
        <v>507</v>
      </c>
      <c r="B97" s="184" t="s">
        <v>446</v>
      </c>
      <c r="C97" s="185">
        <v>8.1999999999999993</v>
      </c>
      <c r="D97" s="185">
        <v>0.27123287671232876</v>
      </c>
      <c r="E97" s="185" t="s">
        <v>638</v>
      </c>
      <c r="F97" s="186">
        <v>0</v>
      </c>
      <c r="G97" s="187"/>
      <c r="H97" s="186">
        <v>0</v>
      </c>
      <c r="I97" s="187"/>
      <c r="J97" s="186">
        <v>0</v>
      </c>
      <c r="K97" s="187"/>
      <c r="L97" s="186">
        <v>0</v>
      </c>
      <c r="M97" s="187"/>
      <c r="N97" s="186">
        <v>0</v>
      </c>
      <c r="O97" s="187"/>
      <c r="P97" s="186">
        <v>0</v>
      </c>
      <c r="Q97" s="187"/>
      <c r="R97" s="186">
        <v>0</v>
      </c>
      <c r="S97" s="187"/>
      <c r="T97" s="186">
        <v>0</v>
      </c>
      <c r="U97" s="187"/>
      <c r="V97" s="186">
        <v>31828.510803987901</v>
      </c>
      <c r="W97" s="187">
        <v>1.9521784580176751E-2</v>
      </c>
      <c r="X97" s="186">
        <v>0</v>
      </c>
      <c r="Y97" s="187"/>
      <c r="Z97" s="186">
        <v>0</v>
      </c>
      <c r="AA97" s="187"/>
      <c r="AB97" s="186">
        <v>0</v>
      </c>
      <c r="AC97" s="187"/>
      <c r="AD97" s="186">
        <v>0</v>
      </c>
      <c r="AE97" s="187"/>
      <c r="AF97" s="186">
        <v>0</v>
      </c>
      <c r="AG97" s="187"/>
      <c r="AH97" s="186">
        <v>0</v>
      </c>
      <c r="AI97" s="187"/>
      <c r="AJ97" s="186">
        <v>0</v>
      </c>
      <c r="AK97" s="187"/>
      <c r="AL97" s="188">
        <v>31828.510803987901</v>
      </c>
      <c r="AM97" s="189">
        <v>2.4794390792242635E-4</v>
      </c>
      <c r="AN97" s="1"/>
    </row>
    <row r="98" spans="1:40" x14ac:dyDescent="0.3">
      <c r="A98" s="191" t="s">
        <v>519</v>
      </c>
      <c r="B98" s="191" t="s">
        <v>35</v>
      </c>
      <c r="C98" s="191" t="s">
        <v>35</v>
      </c>
      <c r="D98" s="191" t="s">
        <v>35</v>
      </c>
      <c r="E98" s="191" t="s">
        <v>35</v>
      </c>
      <c r="F98" s="192">
        <v>0</v>
      </c>
      <c r="G98" s="193"/>
      <c r="H98" s="192">
        <v>342178.87296621635</v>
      </c>
      <c r="I98" s="193">
        <v>0.23727891726522227</v>
      </c>
      <c r="J98" s="192">
        <v>2978676.9123878279</v>
      </c>
      <c r="K98" s="193">
        <v>0.26439369447095928</v>
      </c>
      <c r="L98" s="192">
        <v>29912.297786499999</v>
      </c>
      <c r="M98" s="193">
        <v>7.9566531651908984E-3</v>
      </c>
      <c r="N98" s="192">
        <v>0</v>
      </c>
      <c r="O98" s="193"/>
      <c r="P98" s="192">
        <v>1660776.9354175106</v>
      </c>
      <c r="Q98" s="193">
        <v>0.2160435973299934</v>
      </c>
      <c r="R98" s="192">
        <v>7351323.4512059595</v>
      </c>
      <c r="S98" s="193">
        <v>0.23016586860901891</v>
      </c>
      <c r="T98" s="192">
        <v>39723.088057424997</v>
      </c>
      <c r="U98" s="193">
        <v>9.754155981659976E-3</v>
      </c>
      <c r="V98" s="192">
        <v>0</v>
      </c>
      <c r="W98" s="193"/>
      <c r="X98" s="192">
        <v>1033423.2072898421</v>
      </c>
      <c r="Y98" s="193">
        <v>0.21070894167740878</v>
      </c>
      <c r="Z98" s="192">
        <v>3659026.0594765544</v>
      </c>
      <c r="AA98" s="193">
        <v>0.22030503098162604</v>
      </c>
      <c r="AB98" s="192">
        <v>1318.1688894045999</v>
      </c>
      <c r="AC98" s="193">
        <v>3.4522406943759862E-4</v>
      </c>
      <c r="AD98" s="192">
        <v>0</v>
      </c>
      <c r="AE98" s="193"/>
      <c r="AF98" s="192">
        <v>1436216.1318496363</v>
      </c>
      <c r="AG98" s="193">
        <v>0.21808797735739655</v>
      </c>
      <c r="AH98" s="192">
        <v>6550596.9600749891</v>
      </c>
      <c r="AI98" s="193">
        <v>0.24581195997371794</v>
      </c>
      <c r="AJ98" s="192">
        <v>0</v>
      </c>
      <c r="AK98" s="193"/>
      <c r="AL98" s="194">
        <v>25083172.085401859</v>
      </c>
      <c r="AM98" s="195">
        <v>0.19539775983380372</v>
      </c>
      <c r="AN98" s="1"/>
    </row>
    <row r="99" spans="1:40" x14ac:dyDescent="0.3">
      <c r="A99" s="190" t="s">
        <v>1127</v>
      </c>
      <c r="B99" s="184" t="s">
        <v>35</v>
      </c>
      <c r="C99" s="185" t="s">
        <v>35</v>
      </c>
      <c r="D99" s="185" t="s">
        <v>35</v>
      </c>
      <c r="E99" s="185" t="s">
        <v>35</v>
      </c>
      <c r="F99" s="186">
        <v>0</v>
      </c>
      <c r="G99" s="187"/>
      <c r="H99" s="186">
        <v>0</v>
      </c>
      <c r="I99" s="187"/>
      <c r="J99" s="186">
        <v>20917.143326508001</v>
      </c>
      <c r="K99" s="187">
        <v>1.8566501049087124E-3</v>
      </c>
      <c r="L99" s="186">
        <v>0</v>
      </c>
      <c r="M99" s="187"/>
      <c r="N99" s="186">
        <v>0</v>
      </c>
      <c r="O99" s="187"/>
      <c r="P99" s="186">
        <v>0</v>
      </c>
      <c r="Q99" s="187"/>
      <c r="R99" s="186">
        <v>18426.250105808002</v>
      </c>
      <c r="S99" s="187">
        <v>5.769156926586584E-4</v>
      </c>
      <c r="T99" s="186">
        <v>0</v>
      </c>
      <c r="U99" s="187"/>
      <c r="V99" s="186">
        <v>0</v>
      </c>
      <c r="W99" s="187"/>
      <c r="X99" s="186">
        <v>0</v>
      </c>
      <c r="Y99" s="187"/>
      <c r="Z99" s="186">
        <v>0</v>
      </c>
      <c r="AA99" s="187"/>
      <c r="AB99" s="186">
        <v>0</v>
      </c>
      <c r="AC99" s="187"/>
      <c r="AD99" s="186">
        <v>0</v>
      </c>
      <c r="AE99" s="187"/>
      <c r="AF99" s="186">
        <v>0</v>
      </c>
      <c r="AG99" s="187"/>
      <c r="AH99" s="186">
        <v>0</v>
      </c>
      <c r="AI99" s="187"/>
      <c r="AJ99" s="186">
        <v>0</v>
      </c>
      <c r="AK99" s="187"/>
      <c r="AL99" s="188">
        <v>39343.393432316007</v>
      </c>
      <c r="AM99" s="189">
        <v>3.0648479844415849E-4</v>
      </c>
      <c r="AN99" s="1"/>
    </row>
    <row r="100" spans="1:40" x14ac:dyDescent="0.3">
      <c r="A100" s="183" t="s">
        <v>539</v>
      </c>
      <c r="B100" s="184" t="s">
        <v>446</v>
      </c>
      <c r="C100" s="185">
        <v>8</v>
      </c>
      <c r="D100" s="185">
        <v>7.5041095890410956</v>
      </c>
      <c r="E100" s="185" t="s">
        <v>445</v>
      </c>
      <c r="F100" s="186">
        <v>0</v>
      </c>
      <c r="G100" s="187"/>
      <c r="H100" s="186">
        <v>0</v>
      </c>
      <c r="I100" s="187"/>
      <c r="J100" s="186">
        <v>20917.143326508001</v>
      </c>
      <c r="K100" s="187">
        <v>1.8566501049087124E-3</v>
      </c>
      <c r="L100" s="186">
        <v>0</v>
      </c>
      <c r="M100" s="187"/>
      <c r="N100" s="186">
        <v>0</v>
      </c>
      <c r="O100" s="187"/>
      <c r="P100" s="186">
        <v>0</v>
      </c>
      <c r="Q100" s="187"/>
      <c r="R100" s="186">
        <v>18426.250105808002</v>
      </c>
      <c r="S100" s="187">
        <v>5.769156926586584E-4</v>
      </c>
      <c r="T100" s="186">
        <v>0</v>
      </c>
      <c r="U100" s="187"/>
      <c r="V100" s="186">
        <v>0</v>
      </c>
      <c r="W100" s="187"/>
      <c r="X100" s="186">
        <v>0</v>
      </c>
      <c r="Y100" s="187"/>
      <c r="Z100" s="186">
        <v>0</v>
      </c>
      <c r="AA100" s="187"/>
      <c r="AB100" s="186">
        <v>0</v>
      </c>
      <c r="AC100" s="187"/>
      <c r="AD100" s="186">
        <v>0</v>
      </c>
      <c r="AE100" s="187"/>
      <c r="AF100" s="186">
        <v>0</v>
      </c>
      <c r="AG100" s="187"/>
      <c r="AH100" s="186">
        <v>0</v>
      </c>
      <c r="AI100" s="187"/>
      <c r="AJ100" s="186">
        <v>0</v>
      </c>
      <c r="AK100" s="187"/>
      <c r="AL100" s="188">
        <v>39343.393432316007</v>
      </c>
      <c r="AM100" s="189">
        <v>3.0648479844415849E-4</v>
      </c>
      <c r="AN100" s="1"/>
    </row>
    <row r="101" spans="1:40" x14ac:dyDescent="0.3">
      <c r="A101" s="190" t="s">
        <v>1124</v>
      </c>
      <c r="B101" s="184" t="s">
        <v>35</v>
      </c>
      <c r="C101" s="185" t="s">
        <v>35</v>
      </c>
      <c r="D101" s="185" t="s">
        <v>35</v>
      </c>
      <c r="E101" s="185" t="s">
        <v>35</v>
      </c>
      <c r="F101" s="186">
        <v>0</v>
      </c>
      <c r="G101" s="187"/>
      <c r="H101" s="186">
        <v>342178.87296621635</v>
      </c>
      <c r="I101" s="187">
        <v>0.23727891726522227</v>
      </c>
      <c r="J101" s="186">
        <v>2957759.76906132</v>
      </c>
      <c r="K101" s="187">
        <v>0.26253704436605058</v>
      </c>
      <c r="L101" s="186">
        <v>29912.297786499999</v>
      </c>
      <c r="M101" s="187">
        <v>7.9566531651908984E-3</v>
      </c>
      <c r="N101" s="186">
        <v>0</v>
      </c>
      <c r="O101" s="187"/>
      <c r="P101" s="186">
        <v>1660776.9354175106</v>
      </c>
      <c r="Q101" s="187">
        <v>0.2160435973299934</v>
      </c>
      <c r="R101" s="186">
        <v>7332897.2011001511</v>
      </c>
      <c r="S101" s="187">
        <v>0.22958895291636025</v>
      </c>
      <c r="T101" s="186">
        <v>39723.088057424997</v>
      </c>
      <c r="U101" s="187">
        <v>9.754155981659976E-3</v>
      </c>
      <c r="V101" s="186">
        <v>0</v>
      </c>
      <c r="W101" s="187"/>
      <c r="X101" s="186">
        <v>1033423.2072898421</v>
      </c>
      <c r="Y101" s="187">
        <v>0.21070894167740878</v>
      </c>
      <c r="Z101" s="186">
        <v>3659026.0594765544</v>
      </c>
      <c r="AA101" s="187">
        <v>0.22030503098162604</v>
      </c>
      <c r="AB101" s="186">
        <v>1318.1688894045999</v>
      </c>
      <c r="AC101" s="187">
        <v>3.4522406943759862E-4</v>
      </c>
      <c r="AD101" s="186">
        <v>0</v>
      </c>
      <c r="AE101" s="187"/>
      <c r="AF101" s="186">
        <v>1436216.1318496363</v>
      </c>
      <c r="AG101" s="187">
        <v>0.21808797735739655</v>
      </c>
      <c r="AH101" s="186">
        <v>6550596.9600749891</v>
      </c>
      <c r="AI101" s="187">
        <v>0.24581195997371794</v>
      </c>
      <c r="AJ101" s="186">
        <v>0</v>
      </c>
      <c r="AK101" s="187"/>
      <c r="AL101" s="188">
        <v>25043828.691969544</v>
      </c>
      <c r="AM101" s="189">
        <v>0.19509127503535958</v>
      </c>
      <c r="AN101" s="1"/>
    </row>
    <row r="102" spans="1:40" x14ac:dyDescent="0.3">
      <c r="A102" s="183" t="s">
        <v>525</v>
      </c>
      <c r="B102" s="184" t="s">
        <v>446</v>
      </c>
      <c r="C102" s="185">
        <v>6.9</v>
      </c>
      <c r="D102" s="185">
        <v>13.208219178082192</v>
      </c>
      <c r="E102" s="185" t="s">
        <v>445</v>
      </c>
      <c r="F102" s="186">
        <v>0</v>
      </c>
      <c r="G102" s="187"/>
      <c r="H102" s="186">
        <v>36518.962075000003</v>
      </c>
      <c r="I102" s="187">
        <v>2.5323538258486333E-2</v>
      </c>
      <c r="J102" s="186">
        <v>752643.96437804995</v>
      </c>
      <c r="K102" s="187">
        <v>6.6806278161823121E-2</v>
      </c>
      <c r="L102" s="186">
        <v>24674.974375000002</v>
      </c>
      <c r="M102" s="187">
        <v>6.5635282973966549E-3</v>
      </c>
      <c r="N102" s="186">
        <v>0</v>
      </c>
      <c r="O102" s="187"/>
      <c r="P102" s="186">
        <v>99745.129414524999</v>
      </c>
      <c r="Q102" s="187">
        <v>1.2975431025866421E-2</v>
      </c>
      <c r="R102" s="186">
        <v>813158.84553325002</v>
      </c>
      <c r="S102" s="187">
        <v>2.5459553404436903E-2</v>
      </c>
      <c r="T102" s="186">
        <v>456.980525425</v>
      </c>
      <c r="U102" s="187">
        <v>1.1221331330365185E-4</v>
      </c>
      <c r="V102" s="186">
        <v>0</v>
      </c>
      <c r="W102" s="187"/>
      <c r="X102" s="186">
        <v>121552.87176715001</v>
      </c>
      <c r="Y102" s="187">
        <v>2.4783918908763712E-2</v>
      </c>
      <c r="Z102" s="186">
        <v>644332.67085950007</v>
      </c>
      <c r="AA102" s="187">
        <v>3.8794402310565336E-2</v>
      </c>
      <c r="AB102" s="186">
        <v>0</v>
      </c>
      <c r="AC102" s="187"/>
      <c r="AD102" s="186">
        <v>0</v>
      </c>
      <c r="AE102" s="187"/>
      <c r="AF102" s="186">
        <v>332669.97852170002</v>
      </c>
      <c r="AG102" s="187">
        <v>5.0515602167683936E-2</v>
      </c>
      <c r="AH102" s="186">
        <v>1906315.4822883501</v>
      </c>
      <c r="AI102" s="187">
        <v>7.1534723916853296E-2</v>
      </c>
      <c r="AJ102" s="186">
        <v>0</v>
      </c>
      <c r="AK102" s="187"/>
      <c r="AL102" s="188">
        <v>4732069.8597379494</v>
      </c>
      <c r="AM102" s="189">
        <v>3.6862795774860756E-2</v>
      </c>
      <c r="AN102" s="1"/>
    </row>
    <row r="103" spans="1:40" x14ac:dyDescent="0.3">
      <c r="A103" s="183" t="s">
        <v>523</v>
      </c>
      <c r="B103" s="184" t="s">
        <v>446</v>
      </c>
      <c r="C103" s="185">
        <v>6.95</v>
      </c>
      <c r="D103" s="185">
        <v>7.2027397260273975</v>
      </c>
      <c r="E103" s="185" t="s">
        <v>445</v>
      </c>
      <c r="F103" s="186">
        <v>0</v>
      </c>
      <c r="G103" s="187"/>
      <c r="H103" s="186">
        <v>151048.84498732002</v>
      </c>
      <c r="I103" s="187">
        <v>0.10474260459760258</v>
      </c>
      <c r="J103" s="186">
        <v>240417.14987366699</v>
      </c>
      <c r="K103" s="187">
        <v>2.1339937273801554E-2</v>
      </c>
      <c r="L103" s="186">
        <v>0</v>
      </c>
      <c r="M103" s="187"/>
      <c r="N103" s="186">
        <v>0</v>
      </c>
      <c r="O103" s="187"/>
      <c r="P103" s="186">
        <v>336619.71037944802</v>
      </c>
      <c r="Q103" s="187">
        <v>4.3789464805081661E-2</v>
      </c>
      <c r="R103" s="186">
        <v>1770356.1396822419</v>
      </c>
      <c r="S103" s="187">
        <v>5.542887091581148E-2</v>
      </c>
      <c r="T103" s="186">
        <v>0</v>
      </c>
      <c r="U103" s="187"/>
      <c r="V103" s="186">
        <v>0</v>
      </c>
      <c r="W103" s="187"/>
      <c r="X103" s="186">
        <v>246.3547160816</v>
      </c>
      <c r="Y103" s="187">
        <v>5.0230284298457414E-5</v>
      </c>
      <c r="Z103" s="186">
        <v>146625.94273292299</v>
      </c>
      <c r="AA103" s="187">
        <v>8.8281505327971847E-3</v>
      </c>
      <c r="AB103" s="186">
        <v>866.41700994799999</v>
      </c>
      <c r="AC103" s="187">
        <v>2.2691174735530906E-4</v>
      </c>
      <c r="AD103" s="186">
        <v>0</v>
      </c>
      <c r="AE103" s="187"/>
      <c r="AF103" s="186">
        <v>210856.671695706</v>
      </c>
      <c r="AG103" s="187">
        <v>3.2018373852413698E-2</v>
      </c>
      <c r="AH103" s="186">
        <v>517732.18173604802</v>
      </c>
      <c r="AI103" s="187">
        <v>1.9427964063377552E-2</v>
      </c>
      <c r="AJ103" s="186">
        <v>0</v>
      </c>
      <c r="AK103" s="187"/>
      <c r="AL103" s="188">
        <v>3374769.4128133832</v>
      </c>
      <c r="AM103" s="189">
        <v>2.6289433448616856E-2</v>
      </c>
      <c r="AN103" s="1"/>
    </row>
    <row r="104" spans="1:40" x14ac:dyDescent="0.3">
      <c r="A104" s="183" t="s">
        <v>521</v>
      </c>
      <c r="B104" s="184" t="s">
        <v>446</v>
      </c>
      <c r="C104" s="185">
        <v>6.8500000000000005</v>
      </c>
      <c r="D104" s="185">
        <v>17.715068493150685</v>
      </c>
      <c r="E104" s="185" t="s">
        <v>445</v>
      </c>
      <c r="F104" s="186">
        <v>0</v>
      </c>
      <c r="G104" s="187"/>
      <c r="H104" s="186">
        <v>12409.259261548899</v>
      </c>
      <c r="I104" s="187">
        <v>8.6050187029941584E-3</v>
      </c>
      <c r="J104" s="186">
        <v>98469.67009239539</v>
      </c>
      <c r="K104" s="187">
        <v>8.7403772328548471E-3</v>
      </c>
      <c r="L104" s="186">
        <v>0</v>
      </c>
      <c r="M104" s="187"/>
      <c r="N104" s="186">
        <v>0</v>
      </c>
      <c r="O104" s="187"/>
      <c r="P104" s="186">
        <v>698.19907090100003</v>
      </c>
      <c r="Q104" s="187">
        <v>9.0825827185509662E-5</v>
      </c>
      <c r="R104" s="186">
        <v>285.17990219900003</v>
      </c>
      <c r="S104" s="187">
        <v>8.9288249027731334E-6</v>
      </c>
      <c r="T104" s="186">
        <v>0</v>
      </c>
      <c r="U104" s="187"/>
      <c r="V104" s="186">
        <v>0</v>
      </c>
      <c r="W104" s="187"/>
      <c r="X104" s="186">
        <v>0</v>
      </c>
      <c r="Y104" s="187"/>
      <c r="Z104" s="186">
        <v>0</v>
      </c>
      <c r="AA104" s="187"/>
      <c r="AB104" s="186">
        <v>0</v>
      </c>
      <c r="AC104" s="187"/>
      <c r="AD104" s="186">
        <v>0</v>
      </c>
      <c r="AE104" s="187"/>
      <c r="AF104" s="186">
        <v>0</v>
      </c>
      <c r="AG104" s="187"/>
      <c r="AH104" s="186">
        <v>9017.5851833270008</v>
      </c>
      <c r="AI104" s="187">
        <v>3.383859977424399E-4</v>
      </c>
      <c r="AJ104" s="186">
        <v>0</v>
      </c>
      <c r="AK104" s="187"/>
      <c r="AL104" s="188">
        <v>120879.8935103713</v>
      </c>
      <c r="AM104" s="189">
        <v>9.4165364414262767E-4</v>
      </c>
      <c r="AN104" s="1"/>
    </row>
    <row r="105" spans="1:40" x14ac:dyDescent="0.3">
      <c r="A105" s="183" t="s">
        <v>522</v>
      </c>
      <c r="B105" s="184" t="s">
        <v>446</v>
      </c>
      <c r="C105" s="185">
        <v>6.7141999999999999</v>
      </c>
      <c r="D105" s="185">
        <v>30.723287671232878</v>
      </c>
      <c r="E105" s="185" t="s">
        <v>445</v>
      </c>
      <c r="F105" s="186">
        <v>0</v>
      </c>
      <c r="G105" s="187"/>
      <c r="H105" s="186">
        <v>2492.4226284485999</v>
      </c>
      <c r="I105" s="187">
        <v>1.7283338901639684E-3</v>
      </c>
      <c r="J105" s="186">
        <v>123424.882761124</v>
      </c>
      <c r="K105" s="187">
        <v>1.0955454956240569E-2</v>
      </c>
      <c r="L105" s="186">
        <v>0</v>
      </c>
      <c r="M105" s="187"/>
      <c r="N105" s="186">
        <v>0</v>
      </c>
      <c r="O105" s="187"/>
      <c r="P105" s="186">
        <v>28740.421297880002</v>
      </c>
      <c r="Q105" s="187">
        <v>3.7387224458368317E-3</v>
      </c>
      <c r="R105" s="186">
        <v>88505.270884200014</v>
      </c>
      <c r="S105" s="187">
        <v>2.7710510474405303E-3</v>
      </c>
      <c r="T105" s="186">
        <v>0</v>
      </c>
      <c r="U105" s="187"/>
      <c r="V105" s="186">
        <v>0</v>
      </c>
      <c r="W105" s="187"/>
      <c r="X105" s="186">
        <v>0</v>
      </c>
      <c r="Y105" s="187"/>
      <c r="Z105" s="186">
        <v>0</v>
      </c>
      <c r="AA105" s="187"/>
      <c r="AB105" s="186">
        <v>0</v>
      </c>
      <c r="AC105" s="187"/>
      <c r="AD105" s="186">
        <v>0</v>
      </c>
      <c r="AE105" s="187"/>
      <c r="AF105" s="186">
        <v>43113.486955558204</v>
      </c>
      <c r="AG105" s="187">
        <v>6.5467396991656839E-3</v>
      </c>
      <c r="AH105" s="186">
        <v>61967.012993051605</v>
      </c>
      <c r="AI105" s="187">
        <v>2.3253198159461316E-3</v>
      </c>
      <c r="AJ105" s="186">
        <v>0</v>
      </c>
      <c r="AK105" s="187"/>
      <c r="AL105" s="188">
        <v>348243.49752026243</v>
      </c>
      <c r="AM105" s="189">
        <v>2.7128147532723777E-3</v>
      </c>
      <c r="AN105" s="1"/>
    </row>
    <row r="106" spans="1:40" x14ac:dyDescent="0.3">
      <c r="A106" s="183" t="s">
        <v>536</v>
      </c>
      <c r="B106" s="184" t="s">
        <v>446</v>
      </c>
      <c r="C106" s="185">
        <v>6.3500000000000005</v>
      </c>
      <c r="D106" s="185">
        <v>4.2027397260273975</v>
      </c>
      <c r="E106" s="185" t="s">
        <v>445</v>
      </c>
      <c r="F106" s="186">
        <v>0</v>
      </c>
      <c r="G106" s="187"/>
      <c r="H106" s="186">
        <v>10452.009401000001</v>
      </c>
      <c r="I106" s="187">
        <v>7.2477925139465315E-3</v>
      </c>
      <c r="J106" s="186">
        <v>10452.009401000001</v>
      </c>
      <c r="K106" s="187">
        <v>9.2774257210739191E-4</v>
      </c>
      <c r="L106" s="186">
        <v>0</v>
      </c>
      <c r="M106" s="187"/>
      <c r="N106" s="186">
        <v>0</v>
      </c>
      <c r="O106" s="187"/>
      <c r="P106" s="186">
        <v>260255.03408489999</v>
      </c>
      <c r="Q106" s="187">
        <v>3.3855500150480361E-2</v>
      </c>
      <c r="R106" s="186">
        <v>352232.71681370004</v>
      </c>
      <c r="S106" s="187">
        <v>1.10282114174476E-2</v>
      </c>
      <c r="T106" s="186">
        <v>0</v>
      </c>
      <c r="U106" s="187"/>
      <c r="V106" s="186">
        <v>0</v>
      </c>
      <c r="W106" s="187"/>
      <c r="X106" s="186">
        <v>0</v>
      </c>
      <c r="Y106" s="187"/>
      <c r="Z106" s="186">
        <v>0</v>
      </c>
      <c r="AA106" s="187"/>
      <c r="AB106" s="186">
        <v>0</v>
      </c>
      <c r="AC106" s="187"/>
      <c r="AD106" s="186">
        <v>0</v>
      </c>
      <c r="AE106" s="187"/>
      <c r="AF106" s="186">
        <v>0</v>
      </c>
      <c r="AG106" s="187"/>
      <c r="AH106" s="186">
        <v>0</v>
      </c>
      <c r="AI106" s="187"/>
      <c r="AJ106" s="186">
        <v>0</v>
      </c>
      <c r="AK106" s="187"/>
      <c r="AL106" s="188">
        <v>633391.76970060007</v>
      </c>
      <c r="AM106" s="189">
        <v>4.9341180802524847E-3</v>
      </c>
      <c r="AN106" s="1"/>
    </row>
    <row r="107" spans="1:40" x14ac:dyDescent="0.3">
      <c r="A107" s="183" t="s">
        <v>524</v>
      </c>
      <c r="B107" s="184" t="s">
        <v>446</v>
      </c>
      <c r="C107" s="185">
        <v>6.15</v>
      </c>
      <c r="D107" s="185">
        <v>8.205479452054794</v>
      </c>
      <c r="E107" s="185" t="s">
        <v>445</v>
      </c>
      <c r="F107" s="186">
        <v>0</v>
      </c>
      <c r="G107" s="187"/>
      <c r="H107" s="186">
        <v>83067.450483945999</v>
      </c>
      <c r="I107" s="187">
        <v>5.76019043488964E-2</v>
      </c>
      <c r="J107" s="186">
        <v>662251.37145514099</v>
      </c>
      <c r="K107" s="187">
        <v>5.8782839467849832E-2</v>
      </c>
      <c r="L107" s="186">
        <v>0</v>
      </c>
      <c r="M107" s="187"/>
      <c r="N107" s="186">
        <v>0</v>
      </c>
      <c r="O107" s="187"/>
      <c r="P107" s="186">
        <v>401390.91267705202</v>
      </c>
      <c r="Q107" s="187">
        <v>5.221528241450387E-2</v>
      </c>
      <c r="R107" s="186">
        <v>1310761.5685794579</v>
      </c>
      <c r="S107" s="187">
        <v>4.1039219260842003E-2</v>
      </c>
      <c r="T107" s="186">
        <v>39266.107531999995</v>
      </c>
      <c r="U107" s="187">
        <v>9.641942668356324E-3</v>
      </c>
      <c r="V107" s="186">
        <v>0</v>
      </c>
      <c r="W107" s="187"/>
      <c r="X107" s="186">
        <v>379581.53490109101</v>
      </c>
      <c r="Y107" s="187">
        <v>7.7394452664795957E-2</v>
      </c>
      <c r="Z107" s="186">
        <v>1043134.577820917</v>
      </c>
      <c r="AA107" s="187">
        <v>6.2805728013240192E-2</v>
      </c>
      <c r="AB107" s="186">
        <v>0</v>
      </c>
      <c r="AC107" s="187"/>
      <c r="AD107" s="186">
        <v>0</v>
      </c>
      <c r="AE107" s="187"/>
      <c r="AF107" s="186">
        <v>215292.14098720299</v>
      </c>
      <c r="AG107" s="187">
        <v>3.2691895410180673E-2</v>
      </c>
      <c r="AH107" s="186">
        <v>1182723.6267917999</v>
      </c>
      <c r="AI107" s="187">
        <v>4.4381850170429102E-2</v>
      </c>
      <c r="AJ107" s="186">
        <v>0</v>
      </c>
      <c r="AK107" s="187"/>
      <c r="AL107" s="188">
        <v>5317469.2912286092</v>
      </c>
      <c r="AM107" s="189">
        <v>4.1423053828818293E-2</v>
      </c>
      <c r="AN107" s="1"/>
    </row>
    <row r="108" spans="1:40" x14ac:dyDescent="0.3">
      <c r="A108" s="183" t="s">
        <v>520</v>
      </c>
      <c r="B108" s="184" t="s">
        <v>446</v>
      </c>
      <c r="C108" s="185">
        <v>5.94</v>
      </c>
      <c r="D108" s="185">
        <v>4.7068493150684931</v>
      </c>
      <c r="E108" s="185" t="s">
        <v>445</v>
      </c>
      <c r="F108" s="186">
        <v>0</v>
      </c>
      <c r="G108" s="187"/>
      <c r="H108" s="186">
        <v>0</v>
      </c>
      <c r="I108" s="187"/>
      <c r="J108" s="186">
        <v>0</v>
      </c>
      <c r="K108" s="187"/>
      <c r="L108" s="186">
        <v>0</v>
      </c>
      <c r="M108" s="187"/>
      <c r="N108" s="186">
        <v>0</v>
      </c>
      <c r="O108" s="187"/>
      <c r="P108" s="186">
        <v>0</v>
      </c>
      <c r="Q108" s="187"/>
      <c r="R108" s="186">
        <v>199178.03710350001</v>
      </c>
      <c r="S108" s="187">
        <v>6.2361541050470213E-3</v>
      </c>
      <c r="T108" s="186">
        <v>0</v>
      </c>
      <c r="U108" s="187"/>
      <c r="V108" s="186">
        <v>0</v>
      </c>
      <c r="W108" s="187"/>
      <c r="X108" s="186">
        <v>0</v>
      </c>
      <c r="Y108" s="187"/>
      <c r="Z108" s="186">
        <v>0</v>
      </c>
      <c r="AA108" s="187"/>
      <c r="AB108" s="186">
        <v>0</v>
      </c>
      <c r="AC108" s="187"/>
      <c r="AD108" s="186">
        <v>0</v>
      </c>
      <c r="AE108" s="187"/>
      <c r="AF108" s="186">
        <v>58671.7211757033</v>
      </c>
      <c r="AG108" s="187">
        <v>8.9092419417455028E-3</v>
      </c>
      <c r="AH108" s="186">
        <v>158709.14566739401</v>
      </c>
      <c r="AI108" s="187">
        <v>5.9555802929157509E-3</v>
      </c>
      <c r="AJ108" s="186">
        <v>0</v>
      </c>
      <c r="AK108" s="187"/>
      <c r="AL108" s="188">
        <v>416558.90394659736</v>
      </c>
      <c r="AM108" s="189">
        <v>3.2449913588624845E-3</v>
      </c>
      <c r="AN108" s="1"/>
    </row>
    <row r="109" spans="1:40" x14ac:dyDescent="0.3">
      <c r="A109" s="183" t="s">
        <v>529</v>
      </c>
      <c r="B109" s="184" t="s">
        <v>446</v>
      </c>
      <c r="C109" s="185">
        <v>5.4</v>
      </c>
      <c r="D109" s="185">
        <v>10.205479452054794</v>
      </c>
      <c r="E109" s="185" t="s">
        <v>445</v>
      </c>
      <c r="F109" s="186">
        <v>0</v>
      </c>
      <c r="G109" s="187"/>
      <c r="H109" s="186">
        <v>16526.318406962</v>
      </c>
      <c r="I109" s="187">
        <v>1.1459932940896131E-2</v>
      </c>
      <c r="J109" s="186">
        <v>80739.2792047244</v>
      </c>
      <c r="K109" s="187">
        <v>7.1665900484476491E-3</v>
      </c>
      <c r="L109" s="186">
        <v>0</v>
      </c>
      <c r="M109" s="187"/>
      <c r="N109" s="186">
        <v>0</v>
      </c>
      <c r="O109" s="187"/>
      <c r="P109" s="186">
        <v>26930.448246</v>
      </c>
      <c r="Q109" s="187">
        <v>3.5032705432607651E-3</v>
      </c>
      <c r="R109" s="186">
        <v>699322.69859926205</v>
      </c>
      <c r="S109" s="187">
        <v>2.1895406647451668E-2</v>
      </c>
      <c r="T109" s="186">
        <v>0</v>
      </c>
      <c r="U109" s="187"/>
      <c r="V109" s="186">
        <v>0</v>
      </c>
      <c r="W109" s="187"/>
      <c r="X109" s="186">
        <v>179584.79644684301</v>
      </c>
      <c r="Y109" s="187">
        <v>3.6616288596714508E-2</v>
      </c>
      <c r="Z109" s="186">
        <v>430349.46065268805</v>
      </c>
      <c r="AA109" s="187">
        <v>2.5910761421463986E-2</v>
      </c>
      <c r="AB109" s="186">
        <v>26.032766637799998</v>
      </c>
      <c r="AC109" s="187">
        <v>6.817895422702658E-6</v>
      </c>
      <c r="AD109" s="186">
        <v>0</v>
      </c>
      <c r="AE109" s="187"/>
      <c r="AF109" s="186">
        <v>76571.343497851805</v>
      </c>
      <c r="AG109" s="187">
        <v>1.1627281616366959E-2</v>
      </c>
      <c r="AH109" s="186">
        <v>619330.29049256002</v>
      </c>
      <c r="AI109" s="187">
        <v>2.3240445642579346E-2</v>
      </c>
      <c r="AJ109" s="186">
        <v>0</v>
      </c>
      <c r="AK109" s="187"/>
      <c r="AL109" s="188">
        <v>2129380.6683135289</v>
      </c>
      <c r="AM109" s="189">
        <v>1.658786261184339E-2</v>
      </c>
      <c r="AN109" s="1"/>
    </row>
    <row r="110" spans="1:40" x14ac:dyDescent="0.3">
      <c r="A110" s="183" t="s">
        <v>530</v>
      </c>
      <c r="B110" s="184" t="s">
        <v>446</v>
      </c>
      <c r="C110" s="185">
        <v>5.3500000000000005</v>
      </c>
      <c r="D110" s="185">
        <v>16.210958904109589</v>
      </c>
      <c r="E110" s="185" t="s">
        <v>445</v>
      </c>
      <c r="F110" s="186">
        <v>0</v>
      </c>
      <c r="G110" s="187"/>
      <c r="H110" s="186">
        <v>4879.5438740906002</v>
      </c>
      <c r="I110" s="187">
        <v>3.3836480819395224E-3</v>
      </c>
      <c r="J110" s="186">
        <v>21280.5578267854</v>
      </c>
      <c r="K110" s="187">
        <v>1.8889075484579136E-3</v>
      </c>
      <c r="L110" s="186">
        <v>0</v>
      </c>
      <c r="M110" s="187"/>
      <c r="N110" s="186">
        <v>0</v>
      </c>
      <c r="O110" s="187"/>
      <c r="P110" s="186">
        <v>417542.61942106998</v>
      </c>
      <c r="Q110" s="187">
        <v>5.4316391090558261E-2</v>
      </c>
      <c r="R110" s="186">
        <v>1156342.4801095729</v>
      </c>
      <c r="S110" s="187">
        <v>3.6204443065318524E-2</v>
      </c>
      <c r="T110" s="186">
        <v>0</v>
      </c>
      <c r="U110" s="187"/>
      <c r="V110" s="186">
        <v>0</v>
      </c>
      <c r="W110" s="187"/>
      <c r="X110" s="186">
        <v>8021.7629864371993</v>
      </c>
      <c r="Y110" s="187">
        <v>1.6355905086473731E-3</v>
      </c>
      <c r="Z110" s="186">
        <v>1890.1759306858999</v>
      </c>
      <c r="AA110" s="187">
        <v>1.1380494705469568E-4</v>
      </c>
      <c r="AB110" s="186">
        <v>30.0690824148</v>
      </c>
      <c r="AC110" s="187">
        <v>7.8749931658458146E-6</v>
      </c>
      <c r="AD110" s="186">
        <v>0</v>
      </c>
      <c r="AE110" s="187"/>
      <c r="AF110" s="186">
        <v>129281.18459014299</v>
      </c>
      <c r="AG110" s="187">
        <v>1.9631218054431614E-2</v>
      </c>
      <c r="AH110" s="186">
        <v>881835.14472654997</v>
      </c>
      <c r="AI110" s="187">
        <v>3.309097271899003E-2</v>
      </c>
      <c r="AJ110" s="186">
        <v>0</v>
      </c>
      <c r="AK110" s="187"/>
      <c r="AL110" s="188">
        <v>2621103.5385477501</v>
      </c>
      <c r="AM110" s="189">
        <v>2.0418380816466054E-2</v>
      </c>
      <c r="AN110" s="1"/>
    </row>
    <row r="111" spans="1:40" x14ac:dyDescent="0.3">
      <c r="A111" s="183" t="s">
        <v>532</v>
      </c>
      <c r="B111" s="184" t="s">
        <v>446</v>
      </c>
      <c r="C111" s="185">
        <v>7.3</v>
      </c>
      <c r="D111" s="185">
        <v>9.205479452054794</v>
      </c>
      <c r="E111" s="185" t="s">
        <v>445</v>
      </c>
      <c r="F111" s="186">
        <v>0</v>
      </c>
      <c r="G111" s="187"/>
      <c r="H111" s="186">
        <v>24784.061847900302</v>
      </c>
      <c r="I111" s="187">
        <v>1.7186143930296646E-2</v>
      </c>
      <c r="J111" s="186">
        <v>966151.04647773306</v>
      </c>
      <c r="K111" s="187">
        <v>8.5757620617691252E-2</v>
      </c>
      <c r="L111" s="186">
        <v>5237.3234115000005</v>
      </c>
      <c r="M111" s="187">
        <v>1.3931248677942442E-3</v>
      </c>
      <c r="N111" s="186">
        <v>0</v>
      </c>
      <c r="O111" s="187"/>
      <c r="P111" s="186">
        <v>60022.868689836898</v>
      </c>
      <c r="Q111" s="187">
        <v>7.8081265444345871E-3</v>
      </c>
      <c r="R111" s="186">
        <v>362319.08107225195</v>
      </c>
      <c r="S111" s="187">
        <v>1.1344009900004606E-2</v>
      </c>
      <c r="T111" s="186">
        <v>0</v>
      </c>
      <c r="U111" s="187"/>
      <c r="V111" s="186">
        <v>0</v>
      </c>
      <c r="W111" s="187"/>
      <c r="X111" s="186">
        <v>343690.96916222898</v>
      </c>
      <c r="Y111" s="187">
        <v>7.0076576435877419E-2</v>
      </c>
      <c r="Z111" s="186">
        <v>1307826.693591217</v>
      </c>
      <c r="AA111" s="187">
        <v>7.8742483810412656E-2</v>
      </c>
      <c r="AB111" s="186">
        <v>0</v>
      </c>
      <c r="AC111" s="187"/>
      <c r="AD111" s="186">
        <v>0</v>
      </c>
      <c r="AE111" s="187"/>
      <c r="AF111" s="186">
        <v>325761.51619529998</v>
      </c>
      <c r="AG111" s="187">
        <v>4.9466559100973626E-2</v>
      </c>
      <c r="AH111" s="186">
        <v>1019287.88234613</v>
      </c>
      <c r="AI111" s="187">
        <v>3.824890367458883E-2</v>
      </c>
      <c r="AJ111" s="186">
        <v>0</v>
      </c>
      <c r="AK111" s="187"/>
      <c r="AL111" s="188">
        <v>4415081.4427940976</v>
      </c>
      <c r="AM111" s="189">
        <v>3.4393457911483419E-2</v>
      </c>
      <c r="AN111" s="1"/>
    </row>
    <row r="112" spans="1:40" x14ac:dyDescent="0.3">
      <c r="A112" s="183" t="s">
        <v>526</v>
      </c>
      <c r="B112" s="184" t="s">
        <v>639</v>
      </c>
      <c r="C112" s="185">
        <v>6.8399000000000001</v>
      </c>
      <c r="D112" s="185">
        <v>0.36986301369863012</v>
      </c>
      <c r="E112" s="185" t="s">
        <v>445</v>
      </c>
      <c r="F112" s="186">
        <v>0</v>
      </c>
      <c r="G112" s="187"/>
      <c r="H112" s="186">
        <v>0</v>
      </c>
      <c r="I112" s="187"/>
      <c r="J112" s="186">
        <v>1929.8375907</v>
      </c>
      <c r="K112" s="187">
        <v>1.7129648677643303E-4</v>
      </c>
      <c r="L112" s="186">
        <v>0</v>
      </c>
      <c r="M112" s="187"/>
      <c r="N112" s="186">
        <v>0</v>
      </c>
      <c r="O112" s="187"/>
      <c r="P112" s="186">
        <v>2676.6847383008999</v>
      </c>
      <c r="Q112" s="187">
        <v>3.481988384162149E-4</v>
      </c>
      <c r="R112" s="186">
        <v>390797.90162952204</v>
      </c>
      <c r="S112" s="187">
        <v>1.2235666009823735E-2</v>
      </c>
      <c r="T112" s="186">
        <v>0</v>
      </c>
      <c r="U112" s="187"/>
      <c r="V112" s="186">
        <v>0</v>
      </c>
      <c r="W112" s="187"/>
      <c r="X112" s="186">
        <v>744.91731001020003</v>
      </c>
      <c r="Y112" s="187">
        <v>1.5188427831136272E-4</v>
      </c>
      <c r="Z112" s="186">
        <v>84866.537888623192</v>
      </c>
      <c r="AA112" s="187">
        <v>5.1096999460919727E-3</v>
      </c>
      <c r="AB112" s="186">
        <v>391.75703091209999</v>
      </c>
      <c r="AC112" s="187">
        <v>1.0259986981133672E-4</v>
      </c>
      <c r="AD112" s="186">
        <v>0</v>
      </c>
      <c r="AE112" s="187"/>
      <c r="AF112" s="186">
        <v>0</v>
      </c>
      <c r="AG112" s="187"/>
      <c r="AH112" s="186">
        <v>0</v>
      </c>
      <c r="AI112" s="187"/>
      <c r="AJ112" s="186">
        <v>0</v>
      </c>
      <c r="AK112" s="187"/>
      <c r="AL112" s="188">
        <v>481407.63618806837</v>
      </c>
      <c r="AM112" s="189">
        <v>3.7501625933819087E-3</v>
      </c>
      <c r="AN112" s="1"/>
    </row>
    <row r="113" spans="1:40" x14ac:dyDescent="0.3">
      <c r="A113" s="183" t="s">
        <v>527</v>
      </c>
      <c r="B113" s="184" t="s">
        <v>444</v>
      </c>
      <c r="C113" s="185">
        <v>7.3500000000000005</v>
      </c>
      <c r="D113" s="185">
        <v>1.1397260273972603</v>
      </c>
      <c r="E113" s="185" t="s">
        <v>445</v>
      </c>
      <c r="F113" s="186">
        <v>0</v>
      </c>
      <c r="G113" s="187"/>
      <c r="H113" s="186">
        <v>0</v>
      </c>
      <c r="I113" s="187"/>
      <c r="J113" s="186">
        <v>0</v>
      </c>
      <c r="K113" s="187"/>
      <c r="L113" s="186">
        <v>0</v>
      </c>
      <c r="M113" s="187"/>
      <c r="N113" s="186">
        <v>0</v>
      </c>
      <c r="O113" s="187"/>
      <c r="P113" s="186">
        <v>0</v>
      </c>
      <c r="Q113" s="187"/>
      <c r="R113" s="186">
        <v>0</v>
      </c>
      <c r="S113" s="187"/>
      <c r="T113" s="186">
        <v>0</v>
      </c>
      <c r="U113" s="187"/>
      <c r="V113" s="186">
        <v>0</v>
      </c>
      <c r="W113" s="187"/>
      <c r="X113" s="186">
        <v>0</v>
      </c>
      <c r="Y113" s="187"/>
      <c r="Z113" s="186">
        <v>0</v>
      </c>
      <c r="AA113" s="187"/>
      <c r="AB113" s="186">
        <v>3.8929994918999999</v>
      </c>
      <c r="AC113" s="187">
        <v>1.0195636824043618E-6</v>
      </c>
      <c r="AD113" s="186">
        <v>0</v>
      </c>
      <c r="AE113" s="187"/>
      <c r="AF113" s="186">
        <v>0</v>
      </c>
      <c r="AG113" s="187"/>
      <c r="AH113" s="186">
        <v>0</v>
      </c>
      <c r="AI113" s="187"/>
      <c r="AJ113" s="186">
        <v>0</v>
      </c>
      <c r="AK113" s="187"/>
      <c r="AL113" s="188">
        <v>3.8929994918999999</v>
      </c>
      <c r="AM113" s="189">
        <v>3.0326442650931921E-8</v>
      </c>
      <c r="AN113" s="1"/>
    </row>
    <row r="114" spans="1:40" x14ac:dyDescent="0.3">
      <c r="A114" s="183" t="s">
        <v>528</v>
      </c>
      <c r="B114" s="184" t="s">
        <v>446</v>
      </c>
      <c r="C114" s="185">
        <v>6.95</v>
      </c>
      <c r="D114" s="185">
        <v>7.2027397260273975</v>
      </c>
      <c r="E114" s="185" t="s">
        <v>445</v>
      </c>
      <c r="F114" s="186">
        <v>0</v>
      </c>
      <c r="G114" s="187"/>
      <c r="H114" s="186">
        <v>0</v>
      </c>
      <c r="I114" s="187"/>
      <c r="J114" s="186">
        <v>0</v>
      </c>
      <c r="K114" s="187"/>
      <c r="L114" s="186">
        <v>0</v>
      </c>
      <c r="M114" s="187"/>
      <c r="N114" s="186">
        <v>0</v>
      </c>
      <c r="O114" s="187"/>
      <c r="P114" s="186">
        <v>18529.044034710001</v>
      </c>
      <c r="Q114" s="187">
        <v>2.4103666440540073E-3</v>
      </c>
      <c r="R114" s="186">
        <v>77688.605885985002</v>
      </c>
      <c r="S114" s="187">
        <v>2.4323872529154081E-3</v>
      </c>
      <c r="T114" s="186">
        <v>0</v>
      </c>
      <c r="U114" s="187"/>
      <c r="V114" s="186">
        <v>0</v>
      </c>
      <c r="W114" s="187"/>
      <c r="X114" s="186">
        <v>0</v>
      </c>
      <c r="Y114" s="187"/>
      <c r="Z114" s="186">
        <v>0</v>
      </c>
      <c r="AA114" s="187"/>
      <c r="AB114" s="186">
        <v>0</v>
      </c>
      <c r="AC114" s="187"/>
      <c r="AD114" s="186">
        <v>0</v>
      </c>
      <c r="AE114" s="187"/>
      <c r="AF114" s="186">
        <v>0</v>
      </c>
      <c r="AG114" s="187"/>
      <c r="AH114" s="186">
        <v>0</v>
      </c>
      <c r="AI114" s="187"/>
      <c r="AJ114" s="186">
        <v>0</v>
      </c>
      <c r="AK114" s="187"/>
      <c r="AL114" s="188">
        <v>96217.64992069501</v>
      </c>
      <c r="AM114" s="189">
        <v>7.4953491476139017E-4</v>
      </c>
      <c r="AN114" s="1"/>
    </row>
    <row r="115" spans="1:40" x14ac:dyDescent="0.3">
      <c r="A115" s="183" t="s">
        <v>531</v>
      </c>
      <c r="B115" s="184" t="s">
        <v>446</v>
      </c>
      <c r="C115" s="185">
        <v>5.3500000000000005</v>
      </c>
      <c r="D115" s="185">
        <v>16.210958904109589</v>
      </c>
      <c r="E115" s="185" t="s">
        <v>445</v>
      </c>
      <c r="F115" s="186">
        <v>0</v>
      </c>
      <c r="G115" s="187"/>
      <c r="H115" s="186">
        <v>0</v>
      </c>
      <c r="I115" s="187"/>
      <c r="J115" s="186">
        <v>0</v>
      </c>
      <c r="K115" s="187"/>
      <c r="L115" s="186">
        <v>0</v>
      </c>
      <c r="M115" s="187"/>
      <c r="N115" s="186">
        <v>0</v>
      </c>
      <c r="O115" s="187"/>
      <c r="P115" s="186">
        <v>0</v>
      </c>
      <c r="Q115" s="187"/>
      <c r="R115" s="186">
        <v>0</v>
      </c>
      <c r="S115" s="187"/>
      <c r="T115" s="186">
        <v>0</v>
      </c>
      <c r="U115" s="187"/>
      <c r="V115" s="186">
        <v>0</v>
      </c>
      <c r="W115" s="187"/>
      <c r="X115" s="186">
        <v>0</v>
      </c>
      <c r="Y115" s="187"/>
      <c r="Z115" s="186">
        <v>0</v>
      </c>
      <c r="AA115" s="187"/>
      <c r="AB115" s="186">
        <v>0</v>
      </c>
      <c r="AC115" s="187"/>
      <c r="AD115" s="186">
        <v>0</v>
      </c>
      <c r="AE115" s="187"/>
      <c r="AF115" s="186">
        <v>0</v>
      </c>
      <c r="AG115" s="187"/>
      <c r="AH115" s="186">
        <v>5410.1295662399998</v>
      </c>
      <c r="AI115" s="187">
        <v>2.0301578016394876E-4</v>
      </c>
      <c r="AJ115" s="186">
        <v>0</v>
      </c>
      <c r="AK115" s="187"/>
      <c r="AL115" s="188">
        <v>5410.1295662399998</v>
      </c>
      <c r="AM115" s="189">
        <v>4.2144876814410596E-5</v>
      </c>
      <c r="AN115" s="1"/>
    </row>
    <row r="116" spans="1:40" x14ac:dyDescent="0.3">
      <c r="A116" s="183" t="s">
        <v>534</v>
      </c>
      <c r="B116" s="184" t="s">
        <v>444</v>
      </c>
      <c r="C116" s="185">
        <v>2.7829999999999999</v>
      </c>
      <c r="D116" s="185">
        <v>6.6520547945205477</v>
      </c>
      <c r="E116" s="185" t="s">
        <v>445</v>
      </c>
      <c r="F116" s="186">
        <v>0</v>
      </c>
      <c r="G116" s="187"/>
      <c r="H116" s="186">
        <v>0</v>
      </c>
      <c r="I116" s="187"/>
      <c r="J116" s="186">
        <v>0</v>
      </c>
      <c r="K116" s="187"/>
      <c r="L116" s="186">
        <v>0</v>
      </c>
      <c r="M116" s="187"/>
      <c r="N116" s="186">
        <v>0</v>
      </c>
      <c r="O116" s="187"/>
      <c r="P116" s="186">
        <v>0</v>
      </c>
      <c r="Q116" s="187"/>
      <c r="R116" s="186">
        <v>0</v>
      </c>
      <c r="S116" s="187"/>
      <c r="T116" s="186">
        <v>0</v>
      </c>
      <c r="U116" s="187"/>
      <c r="V116" s="186">
        <v>0</v>
      </c>
      <c r="W116" s="187"/>
      <c r="X116" s="186">
        <v>0</v>
      </c>
      <c r="Y116" s="187"/>
      <c r="Z116" s="186">
        <v>0</v>
      </c>
      <c r="AA116" s="187"/>
      <c r="AB116" s="186">
        <v>0</v>
      </c>
      <c r="AC116" s="187"/>
      <c r="AD116" s="186">
        <v>0</v>
      </c>
      <c r="AE116" s="187"/>
      <c r="AF116" s="186">
        <v>27018.919102550997</v>
      </c>
      <c r="AG116" s="187">
        <v>4.1027957330278643E-3</v>
      </c>
      <c r="AH116" s="186">
        <v>120351.80177185699</v>
      </c>
      <c r="AI116" s="187">
        <v>4.5162162258216365E-3</v>
      </c>
      <c r="AJ116" s="186">
        <v>0</v>
      </c>
      <c r="AK116" s="187"/>
      <c r="AL116" s="188">
        <v>147370.720874408</v>
      </c>
      <c r="AM116" s="189">
        <v>1.1480170301391428E-3</v>
      </c>
      <c r="AN116" s="1"/>
    </row>
    <row r="117" spans="1:40" x14ac:dyDescent="0.3">
      <c r="A117" s="183" t="s">
        <v>533</v>
      </c>
      <c r="B117" s="184" t="s">
        <v>444</v>
      </c>
      <c r="C117" s="185">
        <v>3.23</v>
      </c>
      <c r="D117" s="185">
        <v>97.221917808219175</v>
      </c>
      <c r="E117" s="185" t="s">
        <v>445</v>
      </c>
      <c r="F117" s="186">
        <v>0</v>
      </c>
      <c r="G117" s="187"/>
      <c r="H117" s="186">
        <v>0</v>
      </c>
      <c r="I117" s="187"/>
      <c r="J117" s="186">
        <v>0</v>
      </c>
      <c r="K117" s="187"/>
      <c r="L117" s="186">
        <v>0</v>
      </c>
      <c r="M117" s="187"/>
      <c r="N117" s="186">
        <v>0</v>
      </c>
      <c r="O117" s="187"/>
      <c r="P117" s="186">
        <v>0</v>
      </c>
      <c r="Q117" s="187"/>
      <c r="R117" s="186">
        <v>0</v>
      </c>
      <c r="S117" s="187"/>
      <c r="T117" s="186">
        <v>0</v>
      </c>
      <c r="U117" s="187"/>
      <c r="V117" s="186">
        <v>0</v>
      </c>
      <c r="W117" s="187"/>
      <c r="X117" s="186">
        <v>0</v>
      </c>
      <c r="Y117" s="187"/>
      <c r="Z117" s="186">
        <v>0</v>
      </c>
      <c r="AA117" s="187"/>
      <c r="AB117" s="186">
        <v>0</v>
      </c>
      <c r="AC117" s="187"/>
      <c r="AD117" s="186">
        <v>0</v>
      </c>
      <c r="AE117" s="187"/>
      <c r="AF117" s="186">
        <v>8.2459279198999997</v>
      </c>
      <c r="AG117" s="187">
        <v>1.252135873985679E-6</v>
      </c>
      <c r="AH117" s="186">
        <v>32.983711679899997</v>
      </c>
      <c r="AI117" s="187">
        <v>1.2377178545192342E-6</v>
      </c>
      <c r="AJ117" s="186">
        <v>0</v>
      </c>
      <c r="AK117" s="187"/>
      <c r="AL117" s="188">
        <v>41.229639599800002</v>
      </c>
      <c r="AM117" s="189">
        <v>3.2117864475540608E-7</v>
      </c>
      <c r="AN117" s="1"/>
    </row>
    <row r="118" spans="1:40" x14ac:dyDescent="0.3">
      <c r="A118" s="183" t="s">
        <v>535</v>
      </c>
      <c r="B118" s="184" t="s">
        <v>444</v>
      </c>
      <c r="C118" s="185">
        <v>3</v>
      </c>
      <c r="D118" s="185">
        <v>9.632876712328768</v>
      </c>
      <c r="E118" s="185" t="s">
        <v>445</v>
      </c>
      <c r="F118" s="186">
        <v>0</v>
      </c>
      <c r="G118" s="187"/>
      <c r="H118" s="186">
        <v>0</v>
      </c>
      <c r="I118" s="187"/>
      <c r="J118" s="186">
        <v>0</v>
      </c>
      <c r="K118" s="187"/>
      <c r="L118" s="186">
        <v>0</v>
      </c>
      <c r="M118" s="187"/>
      <c r="N118" s="186">
        <v>0</v>
      </c>
      <c r="O118" s="187"/>
      <c r="P118" s="186">
        <v>0</v>
      </c>
      <c r="Q118" s="187"/>
      <c r="R118" s="186">
        <v>0</v>
      </c>
      <c r="S118" s="187"/>
      <c r="T118" s="186">
        <v>0</v>
      </c>
      <c r="U118" s="187"/>
      <c r="V118" s="186">
        <v>0</v>
      </c>
      <c r="W118" s="187"/>
      <c r="X118" s="186">
        <v>0</v>
      </c>
      <c r="Y118" s="187"/>
      <c r="Z118" s="186">
        <v>0</v>
      </c>
      <c r="AA118" s="187"/>
      <c r="AB118" s="186">
        <v>0</v>
      </c>
      <c r="AC118" s="187"/>
      <c r="AD118" s="186">
        <v>0</v>
      </c>
      <c r="AE118" s="187"/>
      <c r="AF118" s="186">
        <v>16970.923199999997</v>
      </c>
      <c r="AG118" s="187">
        <v>2.5770176455330376E-3</v>
      </c>
      <c r="AH118" s="186">
        <v>67883.69279999999</v>
      </c>
      <c r="AI118" s="187">
        <v>2.5473439564553434E-3</v>
      </c>
      <c r="AJ118" s="186">
        <v>0</v>
      </c>
      <c r="AK118" s="187"/>
      <c r="AL118" s="188">
        <v>84854.615999999995</v>
      </c>
      <c r="AM118" s="189">
        <v>6.6101694879361979E-4</v>
      </c>
      <c r="AN118" s="1"/>
    </row>
    <row r="119" spans="1:40" x14ac:dyDescent="0.3">
      <c r="A119" s="183" t="s">
        <v>538</v>
      </c>
      <c r="B119" s="184" t="s">
        <v>446</v>
      </c>
      <c r="C119" s="185">
        <v>7.3</v>
      </c>
      <c r="D119" s="185">
        <v>9.205479452054794</v>
      </c>
      <c r="E119" s="185" t="s">
        <v>445</v>
      </c>
      <c r="F119" s="186">
        <v>0</v>
      </c>
      <c r="G119" s="187"/>
      <c r="H119" s="186">
        <v>0</v>
      </c>
      <c r="I119" s="187"/>
      <c r="J119" s="186">
        <v>0</v>
      </c>
      <c r="K119" s="187"/>
      <c r="L119" s="186">
        <v>0</v>
      </c>
      <c r="M119" s="187"/>
      <c r="N119" s="186">
        <v>0</v>
      </c>
      <c r="O119" s="187"/>
      <c r="P119" s="186">
        <v>0</v>
      </c>
      <c r="Q119" s="187"/>
      <c r="R119" s="186">
        <v>94155.674792885999</v>
      </c>
      <c r="S119" s="187">
        <v>2.9479620665606534E-3</v>
      </c>
      <c r="T119" s="186">
        <v>0</v>
      </c>
      <c r="U119" s="187"/>
      <c r="V119" s="186">
        <v>0</v>
      </c>
      <c r="W119" s="187"/>
      <c r="X119" s="186">
        <v>0</v>
      </c>
      <c r="Y119" s="187"/>
      <c r="Z119" s="186">
        <v>0</v>
      </c>
      <c r="AA119" s="187"/>
      <c r="AB119" s="186">
        <v>0</v>
      </c>
      <c r="AC119" s="187"/>
      <c r="AD119" s="186">
        <v>0</v>
      </c>
      <c r="AE119" s="187"/>
      <c r="AF119" s="186">
        <v>0</v>
      </c>
      <c r="AG119" s="187"/>
      <c r="AH119" s="186">
        <v>0</v>
      </c>
      <c r="AI119" s="187"/>
      <c r="AJ119" s="186">
        <v>0</v>
      </c>
      <c r="AK119" s="187"/>
      <c r="AL119" s="188">
        <v>94155.674792885999</v>
      </c>
      <c r="AM119" s="189">
        <v>7.3347214090507286E-4</v>
      </c>
      <c r="AN119" s="1"/>
    </row>
    <row r="120" spans="1:40" x14ac:dyDescent="0.3">
      <c r="A120" s="183" t="s">
        <v>537</v>
      </c>
      <c r="B120" s="184" t="s">
        <v>446</v>
      </c>
      <c r="C120" s="185">
        <v>5.94</v>
      </c>
      <c r="D120" s="185">
        <v>4.7068493150684931</v>
      </c>
      <c r="E120" s="185" t="s">
        <v>445</v>
      </c>
      <c r="F120" s="186">
        <v>0</v>
      </c>
      <c r="G120" s="187"/>
      <c r="H120" s="186">
        <v>0</v>
      </c>
      <c r="I120" s="187"/>
      <c r="J120" s="186">
        <v>0</v>
      </c>
      <c r="K120" s="187"/>
      <c r="L120" s="186">
        <v>0</v>
      </c>
      <c r="M120" s="187"/>
      <c r="N120" s="186">
        <v>0</v>
      </c>
      <c r="O120" s="187"/>
      <c r="P120" s="186">
        <v>7625.8633628869993</v>
      </c>
      <c r="Q120" s="187">
        <v>9.9201700031493426E-4</v>
      </c>
      <c r="R120" s="186">
        <v>17793.000512120998</v>
      </c>
      <c r="S120" s="187">
        <v>5.5708899835732603E-4</v>
      </c>
      <c r="T120" s="186">
        <v>0</v>
      </c>
      <c r="U120" s="187"/>
      <c r="V120" s="186">
        <v>0</v>
      </c>
      <c r="W120" s="187"/>
      <c r="X120" s="186">
        <v>0</v>
      </c>
      <c r="Y120" s="187"/>
      <c r="Z120" s="186">
        <v>0</v>
      </c>
      <c r="AA120" s="187"/>
      <c r="AB120" s="186">
        <v>0</v>
      </c>
      <c r="AC120" s="187"/>
      <c r="AD120" s="186">
        <v>0</v>
      </c>
      <c r="AE120" s="187"/>
      <c r="AF120" s="186">
        <v>0</v>
      </c>
      <c r="AG120" s="187"/>
      <c r="AH120" s="186">
        <v>0</v>
      </c>
      <c r="AI120" s="187"/>
      <c r="AJ120" s="186">
        <v>0</v>
      </c>
      <c r="AK120" s="187"/>
      <c r="AL120" s="188">
        <v>25418.863875007999</v>
      </c>
      <c r="AM120" s="189">
        <v>1.9801279685784161E-4</v>
      </c>
      <c r="AN120" s="1"/>
    </row>
    <row r="121" spans="1:40" x14ac:dyDescent="0.3">
      <c r="A121" s="191" t="s">
        <v>540</v>
      </c>
      <c r="B121" s="191" t="s">
        <v>35</v>
      </c>
      <c r="C121" s="191" t="s">
        <v>35</v>
      </c>
      <c r="D121" s="191" t="s">
        <v>35</v>
      </c>
      <c r="E121" s="191" t="s">
        <v>35</v>
      </c>
      <c r="F121" s="192">
        <v>0</v>
      </c>
      <c r="G121" s="193"/>
      <c r="H121" s="192">
        <v>20418.1462713992</v>
      </c>
      <c r="I121" s="193">
        <v>1.415866385274718E-2</v>
      </c>
      <c r="J121" s="192">
        <v>67982.449808516714</v>
      </c>
      <c r="K121" s="193">
        <v>6.0342667542454265E-3</v>
      </c>
      <c r="L121" s="192">
        <v>5723.0571894177001</v>
      </c>
      <c r="M121" s="193">
        <v>1.5223297596783196E-3</v>
      </c>
      <c r="N121" s="192">
        <v>0</v>
      </c>
      <c r="O121" s="193"/>
      <c r="P121" s="192">
        <v>9403.7570422166991</v>
      </c>
      <c r="Q121" s="193">
        <v>1.2232958300971439E-3</v>
      </c>
      <c r="R121" s="192">
        <v>10704.3864465189</v>
      </c>
      <c r="S121" s="193">
        <v>3.3514841521297187E-4</v>
      </c>
      <c r="T121" s="192">
        <v>0</v>
      </c>
      <c r="U121" s="193"/>
      <c r="V121" s="192">
        <v>0</v>
      </c>
      <c r="W121" s="193"/>
      <c r="X121" s="192">
        <v>25911.093377664001</v>
      </c>
      <c r="Y121" s="193">
        <v>5.2831202403806924E-3</v>
      </c>
      <c r="Z121" s="192">
        <v>9640.0708354038998</v>
      </c>
      <c r="AA121" s="193">
        <v>5.8041568153317335E-4</v>
      </c>
      <c r="AB121" s="192">
        <v>0</v>
      </c>
      <c r="AC121" s="193"/>
      <c r="AD121" s="192">
        <v>0</v>
      </c>
      <c r="AE121" s="193"/>
      <c r="AF121" s="192">
        <v>95443.641661933012</v>
      </c>
      <c r="AG121" s="193">
        <v>1.4493021140814161E-2</v>
      </c>
      <c r="AH121" s="192">
        <v>362811.56689720548</v>
      </c>
      <c r="AI121" s="193">
        <v>1.3614548857714615E-2</v>
      </c>
      <c r="AJ121" s="192">
        <v>0</v>
      </c>
      <c r="AK121" s="193"/>
      <c r="AL121" s="194">
        <v>608038.16953027574</v>
      </c>
      <c r="AM121" s="195">
        <v>4.7366136872619936E-3</v>
      </c>
      <c r="AN121" s="1"/>
    </row>
    <row r="122" spans="1:40" x14ac:dyDescent="0.3">
      <c r="A122" s="190" t="s">
        <v>174</v>
      </c>
      <c r="B122" s="184" t="s">
        <v>35</v>
      </c>
      <c r="C122" s="185" t="s">
        <v>35</v>
      </c>
      <c r="D122" s="185" t="s">
        <v>35</v>
      </c>
      <c r="E122" s="185" t="s">
        <v>35</v>
      </c>
      <c r="F122" s="186">
        <v>0</v>
      </c>
      <c r="G122" s="187"/>
      <c r="H122" s="186">
        <v>19664.019249231398</v>
      </c>
      <c r="I122" s="187">
        <v>1.3635725537621896E-2</v>
      </c>
      <c r="J122" s="186">
        <v>27534.462608171201</v>
      </c>
      <c r="K122" s="187">
        <v>2.4440174306823281E-3</v>
      </c>
      <c r="L122" s="186">
        <v>0</v>
      </c>
      <c r="M122" s="187"/>
      <c r="N122" s="186">
        <v>0</v>
      </c>
      <c r="O122" s="187"/>
      <c r="P122" s="186">
        <v>9403.7570422166991</v>
      </c>
      <c r="Q122" s="187">
        <v>1.2232958300971439E-3</v>
      </c>
      <c r="R122" s="186">
        <v>10704.3864465189</v>
      </c>
      <c r="S122" s="187">
        <v>3.3514841521297187E-4</v>
      </c>
      <c r="T122" s="186">
        <v>0</v>
      </c>
      <c r="U122" s="187"/>
      <c r="V122" s="186">
        <v>0</v>
      </c>
      <c r="W122" s="187"/>
      <c r="X122" s="186">
        <v>25911.093377664001</v>
      </c>
      <c r="Y122" s="187">
        <v>5.2831202403806924E-3</v>
      </c>
      <c r="Z122" s="186">
        <v>9640.0708354038998</v>
      </c>
      <c r="AA122" s="187">
        <v>5.8041568153317335E-4</v>
      </c>
      <c r="AB122" s="186">
        <v>0</v>
      </c>
      <c r="AC122" s="187"/>
      <c r="AD122" s="186">
        <v>0</v>
      </c>
      <c r="AE122" s="187"/>
      <c r="AF122" s="186">
        <v>73036.363659095499</v>
      </c>
      <c r="AG122" s="187">
        <v>1.1090498477717288E-2</v>
      </c>
      <c r="AH122" s="186">
        <v>148037.85761083741</v>
      </c>
      <c r="AI122" s="187">
        <v>5.5551388906109021E-3</v>
      </c>
      <c r="AJ122" s="186">
        <v>0</v>
      </c>
      <c r="AK122" s="187"/>
      <c r="AL122" s="188">
        <v>323932.01082913898</v>
      </c>
      <c r="AM122" s="189">
        <v>2.5234284180233554E-3</v>
      </c>
      <c r="AN122" s="1"/>
    </row>
    <row r="123" spans="1:40" x14ac:dyDescent="0.3">
      <c r="A123" s="183" t="s">
        <v>543</v>
      </c>
      <c r="B123" s="184" t="s">
        <v>446</v>
      </c>
      <c r="C123" s="185">
        <v>7.125</v>
      </c>
      <c r="D123" s="185">
        <v>3.3534246575342466</v>
      </c>
      <c r="E123" s="185" t="s">
        <v>638</v>
      </c>
      <c r="F123" s="186">
        <v>0</v>
      </c>
      <c r="G123" s="187"/>
      <c r="H123" s="186">
        <v>860.02473691559999</v>
      </c>
      <c r="I123" s="187">
        <v>5.9637153114590097E-4</v>
      </c>
      <c r="J123" s="186">
        <v>0</v>
      </c>
      <c r="K123" s="187"/>
      <c r="L123" s="186">
        <v>0</v>
      </c>
      <c r="M123" s="187"/>
      <c r="N123" s="186">
        <v>0</v>
      </c>
      <c r="O123" s="187"/>
      <c r="P123" s="186">
        <v>0</v>
      </c>
      <c r="Q123" s="187"/>
      <c r="R123" s="186">
        <v>0</v>
      </c>
      <c r="S123" s="187"/>
      <c r="T123" s="186">
        <v>0</v>
      </c>
      <c r="U123" s="187"/>
      <c r="V123" s="186">
        <v>0</v>
      </c>
      <c r="W123" s="187"/>
      <c r="X123" s="186">
        <v>0</v>
      </c>
      <c r="Y123" s="187"/>
      <c r="Z123" s="186">
        <v>0</v>
      </c>
      <c r="AA123" s="187"/>
      <c r="AB123" s="186">
        <v>0</v>
      </c>
      <c r="AC123" s="187"/>
      <c r="AD123" s="186">
        <v>0</v>
      </c>
      <c r="AE123" s="187"/>
      <c r="AF123" s="186">
        <v>14901.8702136312</v>
      </c>
      <c r="AG123" s="187">
        <v>2.262834027318607E-3</v>
      </c>
      <c r="AH123" s="186">
        <v>0</v>
      </c>
      <c r="AI123" s="187"/>
      <c r="AJ123" s="186">
        <v>0</v>
      </c>
      <c r="AK123" s="187"/>
      <c r="AL123" s="188">
        <v>15761.894950546799</v>
      </c>
      <c r="AM123" s="189">
        <v>1.2278506695989302E-4</v>
      </c>
      <c r="AN123" s="1"/>
    </row>
    <row r="124" spans="1:40" x14ac:dyDescent="0.3">
      <c r="A124" s="183" t="s">
        <v>544</v>
      </c>
      <c r="B124" s="184" t="s">
        <v>446</v>
      </c>
      <c r="C124" s="185">
        <v>7.9375</v>
      </c>
      <c r="D124" s="185">
        <v>12.361643835616439</v>
      </c>
      <c r="E124" s="185" t="s">
        <v>638</v>
      </c>
      <c r="F124" s="186">
        <v>0</v>
      </c>
      <c r="G124" s="187"/>
      <c r="H124" s="186">
        <v>5111.8792174999999</v>
      </c>
      <c r="I124" s="187">
        <v>3.5447576158179304E-3</v>
      </c>
      <c r="J124" s="186">
        <v>10223.758435</v>
      </c>
      <c r="K124" s="187">
        <v>9.0748253117568583E-4</v>
      </c>
      <c r="L124" s="186">
        <v>0</v>
      </c>
      <c r="M124" s="187"/>
      <c r="N124" s="186">
        <v>0</v>
      </c>
      <c r="O124" s="187"/>
      <c r="P124" s="186">
        <v>0</v>
      </c>
      <c r="Q124" s="187"/>
      <c r="R124" s="186">
        <v>0</v>
      </c>
      <c r="S124" s="187"/>
      <c r="T124" s="186">
        <v>0</v>
      </c>
      <c r="U124" s="187"/>
      <c r="V124" s="186">
        <v>0</v>
      </c>
      <c r="W124" s="187"/>
      <c r="X124" s="186">
        <v>25911.093377664001</v>
      </c>
      <c r="Y124" s="187">
        <v>5.2831202403806924E-3</v>
      </c>
      <c r="Z124" s="186">
        <v>7812.9961960270002</v>
      </c>
      <c r="AA124" s="187">
        <v>4.7040997824193925E-4</v>
      </c>
      <c r="AB124" s="186">
        <v>0</v>
      </c>
      <c r="AC124" s="187"/>
      <c r="AD124" s="186">
        <v>0</v>
      </c>
      <c r="AE124" s="187"/>
      <c r="AF124" s="186">
        <v>37982.2849618685</v>
      </c>
      <c r="AG124" s="187">
        <v>5.7675718292331483E-3</v>
      </c>
      <c r="AH124" s="186">
        <v>30323.667518210001</v>
      </c>
      <c r="AI124" s="187">
        <v>1.1378993688167984E-3</v>
      </c>
      <c r="AJ124" s="186">
        <v>0</v>
      </c>
      <c r="AK124" s="187"/>
      <c r="AL124" s="188">
        <v>117365.6797062695</v>
      </c>
      <c r="AM124" s="189">
        <v>9.142779397237216E-4</v>
      </c>
      <c r="AN124" s="1"/>
    </row>
    <row r="125" spans="1:40" x14ac:dyDescent="0.3">
      <c r="A125" s="183" t="s">
        <v>542</v>
      </c>
      <c r="B125" s="184" t="s">
        <v>446</v>
      </c>
      <c r="C125" s="185">
        <v>7.0625</v>
      </c>
      <c r="D125" s="185">
        <v>4.1479452054794521</v>
      </c>
      <c r="E125" s="185" t="s">
        <v>638</v>
      </c>
      <c r="F125" s="186">
        <v>0</v>
      </c>
      <c r="G125" s="187"/>
      <c r="H125" s="186">
        <v>0</v>
      </c>
      <c r="I125" s="187"/>
      <c r="J125" s="186">
        <v>6193.4733538199998</v>
      </c>
      <c r="K125" s="187">
        <v>5.4974586025552331E-4</v>
      </c>
      <c r="L125" s="186">
        <v>0</v>
      </c>
      <c r="M125" s="187"/>
      <c r="N125" s="186">
        <v>0</v>
      </c>
      <c r="O125" s="187"/>
      <c r="P125" s="186">
        <v>9403.7570422166991</v>
      </c>
      <c r="Q125" s="187">
        <v>1.2232958300971439E-3</v>
      </c>
      <c r="R125" s="186">
        <v>10704.3864465189</v>
      </c>
      <c r="S125" s="187">
        <v>3.3514841521297187E-4</v>
      </c>
      <c r="T125" s="186">
        <v>0</v>
      </c>
      <c r="U125" s="187"/>
      <c r="V125" s="186">
        <v>0</v>
      </c>
      <c r="W125" s="187"/>
      <c r="X125" s="186">
        <v>0</v>
      </c>
      <c r="Y125" s="187"/>
      <c r="Z125" s="186">
        <v>1827.0746393769</v>
      </c>
      <c r="AA125" s="187">
        <v>1.1000570329123405E-4</v>
      </c>
      <c r="AB125" s="186">
        <v>0</v>
      </c>
      <c r="AC125" s="187"/>
      <c r="AD125" s="186">
        <v>0</v>
      </c>
      <c r="AE125" s="187"/>
      <c r="AF125" s="186">
        <v>2209.0054961958003</v>
      </c>
      <c r="AG125" s="187">
        <v>3.3543526628981743E-4</v>
      </c>
      <c r="AH125" s="186">
        <v>68675.29703827409</v>
      </c>
      <c r="AI125" s="187">
        <v>2.5770490032655242E-3</v>
      </c>
      <c r="AJ125" s="186">
        <v>0</v>
      </c>
      <c r="AK125" s="187"/>
      <c r="AL125" s="188">
        <v>99012.994016402372</v>
      </c>
      <c r="AM125" s="189">
        <v>7.7131062847121071E-4</v>
      </c>
      <c r="AN125" s="1"/>
    </row>
    <row r="126" spans="1:40" x14ac:dyDescent="0.3">
      <c r="A126" s="183" t="s">
        <v>545</v>
      </c>
      <c r="B126" s="184" t="s">
        <v>446</v>
      </c>
      <c r="C126" s="185">
        <v>7.6875</v>
      </c>
      <c r="D126" s="185">
        <v>14.153424657534247</v>
      </c>
      <c r="E126" s="185" t="s">
        <v>638</v>
      </c>
      <c r="F126" s="186">
        <v>0</v>
      </c>
      <c r="G126" s="187"/>
      <c r="H126" s="186">
        <v>5076.5447235500005</v>
      </c>
      <c r="I126" s="187">
        <v>3.5202554295961693E-3</v>
      </c>
      <c r="J126" s="186">
        <v>0</v>
      </c>
      <c r="K126" s="187"/>
      <c r="L126" s="186">
        <v>0</v>
      </c>
      <c r="M126" s="187"/>
      <c r="N126" s="186">
        <v>0</v>
      </c>
      <c r="O126" s="187"/>
      <c r="P126" s="186">
        <v>0</v>
      </c>
      <c r="Q126" s="187"/>
      <c r="R126" s="186">
        <v>0</v>
      </c>
      <c r="S126" s="187"/>
      <c r="T126" s="186">
        <v>0</v>
      </c>
      <c r="U126" s="187"/>
      <c r="V126" s="186">
        <v>0</v>
      </c>
      <c r="W126" s="187"/>
      <c r="X126" s="186">
        <v>0</v>
      </c>
      <c r="Y126" s="187"/>
      <c r="Z126" s="186">
        <v>0</v>
      </c>
      <c r="AA126" s="187"/>
      <c r="AB126" s="186">
        <v>0</v>
      </c>
      <c r="AC126" s="187"/>
      <c r="AD126" s="186">
        <v>0</v>
      </c>
      <c r="AE126" s="187"/>
      <c r="AF126" s="186">
        <v>0</v>
      </c>
      <c r="AG126" s="187"/>
      <c r="AH126" s="186">
        <v>22468.786946432301</v>
      </c>
      <c r="AI126" s="187">
        <v>8.4314400522531724E-4</v>
      </c>
      <c r="AJ126" s="186">
        <v>0</v>
      </c>
      <c r="AK126" s="187"/>
      <c r="AL126" s="188">
        <v>27545.331669982301</v>
      </c>
      <c r="AM126" s="189">
        <v>2.1457796820387431E-4</v>
      </c>
      <c r="AN126" s="1"/>
    </row>
    <row r="127" spans="1:40" x14ac:dyDescent="0.3">
      <c r="A127" s="183" t="s">
        <v>546</v>
      </c>
      <c r="B127" s="184" t="s">
        <v>446</v>
      </c>
      <c r="C127" s="185">
        <v>5.96875</v>
      </c>
      <c r="D127" s="185">
        <v>7.463013698630137</v>
      </c>
      <c r="E127" s="185" t="s">
        <v>638</v>
      </c>
      <c r="F127" s="186">
        <v>0</v>
      </c>
      <c r="G127" s="187"/>
      <c r="H127" s="186">
        <v>8615.5705712658</v>
      </c>
      <c r="I127" s="187">
        <v>5.9743409610618949E-3</v>
      </c>
      <c r="J127" s="186">
        <v>11117.2308193512</v>
      </c>
      <c r="K127" s="187">
        <v>9.867890392511187E-4</v>
      </c>
      <c r="L127" s="186">
        <v>0</v>
      </c>
      <c r="M127" s="187"/>
      <c r="N127" s="186">
        <v>0</v>
      </c>
      <c r="O127" s="187"/>
      <c r="P127" s="186">
        <v>0</v>
      </c>
      <c r="Q127" s="187"/>
      <c r="R127" s="186">
        <v>0</v>
      </c>
      <c r="S127" s="187"/>
      <c r="T127" s="186">
        <v>0</v>
      </c>
      <c r="U127" s="187"/>
      <c r="V127" s="186">
        <v>0</v>
      </c>
      <c r="W127" s="187"/>
      <c r="X127" s="186">
        <v>0</v>
      </c>
      <c r="Y127" s="187"/>
      <c r="Z127" s="186">
        <v>0</v>
      </c>
      <c r="AA127" s="187"/>
      <c r="AB127" s="186">
        <v>0</v>
      </c>
      <c r="AC127" s="187"/>
      <c r="AD127" s="186">
        <v>0</v>
      </c>
      <c r="AE127" s="187"/>
      <c r="AF127" s="186">
        <v>17943.2029874</v>
      </c>
      <c r="AG127" s="187">
        <v>2.7246573548757153E-3</v>
      </c>
      <c r="AH127" s="186">
        <v>26570.106107921001</v>
      </c>
      <c r="AI127" s="187">
        <v>9.9704651330326222E-4</v>
      </c>
      <c r="AJ127" s="186">
        <v>0</v>
      </c>
      <c r="AK127" s="187"/>
      <c r="AL127" s="188">
        <v>64246.110485937999</v>
      </c>
      <c r="AM127" s="189">
        <v>5.0047681466465564E-4</v>
      </c>
      <c r="AN127" s="1"/>
    </row>
    <row r="128" spans="1:40" x14ac:dyDescent="0.3">
      <c r="A128" s="190" t="s">
        <v>190</v>
      </c>
      <c r="B128" s="184" t="s">
        <v>35</v>
      </c>
      <c r="C128" s="185" t="s">
        <v>35</v>
      </c>
      <c r="D128" s="185" t="s">
        <v>35</v>
      </c>
      <c r="E128" s="185" t="s">
        <v>35</v>
      </c>
      <c r="F128" s="186">
        <v>0</v>
      </c>
      <c r="G128" s="187"/>
      <c r="H128" s="186">
        <v>0</v>
      </c>
      <c r="I128" s="187"/>
      <c r="J128" s="186">
        <v>13334.564390625001</v>
      </c>
      <c r="K128" s="187">
        <v>1.1836042803890388E-3</v>
      </c>
      <c r="L128" s="186">
        <v>0</v>
      </c>
      <c r="M128" s="187"/>
      <c r="N128" s="186">
        <v>0</v>
      </c>
      <c r="O128" s="187"/>
      <c r="P128" s="186">
        <v>0</v>
      </c>
      <c r="Q128" s="187"/>
      <c r="R128" s="186">
        <v>0</v>
      </c>
      <c r="S128" s="187"/>
      <c r="T128" s="186">
        <v>0</v>
      </c>
      <c r="U128" s="187"/>
      <c r="V128" s="186">
        <v>0</v>
      </c>
      <c r="W128" s="187"/>
      <c r="X128" s="186">
        <v>0</v>
      </c>
      <c r="Y128" s="187"/>
      <c r="Z128" s="186">
        <v>0</v>
      </c>
      <c r="AA128" s="187"/>
      <c r="AB128" s="186">
        <v>0</v>
      </c>
      <c r="AC128" s="187"/>
      <c r="AD128" s="186">
        <v>0</v>
      </c>
      <c r="AE128" s="187"/>
      <c r="AF128" s="186">
        <v>917.51589843750003</v>
      </c>
      <c r="AG128" s="187">
        <v>1.3932386779821947E-4</v>
      </c>
      <c r="AH128" s="186">
        <v>0</v>
      </c>
      <c r="AI128" s="187"/>
      <c r="AJ128" s="186">
        <v>0</v>
      </c>
      <c r="AK128" s="187"/>
      <c r="AL128" s="188">
        <v>14252.0802890625</v>
      </c>
      <c r="AM128" s="189">
        <v>1.1102361981860581E-4</v>
      </c>
      <c r="AN128" s="1"/>
    </row>
    <row r="129" spans="1:40" x14ac:dyDescent="0.3">
      <c r="A129" s="183" t="s">
        <v>549</v>
      </c>
      <c r="B129" s="184" t="s">
        <v>444</v>
      </c>
      <c r="C129" s="185">
        <v>8.5500000000000007</v>
      </c>
      <c r="D129" s="185">
        <v>9.3068493150684937</v>
      </c>
      <c r="E129" s="185" t="s">
        <v>445</v>
      </c>
      <c r="F129" s="186">
        <v>0</v>
      </c>
      <c r="G129" s="187"/>
      <c r="H129" s="186">
        <v>0</v>
      </c>
      <c r="I129" s="187"/>
      <c r="J129" s="186">
        <v>13334.564390625001</v>
      </c>
      <c r="K129" s="187">
        <v>1.1836042803890388E-3</v>
      </c>
      <c r="L129" s="186">
        <v>0</v>
      </c>
      <c r="M129" s="187"/>
      <c r="N129" s="186">
        <v>0</v>
      </c>
      <c r="O129" s="187"/>
      <c r="P129" s="186">
        <v>0</v>
      </c>
      <c r="Q129" s="187"/>
      <c r="R129" s="186">
        <v>0</v>
      </c>
      <c r="S129" s="187"/>
      <c r="T129" s="186">
        <v>0</v>
      </c>
      <c r="U129" s="187"/>
      <c r="V129" s="186">
        <v>0</v>
      </c>
      <c r="W129" s="187"/>
      <c r="X129" s="186">
        <v>0</v>
      </c>
      <c r="Y129" s="187"/>
      <c r="Z129" s="186">
        <v>0</v>
      </c>
      <c r="AA129" s="187"/>
      <c r="AB129" s="186">
        <v>0</v>
      </c>
      <c r="AC129" s="187"/>
      <c r="AD129" s="186">
        <v>0</v>
      </c>
      <c r="AE129" s="187"/>
      <c r="AF129" s="186">
        <v>917.51589843750003</v>
      </c>
      <c r="AG129" s="187">
        <v>1.3932386779821947E-4</v>
      </c>
      <c r="AH129" s="186">
        <v>0</v>
      </c>
      <c r="AI129" s="187"/>
      <c r="AJ129" s="186">
        <v>0</v>
      </c>
      <c r="AK129" s="187"/>
      <c r="AL129" s="188">
        <v>14252.0802890625</v>
      </c>
      <c r="AM129" s="189">
        <v>1.1102361981860581E-4</v>
      </c>
      <c r="AN129" s="1"/>
    </row>
    <row r="130" spans="1:40" x14ac:dyDescent="0.3">
      <c r="A130" s="190" t="s">
        <v>1151</v>
      </c>
      <c r="B130" s="184" t="s">
        <v>35</v>
      </c>
      <c r="C130" s="185" t="s">
        <v>35</v>
      </c>
      <c r="D130" s="185" t="s">
        <v>35</v>
      </c>
      <c r="E130" s="185" t="s">
        <v>35</v>
      </c>
      <c r="F130" s="186">
        <v>0</v>
      </c>
      <c r="G130" s="187"/>
      <c r="H130" s="186">
        <v>754.12702216779996</v>
      </c>
      <c r="I130" s="187">
        <v>5.2293831512528418E-4</v>
      </c>
      <c r="J130" s="186">
        <v>27113.422809720501</v>
      </c>
      <c r="K130" s="187">
        <v>2.40664504317406E-3</v>
      </c>
      <c r="L130" s="186">
        <v>5723.0571894177001</v>
      </c>
      <c r="M130" s="187">
        <v>1.5223297596783196E-3</v>
      </c>
      <c r="N130" s="186">
        <v>0</v>
      </c>
      <c r="O130" s="187"/>
      <c r="P130" s="186">
        <v>0</v>
      </c>
      <c r="Q130" s="187"/>
      <c r="R130" s="186">
        <v>0</v>
      </c>
      <c r="S130" s="187"/>
      <c r="T130" s="186">
        <v>0</v>
      </c>
      <c r="U130" s="187"/>
      <c r="V130" s="186">
        <v>0</v>
      </c>
      <c r="W130" s="187"/>
      <c r="X130" s="186">
        <v>0</v>
      </c>
      <c r="Y130" s="187"/>
      <c r="Z130" s="186">
        <v>0</v>
      </c>
      <c r="AA130" s="187"/>
      <c r="AB130" s="186">
        <v>0</v>
      </c>
      <c r="AC130" s="187"/>
      <c r="AD130" s="186">
        <v>0</v>
      </c>
      <c r="AE130" s="187"/>
      <c r="AF130" s="186">
        <v>0</v>
      </c>
      <c r="AG130" s="187"/>
      <c r="AH130" s="186">
        <v>0</v>
      </c>
      <c r="AI130" s="187"/>
      <c r="AJ130" s="186">
        <v>0</v>
      </c>
      <c r="AK130" s="187"/>
      <c r="AL130" s="188">
        <v>33590.607021306001</v>
      </c>
      <c r="AM130" s="189">
        <v>2.616706268678328E-4</v>
      </c>
      <c r="AN130" s="1"/>
    </row>
    <row r="131" spans="1:40" x14ac:dyDescent="0.3">
      <c r="A131" s="183" t="s">
        <v>541</v>
      </c>
      <c r="B131" s="184" t="s">
        <v>444</v>
      </c>
      <c r="C131" s="185">
        <v>5.375</v>
      </c>
      <c r="D131" s="185">
        <v>5.8109589041095893</v>
      </c>
      <c r="E131" s="185" t="s">
        <v>445</v>
      </c>
      <c r="F131" s="186">
        <v>0</v>
      </c>
      <c r="G131" s="187"/>
      <c r="H131" s="186">
        <v>754.12702216779996</v>
      </c>
      <c r="I131" s="187">
        <v>5.2293831512528418E-4</v>
      </c>
      <c r="J131" s="186">
        <v>27113.422809720501</v>
      </c>
      <c r="K131" s="187">
        <v>2.40664504317406E-3</v>
      </c>
      <c r="L131" s="186">
        <v>5723.0571894177001</v>
      </c>
      <c r="M131" s="187">
        <v>1.5223297596783196E-3</v>
      </c>
      <c r="N131" s="186">
        <v>0</v>
      </c>
      <c r="O131" s="187"/>
      <c r="P131" s="186">
        <v>0</v>
      </c>
      <c r="Q131" s="187"/>
      <c r="R131" s="186">
        <v>0</v>
      </c>
      <c r="S131" s="187"/>
      <c r="T131" s="186">
        <v>0</v>
      </c>
      <c r="U131" s="187"/>
      <c r="V131" s="186">
        <v>0</v>
      </c>
      <c r="W131" s="187"/>
      <c r="X131" s="186">
        <v>0</v>
      </c>
      <c r="Y131" s="187"/>
      <c r="Z131" s="186">
        <v>0</v>
      </c>
      <c r="AA131" s="187"/>
      <c r="AB131" s="186">
        <v>0</v>
      </c>
      <c r="AC131" s="187"/>
      <c r="AD131" s="186">
        <v>0</v>
      </c>
      <c r="AE131" s="187"/>
      <c r="AF131" s="186">
        <v>0</v>
      </c>
      <c r="AG131" s="187"/>
      <c r="AH131" s="186">
        <v>0</v>
      </c>
      <c r="AI131" s="187"/>
      <c r="AJ131" s="186">
        <v>0</v>
      </c>
      <c r="AK131" s="187"/>
      <c r="AL131" s="188">
        <v>33590.607021306001</v>
      </c>
      <c r="AM131" s="189">
        <v>2.616706268678328E-4</v>
      </c>
      <c r="AN131" s="1"/>
    </row>
    <row r="132" spans="1:40" x14ac:dyDescent="0.3">
      <c r="A132" s="190" t="s">
        <v>1152</v>
      </c>
      <c r="B132" s="184" t="s">
        <v>35</v>
      </c>
      <c r="C132" s="185" t="s">
        <v>35</v>
      </c>
      <c r="D132" s="185" t="s">
        <v>35</v>
      </c>
      <c r="E132" s="185" t="s">
        <v>35</v>
      </c>
      <c r="F132" s="186">
        <v>0</v>
      </c>
      <c r="G132" s="187"/>
      <c r="H132" s="186">
        <v>0</v>
      </c>
      <c r="I132" s="187"/>
      <c r="J132" s="186">
        <v>0</v>
      </c>
      <c r="K132" s="187"/>
      <c r="L132" s="186">
        <v>0</v>
      </c>
      <c r="M132" s="187"/>
      <c r="N132" s="186">
        <v>0</v>
      </c>
      <c r="O132" s="187"/>
      <c r="P132" s="186">
        <v>0</v>
      </c>
      <c r="Q132" s="187"/>
      <c r="R132" s="186">
        <v>0</v>
      </c>
      <c r="S132" s="187"/>
      <c r="T132" s="186">
        <v>0</v>
      </c>
      <c r="U132" s="187"/>
      <c r="V132" s="186">
        <v>0</v>
      </c>
      <c r="W132" s="187"/>
      <c r="X132" s="186">
        <v>0</v>
      </c>
      <c r="Y132" s="187"/>
      <c r="Z132" s="186">
        <v>0</v>
      </c>
      <c r="AA132" s="187"/>
      <c r="AB132" s="186">
        <v>0</v>
      </c>
      <c r="AC132" s="187"/>
      <c r="AD132" s="186">
        <v>0</v>
      </c>
      <c r="AE132" s="187"/>
      <c r="AF132" s="186">
        <v>21489.762104400001</v>
      </c>
      <c r="AG132" s="187">
        <v>3.2631987952986543E-3</v>
      </c>
      <c r="AH132" s="186">
        <v>214773.7092863681</v>
      </c>
      <c r="AI132" s="187">
        <v>8.0594099671037131E-3</v>
      </c>
      <c r="AJ132" s="186">
        <v>0</v>
      </c>
      <c r="AK132" s="187"/>
      <c r="AL132" s="188">
        <v>236263.4713907681</v>
      </c>
      <c r="AM132" s="189">
        <v>1.8404910225521996E-3</v>
      </c>
      <c r="AN132" s="1"/>
    </row>
    <row r="133" spans="1:40" x14ac:dyDescent="0.3">
      <c r="A133" s="183" t="s">
        <v>548</v>
      </c>
      <c r="B133" s="184" t="s">
        <v>444</v>
      </c>
      <c r="C133" s="185">
        <v>4.75</v>
      </c>
      <c r="D133" s="185">
        <v>8.0575342465753419</v>
      </c>
      <c r="E133" s="185" t="s">
        <v>445</v>
      </c>
      <c r="F133" s="186">
        <v>0</v>
      </c>
      <c r="G133" s="187"/>
      <c r="H133" s="186">
        <v>0</v>
      </c>
      <c r="I133" s="187"/>
      <c r="J133" s="186">
        <v>0</v>
      </c>
      <c r="K133" s="187"/>
      <c r="L133" s="186">
        <v>0</v>
      </c>
      <c r="M133" s="187"/>
      <c r="N133" s="186">
        <v>0</v>
      </c>
      <c r="O133" s="187"/>
      <c r="P133" s="186">
        <v>0</v>
      </c>
      <c r="Q133" s="187"/>
      <c r="R133" s="186">
        <v>0</v>
      </c>
      <c r="S133" s="187"/>
      <c r="T133" s="186">
        <v>0</v>
      </c>
      <c r="U133" s="187"/>
      <c r="V133" s="186">
        <v>0</v>
      </c>
      <c r="W133" s="187"/>
      <c r="X133" s="186">
        <v>0</v>
      </c>
      <c r="Y133" s="187"/>
      <c r="Z133" s="186">
        <v>0</v>
      </c>
      <c r="AA133" s="187"/>
      <c r="AB133" s="186">
        <v>0</v>
      </c>
      <c r="AC133" s="187"/>
      <c r="AD133" s="186">
        <v>0</v>
      </c>
      <c r="AE133" s="187"/>
      <c r="AF133" s="186">
        <v>0</v>
      </c>
      <c r="AG133" s="187"/>
      <c r="AH133" s="186">
        <v>50078.1959657681</v>
      </c>
      <c r="AI133" s="187">
        <v>1.8791904886409734E-3</v>
      </c>
      <c r="AJ133" s="186">
        <v>0</v>
      </c>
      <c r="AK133" s="187"/>
      <c r="AL133" s="188">
        <v>50078.1959657681</v>
      </c>
      <c r="AM133" s="189">
        <v>3.9010884568001567E-4</v>
      </c>
      <c r="AN133" s="1"/>
    </row>
    <row r="134" spans="1:40" x14ac:dyDescent="0.3">
      <c r="A134" s="183" t="s">
        <v>547</v>
      </c>
      <c r="B134" s="184" t="s">
        <v>444</v>
      </c>
      <c r="C134" s="185">
        <v>5.625</v>
      </c>
      <c r="D134" s="185">
        <v>23.065753424657533</v>
      </c>
      <c r="E134" s="185" t="s">
        <v>445</v>
      </c>
      <c r="F134" s="186">
        <v>0</v>
      </c>
      <c r="G134" s="187"/>
      <c r="H134" s="186">
        <v>0</v>
      </c>
      <c r="I134" s="187"/>
      <c r="J134" s="186">
        <v>0</v>
      </c>
      <c r="K134" s="187"/>
      <c r="L134" s="186">
        <v>0</v>
      </c>
      <c r="M134" s="187"/>
      <c r="N134" s="186">
        <v>0</v>
      </c>
      <c r="O134" s="187"/>
      <c r="P134" s="186">
        <v>0</v>
      </c>
      <c r="Q134" s="187"/>
      <c r="R134" s="186">
        <v>0</v>
      </c>
      <c r="S134" s="187"/>
      <c r="T134" s="186">
        <v>0</v>
      </c>
      <c r="U134" s="187"/>
      <c r="V134" s="186">
        <v>0</v>
      </c>
      <c r="W134" s="187"/>
      <c r="X134" s="186">
        <v>0</v>
      </c>
      <c r="Y134" s="187"/>
      <c r="Z134" s="186">
        <v>0</v>
      </c>
      <c r="AA134" s="187"/>
      <c r="AB134" s="186">
        <v>0</v>
      </c>
      <c r="AC134" s="187"/>
      <c r="AD134" s="186">
        <v>0</v>
      </c>
      <c r="AE134" s="187"/>
      <c r="AF134" s="186">
        <v>21489.762104400001</v>
      </c>
      <c r="AG134" s="187">
        <v>3.2631987952986543E-3</v>
      </c>
      <c r="AH134" s="186">
        <v>164695.5133206</v>
      </c>
      <c r="AI134" s="187">
        <v>6.1802194784627406E-3</v>
      </c>
      <c r="AJ134" s="186">
        <v>0</v>
      </c>
      <c r="AK134" s="187"/>
      <c r="AL134" s="188">
        <v>186185.275425</v>
      </c>
      <c r="AM134" s="189">
        <v>1.4503821768721838E-3</v>
      </c>
      <c r="AN134" s="1"/>
    </row>
    <row r="135" spans="1:40" x14ac:dyDescent="0.3">
      <c r="A135" s="191" t="s">
        <v>403</v>
      </c>
      <c r="B135" s="191" t="s">
        <v>35</v>
      </c>
      <c r="C135" s="191" t="s">
        <v>35</v>
      </c>
      <c r="D135" s="191" t="s">
        <v>35</v>
      </c>
      <c r="E135" s="191" t="s">
        <v>35</v>
      </c>
      <c r="F135" s="192">
        <v>3181.0827396599998</v>
      </c>
      <c r="G135" s="193">
        <v>1.6355995321911967E-2</v>
      </c>
      <c r="H135" s="192">
        <v>353.45363773999998</v>
      </c>
      <c r="I135" s="193">
        <v>2.450972374167635E-4</v>
      </c>
      <c r="J135" s="192">
        <v>51476.704190013996</v>
      </c>
      <c r="K135" s="193">
        <v>4.5691816871391028E-3</v>
      </c>
      <c r="L135" s="192">
        <v>0</v>
      </c>
      <c r="M135" s="193"/>
      <c r="N135" s="192">
        <v>30350.153560712602</v>
      </c>
      <c r="O135" s="193">
        <v>1.2257768670306366E-2</v>
      </c>
      <c r="P135" s="192">
        <v>257014.63900983459</v>
      </c>
      <c r="Q135" s="193">
        <v>3.3433970567633926E-2</v>
      </c>
      <c r="R135" s="192">
        <v>276658.22152816661</v>
      </c>
      <c r="S135" s="193">
        <v>8.6620157973610595E-3</v>
      </c>
      <c r="T135" s="192">
        <v>0</v>
      </c>
      <c r="U135" s="193"/>
      <c r="V135" s="192">
        <v>0</v>
      </c>
      <c r="W135" s="193"/>
      <c r="X135" s="192">
        <v>60867.554674050007</v>
      </c>
      <c r="Y135" s="193">
        <v>1.2410538042294804E-2</v>
      </c>
      <c r="Z135" s="192">
        <v>103892.69456037601</v>
      </c>
      <c r="AA135" s="193">
        <v>6.2552392144379874E-3</v>
      </c>
      <c r="AB135" s="192">
        <v>0</v>
      </c>
      <c r="AC135" s="193"/>
      <c r="AD135" s="192">
        <v>21988.278439449601</v>
      </c>
      <c r="AE135" s="193">
        <v>1.317503488191419E-2</v>
      </c>
      <c r="AF135" s="192">
        <v>75162.001962558003</v>
      </c>
      <c r="AG135" s="193">
        <v>1.1413274519508802E-2</v>
      </c>
      <c r="AH135" s="192">
        <v>0</v>
      </c>
      <c r="AI135" s="193"/>
      <c r="AJ135" s="192">
        <v>0</v>
      </c>
      <c r="AK135" s="193"/>
      <c r="AL135" s="194">
        <v>880944.78430256154</v>
      </c>
      <c r="AM135" s="195">
        <v>6.8625545765870028E-3</v>
      </c>
      <c r="AN135" s="1"/>
    </row>
    <row r="136" spans="1:40" x14ac:dyDescent="0.3">
      <c r="A136" s="196" t="s">
        <v>404</v>
      </c>
      <c r="B136" s="184" t="s">
        <v>35</v>
      </c>
      <c r="C136" s="185" t="s">
        <v>35</v>
      </c>
      <c r="D136" s="185" t="s">
        <v>35</v>
      </c>
      <c r="E136" s="185" t="s">
        <v>35</v>
      </c>
      <c r="F136" s="197">
        <v>3181.0827396599998</v>
      </c>
      <c r="G136" s="198">
        <v>1.6355995321911967E-2</v>
      </c>
      <c r="H136" s="197">
        <v>353.45363773999998</v>
      </c>
      <c r="I136" s="198">
        <v>2.450972374167635E-4</v>
      </c>
      <c r="J136" s="197">
        <v>51476.704190013996</v>
      </c>
      <c r="K136" s="198">
        <v>4.5691816871391028E-3</v>
      </c>
      <c r="L136" s="197">
        <v>0</v>
      </c>
      <c r="M136" s="198"/>
      <c r="N136" s="197">
        <v>30350.153560712602</v>
      </c>
      <c r="O136" s="198">
        <v>1.2257768670306366E-2</v>
      </c>
      <c r="P136" s="197">
        <v>203696.37669110001</v>
      </c>
      <c r="Q136" s="198">
        <v>2.6498018514670339E-2</v>
      </c>
      <c r="R136" s="197">
        <v>229631.65086818999</v>
      </c>
      <c r="S136" s="198">
        <v>7.1896398972255146E-3</v>
      </c>
      <c r="T136" s="197">
        <v>0</v>
      </c>
      <c r="U136" s="198"/>
      <c r="V136" s="197">
        <v>0</v>
      </c>
      <c r="W136" s="198"/>
      <c r="X136" s="197">
        <v>60867.554674050007</v>
      </c>
      <c r="Y136" s="198">
        <v>1.2410538042294804E-2</v>
      </c>
      <c r="Z136" s="197">
        <v>103892.69456037601</v>
      </c>
      <c r="AA136" s="198">
        <v>6.2552392144379874E-3</v>
      </c>
      <c r="AB136" s="197">
        <v>0</v>
      </c>
      <c r="AC136" s="198"/>
      <c r="AD136" s="197">
        <v>21988.278439449601</v>
      </c>
      <c r="AE136" s="198">
        <v>1.317503488191419E-2</v>
      </c>
      <c r="AF136" s="197">
        <v>75162.001962558003</v>
      </c>
      <c r="AG136" s="198">
        <v>1.1413274519508802E-2</v>
      </c>
      <c r="AH136" s="197">
        <v>0</v>
      </c>
      <c r="AI136" s="198"/>
      <c r="AJ136" s="197">
        <v>0</v>
      </c>
      <c r="AK136" s="198"/>
      <c r="AL136" s="199">
        <v>780599.95132385031</v>
      </c>
      <c r="AM136" s="200">
        <v>6.0808689306017204E-3</v>
      </c>
      <c r="AN136" s="1"/>
    </row>
    <row r="137" spans="1:40" x14ac:dyDescent="0.3">
      <c r="A137" s="190" t="s">
        <v>1142</v>
      </c>
      <c r="B137" s="184" t="s">
        <v>35</v>
      </c>
      <c r="C137" s="185" t="s">
        <v>35</v>
      </c>
      <c r="D137" s="185" t="s">
        <v>35</v>
      </c>
      <c r="E137" s="185" t="s">
        <v>35</v>
      </c>
      <c r="F137" s="186">
        <v>3181.0827396599998</v>
      </c>
      <c r="G137" s="187">
        <v>1.6355995321911967E-2</v>
      </c>
      <c r="H137" s="186">
        <v>353.45363773999998</v>
      </c>
      <c r="I137" s="187">
        <v>2.450972374167635E-4</v>
      </c>
      <c r="J137" s="186">
        <v>51476.704190013996</v>
      </c>
      <c r="K137" s="187">
        <v>4.5691816871391028E-3</v>
      </c>
      <c r="L137" s="186">
        <v>0</v>
      </c>
      <c r="M137" s="187"/>
      <c r="N137" s="186">
        <v>30350.153560712602</v>
      </c>
      <c r="O137" s="187">
        <v>1.2257768670306366E-2</v>
      </c>
      <c r="P137" s="186">
        <v>203696.37669110001</v>
      </c>
      <c r="Q137" s="187">
        <v>2.6498018514670339E-2</v>
      </c>
      <c r="R137" s="186">
        <v>229631.65086818999</v>
      </c>
      <c r="S137" s="187">
        <v>7.1896398972255146E-3</v>
      </c>
      <c r="T137" s="186">
        <v>0</v>
      </c>
      <c r="U137" s="187"/>
      <c r="V137" s="186">
        <v>0</v>
      </c>
      <c r="W137" s="187"/>
      <c r="X137" s="186">
        <v>60867.554674050007</v>
      </c>
      <c r="Y137" s="187">
        <v>1.2410538042294804E-2</v>
      </c>
      <c r="Z137" s="186">
        <v>103892.69456037601</v>
      </c>
      <c r="AA137" s="187">
        <v>6.2552392144379874E-3</v>
      </c>
      <c r="AB137" s="186">
        <v>0</v>
      </c>
      <c r="AC137" s="187"/>
      <c r="AD137" s="186">
        <v>21988.278439449601</v>
      </c>
      <c r="AE137" s="187">
        <v>1.317503488191419E-2</v>
      </c>
      <c r="AF137" s="186">
        <v>75162.001962558003</v>
      </c>
      <c r="AG137" s="187">
        <v>1.1413274519508802E-2</v>
      </c>
      <c r="AH137" s="186">
        <v>0</v>
      </c>
      <c r="AI137" s="187"/>
      <c r="AJ137" s="186">
        <v>0</v>
      </c>
      <c r="AK137" s="187"/>
      <c r="AL137" s="188">
        <v>780599.95132385031</v>
      </c>
      <c r="AM137" s="189">
        <v>6.0808689306017204E-3</v>
      </c>
      <c r="AN137" s="1"/>
    </row>
    <row r="138" spans="1:40" x14ac:dyDescent="0.3">
      <c r="A138" s="183" t="s">
        <v>553</v>
      </c>
      <c r="B138" s="184" t="s">
        <v>446</v>
      </c>
      <c r="C138" s="185">
        <v>7</v>
      </c>
      <c r="D138" s="185">
        <v>5.6493150684931503</v>
      </c>
      <c r="E138" s="185" t="s">
        <v>445</v>
      </c>
      <c r="F138" s="186">
        <v>0</v>
      </c>
      <c r="G138" s="187"/>
      <c r="H138" s="186">
        <v>0</v>
      </c>
      <c r="I138" s="187"/>
      <c r="J138" s="186">
        <v>0</v>
      </c>
      <c r="K138" s="187"/>
      <c r="L138" s="186">
        <v>0</v>
      </c>
      <c r="M138" s="187"/>
      <c r="N138" s="186">
        <v>0</v>
      </c>
      <c r="O138" s="187"/>
      <c r="P138" s="186">
        <v>0</v>
      </c>
      <c r="Q138" s="187"/>
      <c r="R138" s="186">
        <v>19951.59883119</v>
      </c>
      <c r="S138" s="187">
        <v>6.2467351703402504E-4</v>
      </c>
      <c r="T138" s="186">
        <v>0</v>
      </c>
      <c r="U138" s="187"/>
      <c r="V138" s="186">
        <v>0</v>
      </c>
      <c r="W138" s="187"/>
      <c r="X138" s="186">
        <v>0</v>
      </c>
      <c r="Y138" s="187"/>
      <c r="Z138" s="186">
        <v>0</v>
      </c>
      <c r="AA138" s="187"/>
      <c r="AB138" s="186">
        <v>0</v>
      </c>
      <c r="AC138" s="187"/>
      <c r="AD138" s="186">
        <v>0</v>
      </c>
      <c r="AE138" s="187"/>
      <c r="AF138" s="186">
        <v>0</v>
      </c>
      <c r="AG138" s="187"/>
      <c r="AH138" s="186">
        <v>0</v>
      </c>
      <c r="AI138" s="187"/>
      <c r="AJ138" s="186">
        <v>0</v>
      </c>
      <c r="AK138" s="187"/>
      <c r="AL138" s="188">
        <v>19951.59883119</v>
      </c>
      <c r="AM138" s="189">
        <v>1.5542283501639517E-4</v>
      </c>
      <c r="AN138" s="1"/>
    </row>
    <row r="139" spans="1:40" x14ac:dyDescent="0.3">
      <c r="A139" s="183" t="s">
        <v>551</v>
      </c>
      <c r="B139" s="184" t="s">
        <v>446</v>
      </c>
      <c r="C139" s="185">
        <v>6.5</v>
      </c>
      <c r="D139" s="185">
        <v>0.40273972602739727</v>
      </c>
      <c r="E139" s="185" t="s">
        <v>445</v>
      </c>
      <c r="F139" s="186">
        <v>3181.0827396599998</v>
      </c>
      <c r="G139" s="187">
        <v>1.6355995321911967E-2</v>
      </c>
      <c r="H139" s="186">
        <v>353.45363773999998</v>
      </c>
      <c r="I139" s="187">
        <v>2.450972374167635E-4</v>
      </c>
      <c r="J139" s="186">
        <v>0</v>
      </c>
      <c r="K139" s="187"/>
      <c r="L139" s="186">
        <v>0</v>
      </c>
      <c r="M139" s="187"/>
      <c r="N139" s="186">
        <v>1514.8013045999999</v>
      </c>
      <c r="O139" s="187">
        <v>6.1179538799108223E-4</v>
      </c>
      <c r="P139" s="186">
        <v>0</v>
      </c>
      <c r="Q139" s="187"/>
      <c r="R139" s="186">
        <v>0</v>
      </c>
      <c r="S139" s="187"/>
      <c r="T139" s="186">
        <v>0</v>
      </c>
      <c r="U139" s="187"/>
      <c r="V139" s="186">
        <v>0</v>
      </c>
      <c r="W139" s="187"/>
      <c r="X139" s="186">
        <v>0</v>
      </c>
      <c r="Y139" s="187"/>
      <c r="Z139" s="186">
        <v>0</v>
      </c>
      <c r="AA139" s="187"/>
      <c r="AB139" s="186">
        <v>0</v>
      </c>
      <c r="AC139" s="187"/>
      <c r="AD139" s="186">
        <v>0</v>
      </c>
      <c r="AE139" s="187"/>
      <c r="AF139" s="186">
        <v>0</v>
      </c>
      <c r="AG139" s="187"/>
      <c r="AH139" s="186">
        <v>0</v>
      </c>
      <c r="AI139" s="187"/>
      <c r="AJ139" s="186">
        <v>0</v>
      </c>
      <c r="AK139" s="187"/>
      <c r="AL139" s="188">
        <v>5049.3376820000003</v>
      </c>
      <c r="AM139" s="189">
        <v>3.9334310203988066E-5</v>
      </c>
      <c r="AN139" s="1"/>
    </row>
    <row r="140" spans="1:40" x14ac:dyDescent="0.3">
      <c r="A140" s="183" t="s">
        <v>552</v>
      </c>
      <c r="B140" s="184" t="s">
        <v>446</v>
      </c>
      <c r="C140" s="185">
        <v>6.343718</v>
      </c>
      <c r="D140" s="185">
        <v>0.54246575342465753</v>
      </c>
      <c r="E140" s="185" t="s">
        <v>445</v>
      </c>
      <c r="F140" s="186">
        <v>0</v>
      </c>
      <c r="G140" s="187"/>
      <c r="H140" s="186">
        <v>0</v>
      </c>
      <c r="I140" s="187"/>
      <c r="J140" s="186">
        <v>0</v>
      </c>
      <c r="K140" s="187"/>
      <c r="L140" s="186">
        <v>0</v>
      </c>
      <c r="M140" s="187"/>
      <c r="N140" s="186">
        <v>28835.352256112601</v>
      </c>
      <c r="O140" s="187">
        <v>1.1645973282315284E-2</v>
      </c>
      <c r="P140" s="186">
        <v>0</v>
      </c>
      <c r="Q140" s="187"/>
      <c r="R140" s="186">
        <v>0</v>
      </c>
      <c r="S140" s="187"/>
      <c r="T140" s="186">
        <v>0</v>
      </c>
      <c r="U140" s="187"/>
      <c r="V140" s="186">
        <v>0</v>
      </c>
      <c r="W140" s="187"/>
      <c r="X140" s="186">
        <v>0</v>
      </c>
      <c r="Y140" s="187"/>
      <c r="Z140" s="186">
        <v>0</v>
      </c>
      <c r="AA140" s="187"/>
      <c r="AB140" s="186">
        <v>0</v>
      </c>
      <c r="AC140" s="187"/>
      <c r="AD140" s="186">
        <v>21988.278439449601</v>
      </c>
      <c r="AE140" s="187">
        <v>1.317503488191419E-2</v>
      </c>
      <c r="AF140" s="186">
        <v>0</v>
      </c>
      <c r="AG140" s="187"/>
      <c r="AH140" s="186">
        <v>0</v>
      </c>
      <c r="AI140" s="187"/>
      <c r="AJ140" s="186">
        <v>0</v>
      </c>
      <c r="AK140" s="187"/>
      <c r="AL140" s="188">
        <v>50823.630695562199</v>
      </c>
      <c r="AM140" s="189">
        <v>3.9591577774618987E-4</v>
      </c>
      <c r="AN140" s="1"/>
    </row>
    <row r="141" spans="1:40" x14ac:dyDescent="0.3">
      <c r="A141" s="183" t="s">
        <v>550</v>
      </c>
      <c r="B141" s="184" t="s">
        <v>446</v>
      </c>
      <c r="C141" s="185">
        <v>6.875</v>
      </c>
      <c r="D141" s="185">
        <v>2.8794520547945206</v>
      </c>
      <c r="E141" s="185" t="s">
        <v>445</v>
      </c>
      <c r="F141" s="186">
        <v>0</v>
      </c>
      <c r="G141" s="187"/>
      <c r="H141" s="186">
        <v>0</v>
      </c>
      <c r="I141" s="187"/>
      <c r="J141" s="186">
        <v>51476.704190013996</v>
      </c>
      <c r="K141" s="187">
        <v>4.5691816871391028E-3</v>
      </c>
      <c r="L141" s="186">
        <v>0</v>
      </c>
      <c r="M141" s="187"/>
      <c r="N141" s="186">
        <v>0</v>
      </c>
      <c r="O141" s="187"/>
      <c r="P141" s="186">
        <v>203696.37669110001</v>
      </c>
      <c r="Q141" s="187">
        <v>2.6498018514670339E-2</v>
      </c>
      <c r="R141" s="186">
        <v>209680.05203699999</v>
      </c>
      <c r="S141" s="187">
        <v>6.5649663801914896E-3</v>
      </c>
      <c r="T141" s="186">
        <v>0</v>
      </c>
      <c r="U141" s="187"/>
      <c r="V141" s="186">
        <v>0</v>
      </c>
      <c r="W141" s="187"/>
      <c r="X141" s="186">
        <v>60867.554674050007</v>
      </c>
      <c r="Y141" s="187">
        <v>1.2410538042294804E-2</v>
      </c>
      <c r="Z141" s="186">
        <v>103892.69456037601</v>
      </c>
      <c r="AA141" s="187">
        <v>6.2552392144379874E-3</v>
      </c>
      <c r="AB141" s="186">
        <v>0</v>
      </c>
      <c r="AC141" s="187"/>
      <c r="AD141" s="186">
        <v>0</v>
      </c>
      <c r="AE141" s="187"/>
      <c r="AF141" s="186">
        <v>75162.001962558003</v>
      </c>
      <c r="AG141" s="187">
        <v>1.1413274519508802E-2</v>
      </c>
      <c r="AH141" s="186">
        <v>0</v>
      </c>
      <c r="AI141" s="187"/>
      <c r="AJ141" s="186">
        <v>0</v>
      </c>
      <c r="AK141" s="187"/>
      <c r="AL141" s="188">
        <v>704775.38411509804</v>
      </c>
      <c r="AM141" s="189">
        <v>5.490196007635147E-3</v>
      </c>
      <c r="AN141" s="1"/>
    </row>
    <row r="142" spans="1:40" x14ac:dyDescent="0.3">
      <c r="A142" s="196" t="s">
        <v>554</v>
      </c>
      <c r="B142" s="184" t="s">
        <v>35</v>
      </c>
      <c r="C142" s="185" t="s">
        <v>35</v>
      </c>
      <c r="D142" s="185" t="s">
        <v>35</v>
      </c>
      <c r="E142" s="185" t="s">
        <v>35</v>
      </c>
      <c r="F142" s="197">
        <v>0</v>
      </c>
      <c r="G142" s="198"/>
      <c r="H142" s="197">
        <v>0</v>
      </c>
      <c r="I142" s="198"/>
      <c r="J142" s="197">
        <v>0</v>
      </c>
      <c r="K142" s="198"/>
      <c r="L142" s="197">
        <v>0</v>
      </c>
      <c r="M142" s="198"/>
      <c r="N142" s="197">
        <v>0</v>
      </c>
      <c r="O142" s="198"/>
      <c r="P142" s="197">
        <v>53318.262318734603</v>
      </c>
      <c r="Q142" s="198">
        <v>6.9359520529635871E-3</v>
      </c>
      <c r="R142" s="197">
        <v>47026.570659976598</v>
      </c>
      <c r="S142" s="198">
        <v>1.4723759001355455E-3</v>
      </c>
      <c r="T142" s="197">
        <v>0</v>
      </c>
      <c r="U142" s="198"/>
      <c r="V142" s="197">
        <v>0</v>
      </c>
      <c r="W142" s="198"/>
      <c r="X142" s="197">
        <v>0</v>
      </c>
      <c r="Y142" s="198"/>
      <c r="Z142" s="197">
        <v>0</v>
      </c>
      <c r="AA142" s="198"/>
      <c r="AB142" s="197">
        <v>0</v>
      </c>
      <c r="AC142" s="198"/>
      <c r="AD142" s="197">
        <v>0</v>
      </c>
      <c r="AE142" s="198"/>
      <c r="AF142" s="197">
        <v>0</v>
      </c>
      <c r="AG142" s="198"/>
      <c r="AH142" s="197">
        <v>0</v>
      </c>
      <c r="AI142" s="198"/>
      <c r="AJ142" s="197">
        <v>0</v>
      </c>
      <c r="AK142" s="198"/>
      <c r="AL142" s="199">
        <v>100344.8329787112</v>
      </c>
      <c r="AM142" s="200">
        <v>7.8168564598528236E-4</v>
      </c>
      <c r="AN142" s="1"/>
    </row>
    <row r="143" spans="1:40" x14ac:dyDescent="0.3">
      <c r="A143" s="190" t="s">
        <v>188</v>
      </c>
      <c r="B143" s="184" t="s">
        <v>35</v>
      </c>
      <c r="C143" s="185" t="s">
        <v>35</v>
      </c>
      <c r="D143" s="185" t="s">
        <v>35</v>
      </c>
      <c r="E143" s="185" t="s">
        <v>35</v>
      </c>
      <c r="F143" s="186">
        <v>0</v>
      </c>
      <c r="G143" s="187"/>
      <c r="H143" s="186">
        <v>0</v>
      </c>
      <c r="I143" s="187"/>
      <c r="J143" s="186">
        <v>0</v>
      </c>
      <c r="K143" s="187"/>
      <c r="L143" s="186">
        <v>0</v>
      </c>
      <c r="M143" s="187"/>
      <c r="N143" s="186">
        <v>0</v>
      </c>
      <c r="O143" s="187"/>
      <c r="P143" s="186">
        <v>53318.262318734603</v>
      </c>
      <c r="Q143" s="187">
        <v>6.9359520529635871E-3</v>
      </c>
      <c r="R143" s="186">
        <v>47026.570659976598</v>
      </c>
      <c r="S143" s="187">
        <v>1.4723759001355455E-3</v>
      </c>
      <c r="T143" s="186">
        <v>0</v>
      </c>
      <c r="U143" s="187"/>
      <c r="V143" s="186">
        <v>0</v>
      </c>
      <c r="W143" s="187"/>
      <c r="X143" s="186">
        <v>0</v>
      </c>
      <c r="Y143" s="187"/>
      <c r="Z143" s="186">
        <v>0</v>
      </c>
      <c r="AA143" s="187"/>
      <c r="AB143" s="186">
        <v>0</v>
      </c>
      <c r="AC143" s="187"/>
      <c r="AD143" s="186">
        <v>0</v>
      </c>
      <c r="AE143" s="187"/>
      <c r="AF143" s="186">
        <v>0</v>
      </c>
      <c r="AG143" s="187"/>
      <c r="AH143" s="186">
        <v>0</v>
      </c>
      <c r="AI143" s="187"/>
      <c r="AJ143" s="186">
        <v>0</v>
      </c>
      <c r="AK143" s="187"/>
      <c r="AL143" s="188">
        <v>100344.8329787112</v>
      </c>
      <c r="AM143" s="189">
        <v>7.8168564598528236E-4</v>
      </c>
      <c r="AN143" s="1"/>
    </row>
    <row r="144" spans="1:40" x14ac:dyDescent="0.3">
      <c r="A144" s="183" t="s">
        <v>555</v>
      </c>
      <c r="B144" s="184" t="s">
        <v>444</v>
      </c>
      <c r="C144" s="185">
        <v>3.5</v>
      </c>
      <c r="D144" s="185">
        <v>4.1753424657534248</v>
      </c>
      <c r="E144" s="185" t="s">
        <v>445</v>
      </c>
      <c r="F144" s="186">
        <v>0</v>
      </c>
      <c r="G144" s="187"/>
      <c r="H144" s="186">
        <v>0</v>
      </c>
      <c r="I144" s="187"/>
      <c r="J144" s="186">
        <v>0</v>
      </c>
      <c r="K144" s="187"/>
      <c r="L144" s="186">
        <v>0</v>
      </c>
      <c r="M144" s="187"/>
      <c r="N144" s="186">
        <v>0</v>
      </c>
      <c r="O144" s="187"/>
      <c r="P144" s="186">
        <v>53318.262318734603</v>
      </c>
      <c r="Q144" s="187">
        <v>6.9359520529635871E-3</v>
      </c>
      <c r="R144" s="186">
        <v>47026.570659976598</v>
      </c>
      <c r="S144" s="187">
        <v>1.4723759001355455E-3</v>
      </c>
      <c r="T144" s="186">
        <v>0</v>
      </c>
      <c r="U144" s="187"/>
      <c r="V144" s="186">
        <v>0</v>
      </c>
      <c r="W144" s="187"/>
      <c r="X144" s="186">
        <v>0</v>
      </c>
      <c r="Y144" s="187"/>
      <c r="Z144" s="186">
        <v>0</v>
      </c>
      <c r="AA144" s="187"/>
      <c r="AB144" s="186">
        <v>0</v>
      </c>
      <c r="AC144" s="187"/>
      <c r="AD144" s="186">
        <v>0</v>
      </c>
      <c r="AE144" s="187"/>
      <c r="AF144" s="186">
        <v>0</v>
      </c>
      <c r="AG144" s="187"/>
      <c r="AH144" s="186">
        <v>0</v>
      </c>
      <c r="AI144" s="187"/>
      <c r="AJ144" s="186">
        <v>0</v>
      </c>
      <c r="AK144" s="187"/>
      <c r="AL144" s="188">
        <v>100344.8329787112</v>
      </c>
      <c r="AM144" s="189">
        <v>7.8168564598528236E-4</v>
      </c>
      <c r="AN144" s="1"/>
    </row>
    <row r="145" spans="1:40" x14ac:dyDescent="0.3">
      <c r="A145" s="191" t="s">
        <v>421</v>
      </c>
      <c r="B145" s="191" t="s">
        <v>35</v>
      </c>
      <c r="C145" s="191" t="s">
        <v>35</v>
      </c>
      <c r="D145" s="191" t="s">
        <v>35</v>
      </c>
      <c r="E145" s="191" t="s">
        <v>35</v>
      </c>
      <c r="F145" s="192">
        <v>0</v>
      </c>
      <c r="G145" s="193"/>
      <c r="H145" s="192">
        <v>0</v>
      </c>
      <c r="I145" s="193"/>
      <c r="J145" s="192">
        <v>0</v>
      </c>
      <c r="K145" s="193"/>
      <c r="L145" s="192">
        <v>6144.1610090632003</v>
      </c>
      <c r="M145" s="193">
        <v>1.6343431216530899E-3</v>
      </c>
      <c r="N145" s="192">
        <v>0</v>
      </c>
      <c r="O145" s="193"/>
      <c r="P145" s="192">
        <v>43553.8041345772</v>
      </c>
      <c r="Q145" s="193">
        <v>5.665734104306124E-3</v>
      </c>
      <c r="R145" s="192">
        <v>112768.26801988999</v>
      </c>
      <c r="S145" s="193">
        <v>3.5307120592108811E-3</v>
      </c>
      <c r="T145" s="192">
        <v>0</v>
      </c>
      <c r="U145" s="193"/>
      <c r="V145" s="192">
        <v>0</v>
      </c>
      <c r="W145" s="193"/>
      <c r="X145" s="192">
        <v>10161.0515263038</v>
      </c>
      <c r="Y145" s="193">
        <v>2.0717789172278616E-3</v>
      </c>
      <c r="Z145" s="192">
        <v>46272.831924772901</v>
      </c>
      <c r="AA145" s="193">
        <v>2.7860248888888759E-3</v>
      </c>
      <c r="AB145" s="192">
        <v>0</v>
      </c>
      <c r="AC145" s="193"/>
      <c r="AD145" s="192">
        <v>0</v>
      </c>
      <c r="AE145" s="193"/>
      <c r="AF145" s="192">
        <v>21653.312375053902</v>
      </c>
      <c r="AG145" s="193">
        <v>3.2880337396584761E-3</v>
      </c>
      <c r="AH145" s="192">
        <v>7602.2791291412004</v>
      </c>
      <c r="AI145" s="193">
        <v>2.8527646325841053E-4</v>
      </c>
      <c r="AJ145" s="192">
        <v>0</v>
      </c>
      <c r="AK145" s="193"/>
      <c r="AL145" s="194">
        <v>248155.7081188022</v>
      </c>
      <c r="AM145" s="195">
        <v>1.9331314752094424E-3</v>
      </c>
      <c r="AN145" s="1"/>
    </row>
    <row r="146" spans="1:40" x14ac:dyDescent="0.3">
      <c r="A146" s="190" t="s">
        <v>1144</v>
      </c>
      <c r="B146" s="184" t="s">
        <v>35</v>
      </c>
      <c r="C146" s="185" t="s">
        <v>35</v>
      </c>
      <c r="D146" s="185" t="s">
        <v>35</v>
      </c>
      <c r="E146" s="185" t="s">
        <v>35</v>
      </c>
      <c r="F146" s="186">
        <v>0</v>
      </c>
      <c r="G146" s="187"/>
      <c r="H146" s="186">
        <v>0</v>
      </c>
      <c r="I146" s="187"/>
      <c r="J146" s="186">
        <v>0</v>
      </c>
      <c r="K146" s="187"/>
      <c r="L146" s="186">
        <v>915.49604156319992</v>
      </c>
      <c r="M146" s="187">
        <v>2.4352139473922705E-4</v>
      </c>
      <c r="N146" s="186">
        <v>0</v>
      </c>
      <c r="O146" s="187"/>
      <c r="P146" s="186">
        <v>11857.5047303272</v>
      </c>
      <c r="Q146" s="187">
        <v>1.5424937104231244E-3</v>
      </c>
      <c r="R146" s="186">
        <v>106834.72606626501</v>
      </c>
      <c r="S146" s="187">
        <v>3.3449361446087132E-3</v>
      </c>
      <c r="T146" s="186">
        <v>0</v>
      </c>
      <c r="U146" s="187"/>
      <c r="V146" s="186">
        <v>0</v>
      </c>
      <c r="W146" s="187"/>
      <c r="X146" s="186">
        <v>3211.5601138038</v>
      </c>
      <c r="Y146" s="187">
        <v>6.5481830477528979E-4</v>
      </c>
      <c r="Z146" s="186">
        <v>46272.831924772901</v>
      </c>
      <c r="AA146" s="187">
        <v>2.7860248888888759E-3</v>
      </c>
      <c r="AB146" s="186">
        <v>0</v>
      </c>
      <c r="AC146" s="187"/>
      <c r="AD146" s="186">
        <v>0</v>
      </c>
      <c r="AE146" s="187"/>
      <c r="AF146" s="186">
        <v>21653.312375053902</v>
      </c>
      <c r="AG146" s="187">
        <v>3.2880337396584761E-3</v>
      </c>
      <c r="AH146" s="186">
        <v>7602.2791291412004</v>
      </c>
      <c r="AI146" s="187">
        <v>2.8527646325841053E-4</v>
      </c>
      <c r="AJ146" s="186">
        <v>0</v>
      </c>
      <c r="AK146" s="187"/>
      <c r="AL146" s="188">
        <v>198347.71038092719</v>
      </c>
      <c r="AM146" s="189">
        <v>1.545127472101236E-3</v>
      </c>
      <c r="AN146" s="1"/>
    </row>
    <row r="147" spans="1:40" x14ac:dyDescent="0.3">
      <c r="A147" s="183" t="s">
        <v>556</v>
      </c>
      <c r="B147" s="184" t="s">
        <v>444</v>
      </c>
      <c r="C147" s="185">
        <v>5.5</v>
      </c>
      <c r="D147" s="185">
        <v>2.1452054794520548</v>
      </c>
      <c r="E147" s="185" t="s">
        <v>445</v>
      </c>
      <c r="F147" s="186">
        <v>0</v>
      </c>
      <c r="G147" s="187"/>
      <c r="H147" s="186">
        <v>0</v>
      </c>
      <c r="I147" s="187"/>
      <c r="J147" s="186">
        <v>0</v>
      </c>
      <c r="K147" s="187"/>
      <c r="L147" s="186">
        <v>915.49604156319992</v>
      </c>
      <c r="M147" s="187">
        <v>2.4352139473922705E-4</v>
      </c>
      <c r="N147" s="186">
        <v>0</v>
      </c>
      <c r="O147" s="187"/>
      <c r="P147" s="186">
        <v>11857.5047303272</v>
      </c>
      <c r="Q147" s="187">
        <v>1.5424937104231244E-3</v>
      </c>
      <c r="R147" s="186">
        <v>106834.72606626501</v>
      </c>
      <c r="S147" s="187">
        <v>3.3449361446087132E-3</v>
      </c>
      <c r="T147" s="186">
        <v>0</v>
      </c>
      <c r="U147" s="187"/>
      <c r="V147" s="186">
        <v>0</v>
      </c>
      <c r="W147" s="187"/>
      <c r="X147" s="186">
        <v>3211.5601138038</v>
      </c>
      <c r="Y147" s="187">
        <v>6.5481830477528979E-4</v>
      </c>
      <c r="Z147" s="186">
        <v>46272.831924772901</v>
      </c>
      <c r="AA147" s="187">
        <v>2.7860248888888759E-3</v>
      </c>
      <c r="AB147" s="186">
        <v>0</v>
      </c>
      <c r="AC147" s="187"/>
      <c r="AD147" s="186">
        <v>0</v>
      </c>
      <c r="AE147" s="187"/>
      <c r="AF147" s="186">
        <v>21653.312375053902</v>
      </c>
      <c r="AG147" s="187">
        <v>3.2880337396584761E-3</v>
      </c>
      <c r="AH147" s="186">
        <v>7602.2791291412004</v>
      </c>
      <c r="AI147" s="187">
        <v>2.8527646325841053E-4</v>
      </c>
      <c r="AJ147" s="186">
        <v>0</v>
      </c>
      <c r="AK147" s="187"/>
      <c r="AL147" s="188">
        <v>198347.71038092719</v>
      </c>
      <c r="AM147" s="189">
        <v>1.545127472101236E-3</v>
      </c>
      <c r="AN147" s="1"/>
    </row>
    <row r="148" spans="1:40" x14ac:dyDescent="0.3">
      <c r="A148" s="190" t="s">
        <v>1150</v>
      </c>
      <c r="B148" s="184" t="s">
        <v>35</v>
      </c>
      <c r="C148" s="185" t="s">
        <v>35</v>
      </c>
      <c r="D148" s="185" t="s">
        <v>35</v>
      </c>
      <c r="E148" s="185" t="s">
        <v>35</v>
      </c>
      <c r="F148" s="186">
        <v>0</v>
      </c>
      <c r="G148" s="187"/>
      <c r="H148" s="186">
        <v>0</v>
      </c>
      <c r="I148" s="187"/>
      <c r="J148" s="186">
        <v>0</v>
      </c>
      <c r="K148" s="187"/>
      <c r="L148" s="186">
        <v>5228.6649674999999</v>
      </c>
      <c r="M148" s="187">
        <v>1.3908217269138629E-3</v>
      </c>
      <c r="N148" s="186">
        <v>0</v>
      </c>
      <c r="O148" s="187"/>
      <c r="P148" s="186">
        <v>31696.299404249999</v>
      </c>
      <c r="Q148" s="187">
        <v>4.1232403938829994E-3</v>
      </c>
      <c r="R148" s="186">
        <v>5933.5419536250001</v>
      </c>
      <c r="S148" s="187">
        <v>1.8577591460216801E-4</v>
      </c>
      <c r="T148" s="186">
        <v>0</v>
      </c>
      <c r="U148" s="187"/>
      <c r="V148" s="186">
        <v>0</v>
      </c>
      <c r="W148" s="187"/>
      <c r="X148" s="186">
        <v>6949.4914124999996</v>
      </c>
      <c r="Y148" s="187">
        <v>1.4169606124525718E-3</v>
      </c>
      <c r="Z148" s="186">
        <v>0</v>
      </c>
      <c r="AA148" s="187"/>
      <c r="AB148" s="186">
        <v>0</v>
      </c>
      <c r="AC148" s="187"/>
      <c r="AD148" s="186">
        <v>0</v>
      </c>
      <c r="AE148" s="187"/>
      <c r="AF148" s="186">
        <v>0</v>
      </c>
      <c r="AG148" s="187"/>
      <c r="AH148" s="186">
        <v>0</v>
      </c>
      <c r="AI148" s="187"/>
      <c r="AJ148" s="186">
        <v>0</v>
      </c>
      <c r="AK148" s="187"/>
      <c r="AL148" s="188">
        <v>49807.997737874997</v>
      </c>
      <c r="AM148" s="189">
        <v>3.880040031082063E-4</v>
      </c>
      <c r="AN148" s="1"/>
    </row>
    <row r="149" spans="1:40" x14ac:dyDescent="0.3">
      <c r="A149" s="183" t="s">
        <v>557</v>
      </c>
      <c r="B149" s="184" t="s">
        <v>444</v>
      </c>
      <c r="C149" s="185">
        <v>4.5</v>
      </c>
      <c r="D149" s="185">
        <v>7.4136986301369863</v>
      </c>
      <c r="E149" s="185" t="s">
        <v>445</v>
      </c>
      <c r="F149" s="186">
        <v>0</v>
      </c>
      <c r="G149" s="187"/>
      <c r="H149" s="186">
        <v>0</v>
      </c>
      <c r="I149" s="187"/>
      <c r="J149" s="186">
        <v>0</v>
      </c>
      <c r="K149" s="187"/>
      <c r="L149" s="186">
        <v>5228.6649674999999</v>
      </c>
      <c r="M149" s="187">
        <v>1.3908217269138629E-3</v>
      </c>
      <c r="N149" s="186">
        <v>0</v>
      </c>
      <c r="O149" s="187"/>
      <c r="P149" s="186">
        <v>31696.299404249999</v>
      </c>
      <c r="Q149" s="187">
        <v>4.1232403938829994E-3</v>
      </c>
      <c r="R149" s="186">
        <v>5933.5419536250001</v>
      </c>
      <c r="S149" s="187">
        <v>1.8577591460216801E-4</v>
      </c>
      <c r="T149" s="186">
        <v>0</v>
      </c>
      <c r="U149" s="187"/>
      <c r="V149" s="186">
        <v>0</v>
      </c>
      <c r="W149" s="187"/>
      <c r="X149" s="186">
        <v>6949.4914124999996</v>
      </c>
      <c r="Y149" s="187">
        <v>1.4169606124525718E-3</v>
      </c>
      <c r="Z149" s="186">
        <v>0</v>
      </c>
      <c r="AA149" s="187"/>
      <c r="AB149" s="186">
        <v>0</v>
      </c>
      <c r="AC149" s="187"/>
      <c r="AD149" s="186">
        <v>0</v>
      </c>
      <c r="AE149" s="187"/>
      <c r="AF149" s="186">
        <v>0</v>
      </c>
      <c r="AG149" s="187"/>
      <c r="AH149" s="186">
        <v>0</v>
      </c>
      <c r="AI149" s="187"/>
      <c r="AJ149" s="186">
        <v>0</v>
      </c>
      <c r="AK149" s="187"/>
      <c r="AL149" s="188">
        <v>49807.997737874997</v>
      </c>
      <c r="AM149" s="189">
        <v>3.880040031082063E-4</v>
      </c>
      <c r="AN149" s="1"/>
    </row>
    <row r="150" spans="1:40" x14ac:dyDescent="0.3">
      <c r="A150" s="191" t="s">
        <v>432</v>
      </c>
      <c r="B150" s="191" t="s">
        <v>35</v>
      </c>
      <c r="C150" s="191" t="s">
        <v>35</v>
      </c>
      <c r="D150" s="191" t="s">
        <v>35</v>
      </c>
      <c r="E150" s="191" t="s">
        <v>35</v>
      </c>
      <c r="F150" s="192">
        <v>6498.5285411600007</v>
      </c>
      <c r="G150" s="193">
        <v>3.3413120977131464E-2</v>
      </c>
      <c r="H150" s="192">
        <v>67.646433164700014</v>
      </c>
      <c r="I150" s="193">
        <v>4.6908426224663425E-5</v>
      </c>
      <c r="J150" s="192">
        <v>17855.346068186303</v>
      </c>
      <c r="K150" s="193">
        <v>1.5848784718450299E-3</v>
      </c>
      <c r="L150" s="192">
        <v>0</v>
      </c>
      <c r="M150" s="193"/>
      <c r="N150" s="192">
        <v>183924.22783653418</v>
      </c>
      <c r="O150" s="193">
        <v>7.4283005954979581E-2</v>
      </c>
      <c r="P150" s="192">
        <v>395.2967039884</v>
      </c>
      <c r="Q150" s="193">
        <v>5.1422512031017598E-5</v>
      </c>
      <c r="R150" s="192">
        <v>208120.37993073917</v>
      </c>
      <c r="S150" s="193">
        <v>6.5161339097573549E-3</v>
      </c>
      <c r="T150" s="192">
        <v>0</v>
      </c>
      <c r="U150" s="193"/>
      <c r="V150" s="192">
        <v>114909.0517343103</v>
      </c>
      <c r="W150" s="193">
        <v>7.0478627419430798E-2</v>
      </c>
      <c r="X150" s="192">
        <v>5619.8105908199996</v>
      </c>
      <c r="Y150" s="193">
        <v>1.1458464776735568E-3</v>
      </c>
      <c r="Z150" s="192">
        <v>23074.798112924003</v>
      </c>
      <c r="AA150" s="193">
        <v>1.3893025167166237E-3</v>
      </c>
      <c r="AB150" s="192">
        <v>0</v>
      </c>
      <c r="AC150" s="193"/>
      <c r="AD150" s="192">
        <v>96342.150387868984</v>
      </c>
      <c r="AE150" s="193">
        <v>5.772671996373762E-2</v>
      </c>
      <c r="AF150" s="192">
        <v>0</v>
      </c>
      <c r="AG150" s="193"/>
      <c r="AH150" s="192">
        <v>0</v>
      </c>
      <c r="AI150" s="193"/>
      <c r="AJ150" s="192">
        <v>0</v>
      </c>
      <c r="AK150" s="193"/>
      <c r="AL150" s="194">
        <v>656807.23633969622</v>
      </c>
      <c r="AM150" s="195">
        <v>5.1165244246799239E-3</v>
      </c>
      <c r="AN150" s="1"/>
    </row>
    <row r="151" spans="1:40" x14ac:dyDescent="0.3">
      <c r="A151" s="190" t="s">
        <v>1137</v>
      </c>
      <c r="B151" s="184" t="s">
        <v>35</v>
      </c>
      <c r="C151" s="185" t="s">
        <v>35</v>
      </c>
      <c r="D151" s="185" t="s">
        <v>35</v>
      </c>
      <c r="E151" s="185" t="s">
        <v>35</v>
      </c>
      <c r="F151" s="186">
        <v>1525.3878741139999</v>
      </c>
      <c r="G151" s="187">
        <v>7.8430015736643335E-3</v>
      </c>
      <c r="H151" s="186">
        <v>67.646433164700014</v>
      </c>
      <c r="I151" s="187">
        <v>4.6908426224663425E-5</v>
      </c>
      <c r="J151" s="186">
        <v>140.49643811129999</v>
      </c>
      <c r="K151" s="187">
        <v>1.2470762497863205E-5</v>
      </c>
      <c r="L151" s="186">
        <v>0</v>
      </c>
      <c r="M151" s="187"/>
      <c r="N151" s="186">
        <v>103587.55194129619</v>
      </c>
      <c r="O151" s="187">
        <v>4.1836765217010685E-2</v>
      </c>
      <c r="P151" s="186">
        <v>0</v>
      </c>
      <c r="Q151" s="187"/>
      <c r="R151" s="186">
        <v>2930.8263475312001</v>
      </c>
      <c r="S151" s="187">
        <v>9.176255085212652E-5</v>
      </c>
      <c r="T151" s="186">
        <v>0</v>
      </c>
      <c r="U151" s="187"/>
      <c r="V151" s="186">
        <v>77700.215579187497</v>
      </c>
      <c r="W151" s="187">
        <v>4.7656859590808787E-2</v>
      </c>
      <c r="X151" s="186">
        <v>0</v>
      </c>
      <c r="Y151" s="187"/>
      <c r="Z151" s="186">
        <v>0</v>
      </c>
      <c r="AA151" s="187"/>
      <c r="AB151" s="186">
        <v>0</v>
      </c>
      <c r="AC151" s="187"/>
      <c r="AD151" s="186">
        <v>0</v>
      </c>
      <c r="AE151" s="187"/>
      <c r="AF151" s="186">
        <v>0</v>
      </c>
      <c r="AG151" s="187"/>
      <c r="AH151" s="186">
        <v>0</v>
      </c>
      <c r="AI151" s="187"/>
      <c r="AJ151" s="186">
        <v>0</v>
      </c>
      <c r="AK151" s="187"/>
      <c r="AL151" s="188">
        <v>185952.12461340494</v>
      </c>
      <c r="AM151" s="189">
        <v>1.4485659334507375E-3</v>
      </c>
      <c r="AN151" s="1"/>
    </row>
    <row r="152" spans="1:40" x14ac:dyDescent="0.3">
      <c r="A152" s="183" t="s">
        <v>562</v>
      </c>
      <c r="B152" s="184" t="s">
        <v>446</v>
      </c>
      <c r="C152" s="185">
        <v>6.65</v>
      </c>
      <c r="D152" s="185">
        <v>2.9068493150684933</v>
      </c>
      <c r="E152" s="185" t="s">
        <v>445</v>
      </c>
      <c r="F152" s="186">
        <v>0</v>
      </c>
      <c r="G152" s="187"/>
      <c r="H152" s="186">
        <v>0</v>
      </c>
      <c r="I152" s="187"/>
      <c r="J152" s="186">
        <v>0</v>
      </c>
      <c r="K152" s="187"/>
      <c r="L152" s="186">
        <v>0</v>
      </c>
      <c r="M152" s="187"/>
      <c r="N152" s="186">
        <v>0</v>
      </c>
      <c r="O152" s="187"/>
      <c r="P152" s="186">
        <v>0</v>
      </c>
      <c r="Q152" s="187"/>
      <c r="R152" s="186">
        <v>2930.8263475312001</v>
      </c>
      <c r="S152" s="187">
        <v>9.176255085212652E-5</v>
      </c>
      <c r="T152" s="186">
        <v>0</v>
      </c>
      <c r="U152" s="187"/>
      <c r="V152" s="186">
        <v>0</v>
      </c>
      <c r="W152" s="187"/>
      <c r="X152" s="186">
        <v>0</v>
      </c>
      <c r="Y152" s="187"/>
      <c r="Z152" s="186">
        <v>0</v>
      </c>
      <c r="AA152" s="187"/>
      <c r="AB152" s="186">
        <v>0</v>
      </c>
      <c r="AC152" s="187"/>
      <c r="AD152" s="186">
        <v>0</v>
      </c>
      <c r="AE152" s="187"/>
      <c r="AF152" s="186">
        <v>0</v>
      </c>
      <c r="AG152" s="187"/>
      <c r="AH152" s="186">
        <v>0</v>
      </c>
      <c r="AI152" s="187"/>
      <c r="AJ152" s="186">
        <v>0</v>
      </c>
      <c r="AK152" s="187"/>
      <c r="AL152" s="188">
        <v>2930.8263475312001</v>
      </c>
      <c r="AM152" s="189">
        <v>2.2831119637487053E-5</v>
      </c>
      <c r="AN152" s="1"/>
    </row>
    <row r="153" spans="1:40" x14ac:dyDescent="0.3">
      <c r="A153" s="183" t="s">
        <v>558</v>
      </c>
      <c r="B153" s="184" t="s">
        <v>446</v>
      </c>
      <c r="C153" s="185">
        <v>6.875</v>
      </c>
      <c r="D153" s="185">
        <v>2.3506849315068492</v>
      </c>
      <c r="E153" s="185" t="s">
        <v>445</v>
      </c>
      <c r="F153" s="186">
        <v>0</v>
      </c>
      <c r="G153" s="187"/>
      <c r="H153" s="186">
        <v>67.646433164700014</v>
      </c>
      <c r="I153" s="187">
        <v>4.6908426224663425E-5</v>
      </c>
      <c r="J153" s="186">
        <v>140.49643811129999</v>
      </c>
      <c r="K153" s="187">
        <v>1.2470762497863205E-5</v>
      </c>
      <c r="L153" s="186">
        <v>0</v>
      </c>
      <c r="M153" s="187"/>
      <c r="N153" s="186">
        <v>0</v>
      </c>
      <c r="O153" s="187"/>
      <c r="P153" s="186">
        <v>0</v>
      </c>
      <c r="Q153" s="187"/>
      <c r="R153" s="186">
        <v>0</v>
      </c>
      <c r="S153" s="187"/>
      <c r="T153" s="186">
        <v>0</v>
      </c>
      <c r="U153" s="187"/>
      <c r="V153" s="186">
        <v>0</v>
      </c>
      <c r="W153" s="187"/>
      <c r="X153" s="186">
        <v>0</v>
      </c>
      <c r="Y153" s="187"/>
      <c r="Z153" s="186">
        <v>0</v>
      </c>
      <c r="AA153" s="187"/>
      <c r="AB153" s="186">
        <v>0</v>
      </c>
      <c r="AC153" s="187"/>
      <c r="AD153" s="186">
        <v>0</v>
      </c>
      <c r="AE153" s="187"/>
      <c r="AF153" s="186">
        <v>0</v>
      </c>
      <c r="AG153" s="187"/>
      <c r="AH153" s="186">
        <v>0</v>
      </c>
      <c r="AI153" s="187"/>
      <c r="AJ153" s="186">
        <v>0</v>
      </c>
      <c r="AK153" s="187"/>
      <c r="AL153" s="188">
        <v>208.14287127599999</v>
      </c>
      <c r="AM153" s="189">
        <v>1.6214317166199268E-6</v>
      </c>
      <c r="AN153" s="1"/>
    </row>
    <row r="154" spans="1:40" x14ac:dyDescent="0.3">
      <c r="A154" s="183" t="s">
        <v>563</v>
      </c>
      <c r="B154" s="184" t="s">
        <v>446</v>
      </c>
      <c r="C154" s="185">
        <v>7.8125</v>
      </c>
      <c r="D154" s="185">
        <v>0.11506849315068493</v>
      </c>
      <c r="E154" s="185" t="s">
        <v>445</v>
      </c>
      <c r="F154" s="186">
        <v>0</v>
      </c>
      <c r="G154" s="187"/>
      <c r="H154" s="186">
        <v>0</v>
      </c>
      <c r="I154" s="187"/>
      <c r="J154" s="186">
        <v>0</v>
      </c>
      <c r="K154" s="187"/>
      <c r="L154" s="186">
        <v>0</v>
      </c>
      <c r="M154" s="187"/>
      <c r="N154" s="186">
        <v>0</v>
      </c>
      <c r="O154" s="187"/>
      <c r="P154" s="186">
        <v>0</v>
      </c>
      <c r="Q154" s="187"/>
      <c r="R154" s="186">
        <v>0</v>
      </c>
      <c r="S154" s="187"/>
      <c r="T154" s="186">
        <v>0</v>
      </c>
      <c r="U154" s="187"/>
      <c r="V154" s="186">
        <v>32111.082677400002</v>
      </c>
      <c r="W154" s="187">
        <v>1.9695097974420657E-2</v>
      </c>
      <c r="X154" s="186">
        <v>0</v>
      </c>
      <c r="Y154" s="187"/>
      <c r="Z154" s="186">
        <v>0</v>
      </c>
      <c r="AA154" s="187"/>
      <c r="AB154" s="186">
        <v>0</v>
      </c>
      <c r="AC154" s="187"/>
      <c r="AD154" s="186">
        <v>0</v>
      </c>
      <c r="AE154" s="187"/>
      <c r="AF154" s="186">
        <v>0</v>
      </c>
      <c r="AG154" s="187"/>
      <c r="AH154" s="186">
        <v>0</v>
      </c>
      <c r="AI154" s="187"/>
      <c r="AJ154" s="186">
        <v>0</v>
      </c>
      <c r="AK154" s="187"/>
      <c r="AL154" s="188">
        <v>32111.082677400002</v>
      </c>
      <c r="AM154" s="189">
        <v>2.5014514111848209E-4</v>
      </c>
      <c r="AN154" s="1"/>
    </row>
    <row r="155" spans="1:40" x14ac:dyDescent="0.3">
      <c r="A155" s="183" t="s">
        <v>559</v>
      </c>
      <c r="B155" s="184" t="s">
        <v>446</v>
      </c>
      <c r="C155" s="185">
        <v>7.34375</v>
      </c>
      <c r="D155" s="185">
        <v>0.34520547945205482</v>
      </c>
      <c r="E155" s="185" t="s">
        <v>445</v>
      </c>
      <c r="F155" s="186">
        <v>0</v>
      </c>
      <c r="G155" s="187"/>
      <c r="H155" s="186">
        <v>0</v>
      </c>
      <c r="I155" s="187"/>
      <c r="J155" s="186">
        <v>0</v>
      </c>
      <c r="K155" s="187"/>
      <c r="L155" s="186">
        <v>0</v>
      </c>
      <c r="M155" s="187"/>
      <c r="N155" s="186">
        <v>31883.2935886962</v>
      </c>
      <c r="O155" s="187">
        <v>1.2876970670870107E-2</v>
      </c>
      <c r="P155" s="186">
        <v>0</v>
      </c>
      <c r="Q155" s="187"/>
      <c r="R155" s="186">
        <v>0</v>
      </c>
      <c r="S155" s="187"/>
      <c r="T155" s="186">
        <v>0</v>
      </c>
      <c r="U155" s="187"/>
      <c r="V155" s="186">
        <v>0</v>
      </c>
      <c r="W155" s="187"/>
      <c r="X155" s="186">
        <v>0</v>
      </c>
      <c r="Y155" s="187"/>
      <c r="Z155" s="186">
        <v>0</v>
      </c>
      <c r="AA155" s="187"/>
      <c r="AB155" s="186">
        <v>0</v>
      </c>
      <c r="AC155" s="187"/>
      <c r="AD155" s="186">
        <v>0</v>
      </c>
      <c r="AE155" s="187"/>
      <c r="AF155" s="186">
        <v>0</v>
      </c>
      <c r="AG155" s="187"/>
      <c r="AH155" s="186">
        <v>0</v>
      </c>
      <c r="AI155" s="187"/>
      <c r="AJ155" s="186">
        <v>0</v>
      </c>
      <c r="AK155" s="187"/>
      <c r="AL155" s="188">
        <v>31883.2935886962</v>
      </c>
      <c r="AM155" s="189">
        <v>2.4837066548614333E-4</v>
      </c>
      <c r="AN155" s="1"/>
    </row>
    <row r="156" spans="1:40" x14ac:dyDescent="0.3">
      <c r="A156" s="183" t="s">
        <v>560</v>
      </c>
      <c r="B156" s="184" t="s">
        <v>446</v>
      </c>
      <c r="C156" s="185">
        <v>6.375</v>
      </c>
      <c r="D156" s="185">
        <v>0.53698630136986303</v>
      </c>
      <c r="E156" s="185" t="s">
        <v>445</v>
      </c>
      <c r="F156" s="186">
        <v>0</v>
      </c>
      <c r="G156" s="187"/>
      <c r="H156" s="186">
        <v>0</v>
      </c>
      <c r="I156" s="187"/>
      <c r="J156" s="186">
        <v>0</v>
      </c>
      <c r="K156" s="187"/>
      <c r="L156" s="186">
        <v>0</v>
      </c>
      <c r="M156" s="187"/>
      <c r="N156" s="186">
        <v>30891.2048646</v>
      </c>
      <c r="O156" s="187">
        <v>1.2476287555509122E-2</v>
      </c>
      <c r="P156" s="186">
        <v>0</v>
      </c>
      <c r="Q156" s="187"/>
      <c r="R156" s="186">
        <v>0</v>
      </c>
      <c r="S156" s="187"/>
      <c r="T156" s="186">
        <v>0</v>
      </c>
      <c r="U156" s="187"/>
      <c r="V156" s="186">
        <v>25305.045318251501</v>
      </c>
      <c r="W156" s="187">
        <v>1.5520664681321539E-2</v>
      </c>
      <c r="X156" s="186">
        <v>0</v>
      </c>
      <c r="Y156" s="187"/>
      <c r="Z156" s="186">
        <v>0</v>
      </c>
      <c r="AA156" s="187"/>
      <c r="AB156" s="186">
        <v>0</v>
      </c>
      <c r="AC156" s="187"/>
      <c r="AD156" s="186">
        <v>0</v>
      </c>
      <c r="AE156" s="187"/>
      <c r="AF156" s="186">
        <v>0</v>
      </c>
      <c r="AG156" s="187"/>
      <c r="AH156" s="186">
        <v>0</v>
      </c>
      <c r="AI156" s="187"/>
      <c r="AJ156" s="186">
        <v>0</v>
      </c>
      <c r="AK156" s="187"/>
      <c r="AL156" s="188">
        <v>56196.250182851501</v>
      </c>
      <c r="AM156" s="189">
        <v>4.3776845127095263E-4</v>
      </c>
      <c r="AN156" s="1"/>
    </row>
    <row r="157" spans="1:40" x14ac:dyDescent="0.3">
      <c r="A157" s="183" t="s">
        <v>561</v>
      </c>
      <c r="B157" s="184" t="s">
        <v>446</v>
      </c>
      <c r="C157" s="185">
        <v>6</v>
      </c>
      <c r="D157" s="185">
        <v>0.63287671232876708</v>
      </c>
      <c r="E157" s="185" t="s">
        <v>445</v>
      </c>
      <c r="F157" s="186">
        <v>1525.3878741139999</v>
      </c>
      <c r="G157" s="187">
        <v>7.8430015736643335E-3</v>
      </c>
      <c r="H157" s="186">
        <v>0</v>
      </c>
      <c r="I157" s="187"/>
      <c r="J157" s="186">
        <v>0</v>
      </c>
      <c r="K157" s="187"/>
      <c r="L157" s="186">
        <v>0</v>
      </c>
      <c r="M157" s="187"/>
      <c r="N157" s="186">
        <v>40813.053487999998</v>
      </c>
      <c r="O157" s="187">
        <v>1.6483506990631457E-2</v>
      </c>
      <c r="P157" s="186">
        <v>0</v>
      </c>
      <c r="Q157" s="187"/>
      <c r="R157" s="186">
        <v>0</v>
      </c>
      <c r="S157" s="187"/>
      <c r="T157" s="186">
        <v>0</v>
      </c>
      <c r="U157" s="187"/>
      <c r="V157" s="186">
        <v>20284.087583535998</v>
      </c>
      <c r="W157" s="187">
        <v>1.2441096935066591E-2</v>
      </c>
      <c r="X157" s="186">
        <v>0</v>
      </c>
      <c r="Y157" s="187"/>
      <c r="Z157" s="186">
        <v>0</v>
      </c>
      <c r="AA157" s="187"/>
      <c r="AB157" s="186">
        <v>0</v>
      </c>
      <c r="AC157" s="187"/>
      <c r="AD157" s="186">
        <v>0</v>
      </c>
      <c r="AE157" s="187"/>
      <c r="AF157" s="186">
        <v>0</v>
      </c>
      <c r="AG157" s="187"/>
      <c r="AH157" s="186">
        <v>0</v>
      </c>
      <c r="AI157" s="187"/>
      <c r="AJ157" s="186">
        <v>0</v>
      </c>
      <c r="AK157" s="187"/>
      <c r="AL157" s="188">
        <v>62622.528945649996</v>
      </c>
      <c r="AM157" s="189">
        <v>4.878291242210524E-4</v>
      </c>
      <c r="AN157" s="1"/>
    </row>
    <row r="158" spans="1:40" x14ac:dyDescent="0.3">
      <c r="A158" s="190" t="s">
        <v>162</v>
      </c>
      <c r="B158" s="184" t="s">
        <v>35</v>
      </c>
      <c r="C158" s="185" t="s">
        <v>35</v>
      </c>
      <c r="D158" s="185" t="s">
        <v>35</v>
      </c>
      <c r="E158" s="185" t="s">
        <v>35</v>
      </c>
      <c r="F158" s="186">
        <v>4973.1406670459992</v>
      </c>
      <c r="G158" s="187">
        <v>2.557011940346713E-2</v>
      </c>
      <c r="H158" s="186">
        <v>0</v>
      </c>
      <c r="I158" s="187"/>
      <c r="J158" s="186">
        <v>0</v>
      </c>
      <c r="K158" s="187"/>
      <c r="L158" s="186">
        <v>0</v>
      </c>
      <c r="M158" s="187"/>
      <c r="N158" s="186">
        <v>80336.675895238004</v>
      </c>
      <c r="O158" s="187">
        <v>3.2446240737968896E-2</v>
      </c>
      <c r="P158" s="186">
        <v>0</v>
      </c>
      <c r="Q158" s="187"/>
      <c r="R158" s="186">
        <v>0</v>
      </c>
      <c r="S158" s="187"/>
      <c r="T158" s="186">
        <v>0</v>
      </c>
      <c r="U158" s="187"/>
      <c r="V158" s="186">
        <v>37208.836155122801</v>
      </c>
      <c r="W158" s="187">
        <v>2.2821767828622021E-2</v>
      </c>
      <c r="X158" s="186">
        <v>0</v>
      </c>
      <c r="Y158" s="187"/>
      <c r="Z158" s="186">
        <v>0</v>
      </c>
      <c r="AA158" s="187"/>
      <c r="AB158" s="186">
        <v>0</v>
      </c>
      <c r="AC158" s="187"/>
      <c r="AD158" s="186">
        <v>96342.150387868984</v>
      </c>
      <c r="AE158" s="187">
        <v>5.772671996373762E-2</v>
      </c>
      <c r="AF158" s="186">
        <v>0</v>
      </c>
      <c r="AG158" s="187"/>
      <c r="AH158" s="186">
        <v>0</v>
      </c>
      <c r="AI158" s="187"/>
      <c r="AJ158" s="186">
        <v>0</v>
      </c>
      <c r="AK158" s="187"/>
      <c r="AL158" s="188">
        <v>218860.80310527582</v>
      </c>
      <c r="AM158" s="189">
        <v>1.7049243411716175E-3</v>
      </c>
      <c r="AN158" s="1"/>
    </row>
    <row r="159" spans="1:40" x14ac:dyDescent="0.3">
      <c r="A159" s="183" t="s">
        <v>572</v>
      </c>
      <c r="B159" s="184" t="s">
        <v>446</v>
      </c>
      <c r="C159" s="185">
        <v>8.3437699999999992</v>
      </c>
      <c r="D159" s="185">
        <v>4.1095890410958902E-2</v>
      </c>
      <c r="E159" s="185" t="s">
        <v>445</v>
      </c>
      <c r="F159" s="186">
        <v>0</v>
      </c>
      <c r="G159" s="187"/>
      <c r="H159" s="186">
        <v>0</v>
      </c>
      <c r="I159" s="187"/>
      <c r="J159" s="186">
        <v>0</v>
      </c>
      <c r="K159" s="187"/>
      <c r="L159" s="186">
        <v>0</v>
      </c>
      <c r="M159" s="187"/>
      <c r="N159" s="186">
        <v>0</v>
      </c>
      <c r="O159" s="187"/>
      <c r="P159" s="186">
        <v>0</v>
      </c>
      <c r="Q159" s="187"/>
      <c r="R159" s="186">
        <v>0</v>
      </c>
      <c r="S159" s="187"/>
      <c r="T159" s="186">
        <v>0</v>
      </c>
      <c r="U159" s="187"/>
      <c r="V159" s="186">
        <v>0</v>
      </c>
      <c r="W159" s="187"/>
      <c r="X159" s="186">
        <v>0</v>
      </c>
      <c r="Y159" s="187"/>
      <c r="Z159" s="186">
        <v>0</v>
      </c>
      <c r="AA159" s="187"/>
      <c r="AB159" s="186">
        <v>0</v>
      </c>
      <c r="AC159" s="187"/>
      <c r="AD159" s="186">
        <v>39904.423369600001</v>
      </c>
      <c r="AE159" s="187">
        <v>2.3910110620297922E-2</v>
      </c>
      <c r="AF159" s="186">
        <v>0</v>
      </c>
      <c r="AG159" s="187"/>
      <c r="AH159" s="186">
        <v>0</v>
      </c>
      <c r="AI159" s="187"/>
      <c r="AJ159" s="186">
        <v>0</v>
      </c>
      <c r="AK159" s="187"/>
      <c r="AL159" s="188">
        <v>39904.423369600001</v>
      </c>
      <c r="AM159" s="189">
        <v>3.1085521828466949E-4</v>
      </c>
      <c r="AN159" s="1"/>
    </row>
    <row r="160" spans="1:40" x14ac:dyDescent="0.3">
      <c r="A160" s="183" t="s">
        <v>567</v>
      </c>
      <c r="B160" s="184" t="s">
        <v>446</v>
      </c>
      <c r="C160" s="185">
        <v>7.8966689999999993</v>
      </c>
      <c r="D160" s="185">
        <v>0.29041095890410956</v>
      </c>
      <c r="E160" s="185" t="s">
        <v>445</v>
      </c>
      <c r="F160" s="186">
        <v>0</v>
      </c>
      <c r="G160" s="187"/>
      <c r="H160" s="186">
        <v>0</v>
      </c>
      <c r="I160" s="187"/>
      <c r="J160" s="186">
        <v>0</v>
      </c>
      <c r="K160" s="187"/>
      <c r="L160" s="186">
        <v>0</v>
      </c>
      <c r="M160" s="187"/>
      <c r="N160" s="186">
        <v>0</v>
      </c>
      <c r="O160" s="187"/>
      <c r="P160" s="186">
        <v>0</v>
      </c>
      <c r="Q160" s="187"/>
      <c r="R160" s="186">
        <v>0</v>
      </c>
      <c r="S160" s="187"/>
      <c r="T160" s="186">
        <v>0</v>
      </c>
      <c r="U160" s="187"/>
      <c r="V160" s="186">
        <v>7494.4849311677999</v>
      </c>
      <c r="W160" s="187">
        <v>4.5966875819809776E-3</v>
      </c>
      <c r="X160" s="186">
        <v>0</v>
      </c>
      <c r="Y160" s="187"/>
      <c r="Z160" s="186">
        <v>0</v>
      </c>
      <c r="AA160" s="187"/>
      <c r="AB160" s="186">
        <v>0</v>
      </c>
      <c r="AC160" s="187"/>
      <c r="AD160" s="186">
        <v>19670.564123799999</v>
      </c>
      <c r="AE160" s="187">
        <v>1.1786296466622423E-2</v>
      </c>
      <c r="AF160" s="186">
        <v>0</v>
      </c>
      <c r="AG160" s="187"/>
      <c r="AH160" s="186">
        <v>0</v>
      </c>
      <c r="AI160" s="187"/>
      <c r="AJ160" s="186">
        <v>0</v>
      </c>
      <c r="AK160" s="187"/>
      <c r="AL160" s="188">
        <v>27165.0490549678</v>
      </c>
      <c r="AM160" s="189">
        <v>2.1161556891782787E-4</v>
      </c>
      <c r="AN160" s="1"/>
    </row>
    <row r="161" spans="1:40" x14ac:dyDescent="0.3">
      <c r="A161" s="183" t="s">
        <v>568</v>
      </c>
      <c r="B161" s="184" t="s">
        <v>446</v>
      </c>
      <c r="C161" s="185">
        <v>7.3437039999999998</v>
      </c>
      <c r="D161" s="185">
        <v>0.44109589041095892</v>
      </c>
      <c r="E161" s="185" t="s">
        <v>445</v>
      </c>
      <c r="F161" s="186">
        <v>0</v>
      </c>
      <c r="G161" s="187"/>
      <c r="H161" s="186">
        <v>0</v>
      </c>
      <c r="I161" s="187"/>
      <c r="J161" s="186">
        <v>0</v>
      </c>
      <c r="K161" s="187"/>
      <c r="L161" s="186">
        <v>0</v>
      </c>
      <c r="M161" s="187"/>
      <c r="N161" s="186">
        <v>0</v>
      </c>
      <c r="O161" s="187"/>
      <c r="P161" s="186">
        <v>0</v>
      </c>
      <c r="Q161" s="187"/>
      <c r="R161" s="186">
        <v>0</v>
      </c>
      <c r="S161" s="187"/>
      <c r="T161" s="186">
        <v>0</v>
      </c>
      <c r="U161" s="187"/>
      <c r="V161" s="186">
        <v>14628.2564004</v>
      </c>
      <c r="W161" s="187">
        <v>8.9721341972562717E-3</v>
      </c>
      <c r="X161" s="186">
        <v>0</v>
      </c>
      <c r="Y161" s="187"/>
      <c r="Z161" s="186">
        <v>0</v>
      </c>
      <c r="AA161" s="187"/>
      <c r="AB161" s="186">
        <v>0</v>
      </c>
      <c r="AC161" s="187"/>
      <c r="AD161" s="186">
        <v>0</v>
      </c>
      <c r="AE161" s="187"/>
      <c r="AF161" s="186">
        <v>0</v>
      </c>
      <c r="AG161" s="187"/>
      <c r="AH161" s="186">
        <v>0</v>
      </c>
      <c r="AI161" s="187"/>
      <c r="AJ161" s="186">
        <v>0</v>
      </c>
      <c r="AK161" s="187"/>
      <c r="AL161" s="188">
        <v>14628.2564004</v>
      </c>
      <c r="AM161" s="189">
        <v>1.139540294656822E-4</v>
      </c>
      <c r="AN161" s="1"/>
    </row>
    <row r="162" spans="1:40" x14ac:dyDescent="0.3">
      <c r="A162" s="183" t="s">
        <v>569</v>
      </c>
      <c r="B162" s="184" t="s">
        <v>446</v>
      </c>
      <c r="C162" s="185">
        <v>6.5000149999999994</v>
      </c>
      <c r="D162" s="185">
        <v>0.53698630136986303</v>
      </c>
      <c r="E162" s="185" t="s">
        <v>445</v>
      </c>
      <c r="F162" s="186">
        <v>0</v>
      </c>
      <c r="G162" s="187"/>
      <c r="H162" s="186">
        <v>0</v>
      </c>
      <c r="I162" s="187"/>
      <c r="J162" s="186">
        <v>0</v>
      </c>
      <c r="K162" s="187"/>
      <c r="L162" s="186">
        <v>0</v>
      </c>
      <c r="M162" s="187"/>
      <c r="N162" s="186">
        <v>24249.499614999997</v>
      </c>
      <c r="O162" s="187">
        <v>9.7938468764826297E-3</v>
      </c>
      <c r="P162" s="186">
        <v>0</v>
      </c>
      <c r="Q162" s="187"/>
      <c r="R162" s="186">
        <v>0</v>
      </c>
      <c r="S162" s="187"/>
      <c r="T162" s="186">
        <v>0</v>
      </c>
      <c r="U162" s="187"/>
      <c r="V162" s="186">
        <v>9699.7998460000017</v>
      </c>
      <c r="W162" s="187">
        <v>5.9493013741855122E-3</v>
      </c>
      <c r="X162" s="186">
        <v>0</v>
      </c>
      <c r="Y162" s="187"/>
      <c r="Z162" s="186">
        <v>0</v>
      </c>
      <c r="AA162" s="187"/>
      <c r="AB162" s="186">
        <v>0</v>
      </c>
      <c r="AC162" s="187"/>
      <c r="AD162" s="186">
        <v>11639.759815199999</v>
      </c>
      <c r="AE162" s="187">
        <v>6.9743632728984919E-3</v>
      </c>
      <c r="AF162" s="186">
        <v>0</v>
      </c>
      <c r="AG162" s="187"/>
      <c r="AH162" s="186">
        <v>0</v>
      </c>
      <c r="AI162" s="187"/>
      <c r="AJ162" s="186">
        <v>0</v>
      </c>
      <c r="AK162" s="187"/>
      <c r="AL162" s="188">
        <v>45589.059276199994</v>
      </c>
      <c r="AM162" s="189">
        <v>3.5513849784112148E-4</v>
      </c>
      <c r="AN162" s="1"/>
    </row>
    <row r="163" spans="1:40" x14ac:dyDescent="0.3">
      <c r="A163" s="183" t="s">
        <v>570</v>
      </c>
      <c r="B163" s="184" t="s">
        <v>446</v>
      </c>
      <c r="C163" s="185">
        <v>5.9687979999999996</v>
      </c>
      <c r="D163" s="185">
        <v>0.69041095890410964</v>
      </c>
      <c r="E163" s="185" t="s">
        <v>445</v>
      </c>
      <c r="F163" s="186">
        <v>4019.8141223459997</v>
      </c>
      <c r="G163" s="187">
        <v>2.066845359296568E-2</v>
      </c>
      <c r="H163" s="186">
        <v>0</v>
      </c>
      <c r="I163" s="187"/>
      <c r="J163" s="186">
        <v>0</v>
      </c>
      <c r="K163" s="187"/>
      <c r="L163" s="186">
        <v>0</v>
      </c>
      <c r="M163" s="187"/>
      <c r="N163" s="186">
        <v>32177.746539161999</v>
      </c>
      <c r="O163" s="187">
        <v>1.2995893830315703E-2</v>
      </c>
      <c r="P163" s="186">
        <v>0</v>
      </c>
      <c r="Q163" s="187"/>
      <c r="R163" s="186">
        <v>0</v>
      </c>
      <c r="S163" s="187"/>
      <c r="T163" s="186">
        <v>0</v>
      </c>
      <c r="U163" s="187"/>
      <c r="V163" s="186">
        <v>0</v>
      </c>
      <c r="W163" s="187"/>
      <c r="X163" s="186">
        <v>0</v>
      </c>
      <c r="Y163" s="187"/>
      <c r="Z163" s="186">
        <v>0</v>
      </c>
      <c r="AA163" s="187"/>
      <c r="AB163" s="186">
        <v>0</v>
      </c>
      <c r="AC163" s="187"/>
      <c r="AD163" s="186">
        <v>9616.780197</v>
      </c>
      <c r="AE163" s="187">
        <v>5.7622253100024032E-3</v>
      </c>
      <c r="AF163" s="186">
        <v>0</v>
      </c>
      <c r="AG163" s="187"/>
      <c r="AH163" s="186">
        <v>0</v>
      </c>
      <c r="AI163" s="187"/>
      <c r="AJ163" s="186">
        <v>0</v>
      </c>
      <c r="AK163" s="187"/>
      <c r="AL163" s="188">
        <v>45814.340858507996</v>
      </c>
      <c r="AM163" s="189">
        <v>3.5689344001370332E-4</v>
      </c>
      <c r="AN163" s="1"/>
    </row>
    <row r="164" spans="1:40" x14ac:dyDescent="0.3">
      <c r="A164" s="183" t="s">
        <v>571</v>
      </c>
      <c r="B164" s="184" t="s">
        <v>446</v>
      </c>
      <c r="C164" s="185">
        <v>5.5937209999999995</v>
      </c>
      <c r="D164" s="185">
        <v>0.84657534246575339</v>
      </c>
      <c r="E164" s="185" t="s">
        <v>445</v>
      </c>
      <c r="F164" s="186">
        <v>953.3265447</v>
      </c>
      <c r="G164" s="187">
        <v>4.9016658105014484E-3</v>
      </c>
      <c r="H164" s="186">
        <v>0</v>
      </c>
      <c r="I164" s="187"/>
      <c r="J164" s="186">
        <v>0</v>
      </c>
      <c r="K164" s="187"/>
      <c r="L164" s="186">
        <v>0</v>
      </c>
      <c r="M164" s="187"/>
      <c r="N164" s="186">
        <v>23909.429741076001</v>
      </c>
      <c r="O164" s="187">
        <v>9.6565000311705645E-3</v>
      </c>
      <c r="P164" s="186">
        <v>0</v>
      </c>
      <c r="Q164" s="187"/>
      <c r="R164" s="186">
        <v>0</v>
      </c>
      <c r="S164" s="187"/>
      <c r="T164" s="186">
        <v>0</v>
      </c>
      <c r="U164" s="187"/>
      <c r="V164" s="186">
        <v>5386.2949775550005</v>
      </c>
      <c r="W164" s="187">
        <v>3.3036446751992577E-3</v>
      </c>
      <c r="X164" s="186">
        <v>0</v>
      </c>
      <c r="Y164" s="187"/>
      <c r="Z164" s="186">
        <v>0</v>
      </c>
      <c r="AA164" s="187"/>
      <c r="AB164" s="186">
        <v>0</v>
      </c>
      <c r="AC164" s="187"/>
      <c r="AD164" s="186">
        <v>15510.622882269001</v>
      </c>
      <c r="AE164" s="187">
        <v>9.2937242939163806E-3</v>
      </c>
      <c r="AF164" s="186">
        <v>0</v>
      </c>
      <c r="AG164" s="187"/>
      <c r="AH164" s="186">
        <v>0</v>
      </c>
      <c r="AI164" s="187"/>
      <c r="AJ164" s="186">
        <v>0</v>
      </c>
      <c r="AK164" s="187"/>
      <c r="AL164" s="188">
        <v>45759.674145600002</v>
      </c>
      <c r="AM164" s="189">
        <v>3.5646758664861322E-4</v>
      </c>
      <c r="AN164" s="1"/>
    </row>
    <row r="165" spans="1:40" x14ac:dyDescent="0.3">
      <c r="A165" s="190" t="s">
        <v>165</v>
      </c>
      <c r="B165" s="184" t="s">
        <v>35</v>
      </c>
      <c r="C165" s="185" t="s">
        <v>35</v>
      </c>
      <c r="D165" s="185" t="s">
        <v>35</v>
      </c>
      <c r="E165" s="185" t="s">
        <v>35</v>
      </c>
      <c r="F165" s="186">
        <v>0</v>
      </c>
      <c r="G165" s="187"/>
      <c r="H165" s="186">
        <v>0</v>
      </c>
      <c r="I165" s="187"/>
      <c r="J165" s="186">
        <v>17714.849630075001</v>
      </c>
      <c r="K165" s="187">
        <v>1.5724077093471666E-3</v>
      </c>
      <c r="L165" s="186">
        <v>0</v>
      </c>
      <c r="M165" s="187"/>
      <c r="N165" s="186">
        <v>0</v>
      </c>
      <c r="O165" s="187"/>
      <c r="P165" s="186">
        <v>395.2967039884</v>
      </c>
      <c r="Q165" s="187">
        <v>5.1422512031017598E-5</v>
      </c>
      <c r="R165" s="186">
        <v>205189.55358320798</v>
      </c>
      <c r="S165" s="187">
        <v>6.4243713589052284E-3</v>
      </c>
      <c r="T165" s="186">
        <v>0</v>
      </c>
      <c r="U165" s="187"/>
      <c r="V165" s="186">
        <v>0</v>
      </c>
      <c r="W165" s="187"/>
      <c r="X165" s="186">
        <v>5619.8105908199996</v>
      </c>
      <c r="Y165" s="187">
        <v>1.1458464776735568E-3</v>
      </c>
      <c r="Z165" s="186">
        <v>23074.798112924003</v>
      </c>
      <c r="AA165" s="187">
        <v>1.3893025167166237E-3</v>
      </c>
      <c r="AB165" s="186">
        <v>0</v>
      </c>
      <c r="AC165" s="187"/>
      <c r="AD165" s="186">
        <v>0</v>
      </c>
      <c r="AE165" s="187"/>
      <c r="AF165" s="186">
        <v>0</v>
      </c>
      <c r="AG165" s="187"/>
      <c r="AH165" s="186">
        <v>0</v>
      </c>
      <c r="AI165" s="187"/>
      <c r="AJ165" s="186">
        <v>0</v>
      </c>
      <c r="AK165" s="187"/>
      <c r="AL165" s="188">
        <v>251994.30862101537</v>
      </c>
      <c r="AM165" s="189">
        <v>1.9630341500575686E-3</v>
      </c>
      <c r="AN165" s="1"/>
    </row>
    <row r="166" spans="1:40" x14ac:dyDescent="0.3">
      <c r="A166" s="183" t="s">
        <v>564</v>
      </c>
      <c r="B166" s="184" t="s">
        <v>446</v>
      </c>
      <c r="C166" s="185">
        <v>6.71875</v>
      </c>
      <c r="D166" s="185">
        <v>2.117808219178082</v>
      </c>
      <c r="E166" s="185" t="s">
        <v>445</v>
      </c>
      <c r="F166" s="186">
        <v>0</v>
      </c>
      <c r="G166" s="187"/>
      <c r="H166" s="186">
        <v>0</v>
      </c>
      <c r="I166" s="187"/>
      <c r="J166" s="186">
        <v>0</v>
      </c>
      <c r="K166" s="187"/>
      <c r="L166" s="186">
        <v>0</v>
      </c>
      <c r="M166" s="187"/>
      <c r="N166" s="186">
        <v>0</v>
      </c>
      <c r="O166" s="187"/>
      <c r="P166" s="186">
        <v>395.2967039884</v>
      </c>
      <c r="Q166" s="187">
        <v>5.1422512031017598E-5</v>
      </c>
      <c r="R166" s="186">
        <v>116092.40043448799</v>
      </c>
      <c r="S166" s="187">
        <v>3.6347888053445084E-3</v>
      </c>
      <c r="T166" s="186">
        <v>0</v>
      </c>
      <c r="U166" s="187"/>
      <c r="V166" s="186">
        <v>0</v>
      </c>
      <c r="W166" s="187"/>
      <c r="X166" s="186">
        <v>0</v>
      </c>
      <c r="Y166" s="187"/>
      <c r="Z166" s="186">
        <v>12275.002913324</v>
      </c>
      <c r="AA166" s="187">
        <v>7.3906139315833461E-4</v>
      </c>
      <c r="AB166" s="186">
        <v>0</v>
      </c>
      <c r="AC166" s="187"/>
      <c r="AD166" s="186">
        <v>0</v>
      </c>
      <c r="AE166" s="187"/>
      <c r="AF166" s="186">
        <v>0</v>
      </c>
      <c r="AG166" s="187"/>
      <c r="AH166" s="186">
        <v>0</v>
      </c>
      <c r="AI166" s="187"/>
      <c r="AJ166" s="186">
        <v>0</v>
      </c>
      <c r="AK166" s="187"/>
      <c r="AL166" s="188">
        <v>128762.70005180041</v>
      </c>
      <c r="AM166" s="189">
        <v>1.0030606597367568E-3</v>
      </c>
      <c r="AN166" s="1"/>
    </row>
    <row r="167" spans="1:40" x14ac:dyDescent="0.3">
      <c r="A167" s="183" t="s">
        <v>565</v>
      </c>
      <c r="B167" s="184" t="s">
        <v>446</v>
      </c>
      <c r="C167" s="185">
        <v>5.03125</v>
      </c>
      <c r="D167" s="185">
        <v>2.128767123287671</v>
      </c>
      <c r="E167" s="185" t="s">
        <v>445</v>
      </c>
      <c r="F167" s="186">
        <v>0</v>
      </c>
      <c r="G167" s="187"/>
      <c r="H167" s="186">
        <v>0</v>
      </c>
      <c r="I167" s="187"/>
      <c r="J167" s="186">
        <v>6499.8767404999999</v>
      </c>
      <c r="K167" s="187">
        <v>5.7694287617417737E-4</v>
      </c>
      <c r="L167" s="186">
        <v>0</v>
      </c>
      <c r="M167" s="187"/>
      <c r="N167" s="186">
        <v>0</v>
      </c>
      <c r="O167" s="187"/>
      <c r="P167" s="186">
        <v>0</v>
      </c>
      <c r="Q167" s="187"/>
      <c r="R167" s="186">
        <v>81998.445033999989</v>
      </c>
      <c r="S167" s="187">
        <v>2.5673259313251156E-3</v>
      </c>
      <c r="T167" s="186">
        <v>0</v>
      </c>
      <c r="U167" s="187"/>
      <c r="V167" s="186">
        <v>0</v>
      </c>
      <c r="W167" s="187"/>
      <c r="X167" s="186">
        <v>0</v>
      </c>
      <c r="Y167" s="187"/>
      <c r="Z167" s="186">
        <v>10799.795199599999</v>
      </c>
      <c r="AA167" s="187">
        <v>6.5024112355828922E-4</v>
      </c>
      <c r="AB167" s="186">
        <v>0</v>
      </c>
      <c r="AC167" s="187"/>
      <c r="AD167" s="186">
        <v>0</v>
      </c>
      <c r="AE167" s="187"/>
      <c r="AF167" s="186">
        <v>0</v>
      </c>
      <c r="AG167" s="187"/>
      <c r="AH167" s="186">
        <v>0</v>
      </c>
      <c r="AI167" s="187"/>
      <c r="AJ167" s="186">
        <v>0</v>
      </c>
      <c r="AK167" s="187"/>
      <c r="AL167" s="188">
        <v>99298.11697409999</v>
      </c>
      <c r="AM167" s="189">
        <v>7.7353173459852225E-4</v>
      </c>
      <c r="AN167" s="1"/>
    </row>
    <row r="168" spans="1:40" x14ac:dyDescent="0.3">
      <c r="A168" s="183" t="s">
        <v>566</v>
      </c>
      <c r="B168" s="184" t="s">
        <v>446</v>
      </c>
      <c r="C168" s="185">
        <v>4.78125</v>
      </c>
      <c r="D168" s="185">
        <v>2.6273972602739728</v>
      </c>
      <c r="E168" s="185" t="s">
        <v>445</v>
      </c>
      <c r="F168" s="186">
        <v>0</v>
      </c>
      <c r="G168" s="187"/>
      <c r="H168" s="186">
        <v>0</v>
      </c>
      <c r="I168" s="187"/>
      <c r="J168" s="186">
        <v>11214.972889575001</v>
      </c>
      <c r="K168" s="187">
        <v>9.9546483317298931E-4</v>
      </c>
      <c r="L168" s="186">
        <v>0</v>
      </c>
      <c r="M168" s="187"/>
      <c r="N168" s="186">
        <v>0</v>
      </c>
      <c r="O168" s="187"/>
      <c r="P168" s="186">
        <v>0</v>
      </c>
      <c r="Q168" s="187"/>
      <c r="R168" s="186">
        <v>7098.7081147199997</v>
      </c>
      <c r="S168" s="187">
        <v>2.2225662223560407E-4</v>
      </c>
      <c r="T168" s="186">
        <v>0</v>
      </c>
      <c r="U168" s="187"/>
      <c r="V168" s="186">
        <v>0</v>
      </c>
      <c r="W168" s="187"/>
      <c r="X168" s="186">
        <v>5619.8105908199996</v>
      </c>
      <c r="Y168" s="187">
        <v>1.1458464776735568E-3</v>
      </c>
      <c r="Z168" s="186">
        <v>0</v>
      </c>
      <c r="AA168" s="187"/>
      <c r="AB168" s="186">
        <v>0</v>
      </c>
      <c r="AC168" s="187"/>
      <c r="AD168" s="186">
        <v>0</v>
      </c>
      <c r="AE168" s="187"/>
      <c r="AF168" s="186">
        <v>0</v>
      </c>
      <c r="AG168" s="187"/>
      <c r="AH168" s="186">
        <v>0</v>
      </c>
      <c r="AI168" s="187"/>
      <c r="AJ168" s="186">
        <v>0</v>
      </c>
      <c r="AK168" s="187"/>
      <c r="AL168" s="188">
        <v>23933.491595115</v>
      </c>
      <c r="AM168" s="189">
        <v>1.8644175572228933E-4</v>
      </c>
      <c r="AN168" s="1"/>
    </row>
    <row r="169" spans="1:40" x14ac:dyDescent="0.3">
      <c r="A169" s="191" t="s">
        <v>439</v>
      </c>
      <c r="B169" s="191" t="s">
        <v>35</v>
      </c>
      <c r="C169" s="191" t="s">
        <v>35</v>
      </c>
      <c r="D169" s="191" t="s">
        <v>35</v>
      </c>
      <c r="E169" s="191" t="s">
        <v>35</v>
      </c>
      <c r="F169" s="192">
        <v>14607.763915249998</v>
      </c>
      <c r="G169" s="193">
        <v>7.5107923249729799E-2</v>
      </c>
      <c r="H169" s="192">
        <v>11515.1595648355</v>
      </c>
      <c r="I169" s="193">
        <v>7.9850183910980324E-3</v>
      </c>
      <c r="J169" s="192">
        <v>22422.255964731899</v>
      </c>
      <c r="K169" s="193">
        <v>1.9902471020721078E-3</v>
      </c>
      <c r="L169" s="192">
        <v>382.90580714909999</v>
      </c>
      <c r="M169" s="193">
        <v>1.0185271369549799E-4</v>
      </c>
      <c r="N169" s="192">
        <v>115116.6851585924</v>
      </c>
      <c r="O169" s="193">
        <v>4.6493132034531447E-2</v>
      </c>
      <c r="P169" s="192">
        <v>228648.91112096433</v>
      </c>
      <c r="Q169" s="193">
        <v>2.974399043646438E-2</v>
      </c>
      <c r="R169" s="192">
        <v>441059.36890995596</v>
      </c>
      <c r="S169" s="193">
        <v>1.3809324732766621E-2</v>
      </c>
      <c r="T169" s="192">
        <v>0</v>
      </c>
      <c r="U169" s="193"/>
      <c r="V169" s="192">
        <v>19429.127046473997</v>
      </c>
      <c r="W169" s="193">
        <v>1.1916713135527172E-2</v>
      </c>
      <c r="X169" s="192">
        <v>143084.75224966349</v>
      </c>
      <c r="Y169" s="193">
        <v>2.917414327840321E-2</v>
      </c>
      <c r="Z169" s="192">
        <v>176592.31221467309</v>
      </c>
      <c r="AA169" s="193">
        <v>1.0632385279905881E-2</v>
      </c>
      <c r="AB169" s="192">
        <v>20100.954978866201</v>
      </c>
      <c r="AC169" s="193">
        <v>5.2643735815374598E-3</v>
      </c>
      <c r="AD169" s="192">
        <v>70147.051366414613</v>
      </c>
      <c r="AE169" s="193">
        <v>4.2031023536514431E-2</v>
      </c>
      <c r="AF169" s="192">
        <v>233629.33246180159</v>
      </c>
      <c r="AG169" s="193">
        <v>3.5476379521189941E-2</v>
      </c>
      <c r="AH169" s="192">
        <v>473517.03846360242</v>
      </c>
      <c r="AI169" s="193">
        <v>1.7768785351183636E-2</v>
      </c>
      <c r="AJ169" s="192">
        <v>0</v>
      </c>
      <c r="AK169" s="193"/>
      <c r="AL169" s="194">
        <v>1970253.6192229746</v>
      </c>
      <c r="AM169" s="195">
        <v>1.5348263855538006E-2</v>
      </c>
      <c r="AN169" s="1"/>
    </row>
    <row r="170" spans="1:40" x14ac:dyDescent="0.3">
      <c r="A170" s="196" t="s">
        <v>440</v>
      </c>
      <c r="B170" s="184" t="s">
        <v>35</v>
      </c>
      <c r="C170" s="185" t="s">
        <v>35</v>
      </c>
      <c r="D170" s="185" t="s">
        <v>35</v>
      </c>
      <c r="E170" s="185" t="s">
        <v>35</v>
      </c>
      <c r="F170" s="197">
        <v>14607.763915249998</v>
      </c>
      <c r="G170" s="198">
        <v>7.5107923249729799E-2</v>
      </c>
      <c r="H170" s="197">
        <v>202.76417946550001</v>
      </c>
      <c r="I170" s="198">
        <v>1.4060384426041158E-4</v>
      </c>
      <c r="J170" s="197">
        <v>115.146555116</v>
      </c>
      <c r="K170" s="198">
        <v>1.02206529973464E-5</v>
      </c>
      <c r="L170" s="197">
        <v>0</v>
      </c>
      <c r="M170" s="198"/>
      <c r="N170" s="197">
        <v>115116.6851585924</v>
      </c>
      <c r="O170" s="198">
        <v>4.6493132034531447E-2</v>
      </c>
      <c r="P170" s="197">
        <v>48972.395518124998</v>
      </c>
      <c r="Q170" s="198">
        <v>6.3706162290501521E-3</v>
      </c>
      <c r="R170" s="197">
        <v>126952.006282969</v>
      </c>
      <c r="S170" s="198">
        <v>3.9747970541255048E-3</v>
      </c>
      <c r="T170" s="197">
        <v>0</v>
      </c>
      <c r="U170" s="198"/>
      <c r="V170" s="197">
        <v>19429.127046473997</v>
      </c>
      <c r="W170" s="198">
        <v>1.1916713135527172E-2</v>
      </c>
      <c r="X170" s="197">
        <v>0</v>
      </c>
      <c r="Y170" s="198"/>
      <c r="Z170" s="197">
        <v>0</v>
      </c>
      <c r="AA170" s="198"/>
      <c r="AB170" s="197">
        <v>0</v>
      </c>
      <c r="AC170" s="198"/>
      <c r="AD170" s="197">
        <v>70147.051366414613</v>
      </c>
      <c r="AE170" s="198">
        <v>4.2031023536514431E-2</v>
      </c>
      <c r="AF170" s="197">
        <v>0</v>
      </c>
      <c r="AG170" s="198"/>
      <c r="AH170" s="197">
        <v>0</v>
      </c>
      <c r="AI170" s="198"/>
      <c r="AJ170" s="197">
        <v>0</v>
      </c>
      <c r="AK170" s="198"/>
      <c r="AL170" s="199">
        <v>395542.94002240652</v>
      </c>
      <c r="AM170" s="200">
        <v>3.0812771261668178E-3</v>
      </c>
      <c r="AN170" s="1"/>
    </row>
    <row r="171" spans="1:40" x14ac:dyDescent="0.3">
      <c r="A171" s="190" t="s">
        <v>176</v>
      </c>
      <c r="B171" s="184" t="s">
        <v>35</v>
      </c>
      <c r="C171" s="185" t="s">
        <v>35</v>
      </c>
      <c r="D171" s="185" t="s">
        <v>35</v>
      </c>
      <c r="E171" s="185" t="s">
        <v>35</v>
      </c>
      <c r="F171" s="186">
        <v>2563.8095495000002</v>
      </c>
      <c r="G171" s="187">
        <v>1.3182196261382746E-2</v>
      </c>
      <c r="H171" s="186">
        <v>109.43285147809999</v>
      </c>
      <c r="I171" s="187">
        <v>7.5884604700691437E-5</v>
      </c>
      <c r="J171" s="186">
        <v>0</v>
      </c>
      <c r="K171" s="187"/>
      <c r="L171" s="186">
        <v>0</v>
      </c>
      <c r="M171" s="187"/>
      <c r="N171" s="186">
        <v>0</v>
      </c>
      <c r="O171" s="187"/>
      <c r="P171" s="186">
        <v>0</v>
      </c>
      <c r="Q171" s="187"/>
      <c r="R171" s="186">
        <v>0</v>
      </c>
      <c r="S171" s="187"/>
      <c r="T171" s="186">
        <v>0</v>
      </c>
      <c r="U171" s="187"/>
      <c r="V171" s="186">
        <v>2563.8095495000002</v>
      </c>
      <c r="W171" s="187">
        <v>1.5724938574150334E-3</v>
      </c>
      <c r="X171" s="186">
        <v>0</v>
      </c>
      <c r="Y171" s="187"/>
      <c r="Z171" s="186">
        <v>0</v>
      </c>
      <c r="AA171" s="187"/>
      <c r="AB171" s="186">
        <v>0</v>
      </c>
      <c r="AC171" s="187"/>
      <c r="AD171" s="186">
        <v>0</v>
      </c>
      <c r="AE171" s="187"/>
      <c r="AF171" s="186">
        <v>0</v>
      </c>
      <c r="AG171" s="187"/>
      <c r="AH171" s="186">
        <v>0</v>
      </c>
      <c r="AI171" s="187"/>
      <c r="AJ171" s="186">
        <v>0</v>
      </c>
      <c r="AK171" s="187"/>
      <c r="AL171" s="188">
        <v>5237.0519504781005</v>
      </c>
      <c r="AM171" s="189">
        <v>4.0796603227556997E-5</v>
      </c>
      <c r="AN171" s="1"/>
    </row>
    <row r="172" spans="1:40" x14ac:dyDescent="0.3">
      <c r="A172" s="183" t="s">
        <v>584</v>
      </c>
      <c r="B172" s="184" t="s">
        <v>444</v>
      </c>
      <c r="C172" s="185">
        <v>6.5</v>
      </c>
      <c r="D172" s="185">
        <v>1.5095890410958903</v>
      </c>
      <c r="E172" s="185" t="s">
        <v>445</v>
      </c>
      <c r="F172" s="186">
        <v>0</v>
      </c>
      <c r="G172" s="187"/>
      <c r="H172" s="186">
        <v>75.394875962599997</v>
      </c>
      <c r="I172" s="187">
        <v>5.2281470158204987E-5</v>
      </c>
      <c r="J172" s="186">
        <v>0</v>
      </c>
      <c r="K172" s="187"/>
      <c r="L172" s="186">
        <v>0</v>
      </c>
      <c r="M172" s="187"/>
      <c r="N172" s="186">
        <v>0</v>
      </c>
      <c r="O172" s="187"/>
      <c r="P172" s="186">
        <v>0</v>
      </c>
      <c r="Q172" s="187"/>
      <c r="R172" s="186">
        <v>0</v>
      </c>
      <c r="S172" s="187"/>
      <c r="T172" s="186">
        <v>0</v>
      </c>
      <c r="U172" s="187"/>
      <c r="V172" s="186">
        <v>0</v>
      </c>
      <c r="W172" s="187"/>
      <c r="X172" s="186">
        <v>0</v>
      </c>
      <c r="Y172" s="187"/>
      <c r="Z172" s="186">
        <v>0</v>
      </c>
      <c r="AA172" s="187"/>
      <c r="AB172" s="186">
        <v>0</v>
      </c>
      <c r="AC172" s="187"/>
      <c r="AD172" s="186">
        <v>0</v>
      </c>
      <c r="AE172" s="187"/>
      <c r="AF172" s="186">
        <v>0</v>
      </c>
      <c r="AG172" s="187"/>
      <c r="AH172" s="186">
        <v>0</v>
      </c>
      <c r="AI172" s="187"/>
      <c r="AJ172" s="186">
        <v>0</v>
      </c>
      <c r="AK172" s="187"/>
      <c r="AL172" s="188">
        <v>75.394875962599997</v>
      </c>
      <c r="AM172" s="189">
        <v>5.8732563074083416E-7</v>
      </c>
      <c r="AN172" s="1"/>
    </row>
    <row r="173" spans="1:40" x14ac:dyDescent="0.3">
      <c r="A173" s="183" t="s">
        <v>585</v>
      </c>
      <c r="B173" s="184" t="s">
        <v>446</v>
      </c>
      <c r="C173" s="185">
        <v>6</v>
      </c>
      <c r="D173" s="185">
        <v>7.3972602739726029E-2</v>
      </c>
      <c r="E173" s="185" t="s">
        <v>445</v>
      </c>
      <c r="F173" s="186">
        <v>2563.8095495000002</v>
      </c>
      <c r="G173" s="187">
        <v>1.3182196261382746E-2</v>
      </c>
      <c r="H173" s="186">
        <v>0</v>
      </c>
      <c r="I173" s="187"/>
      <c r="J173" s="186">
        <v>0</v>
      </c>
      <c r="K173" s="187"/>
      <c r="L173" s="186">
        <v>0</v>
      </c>
      <c r="M173" s="187"/>
      <c r="N173" s="186">
        <v>0</v>
      </c>
      <c r="O173" s="187"/>
      <c r="P173" s="186">
        <v>0</v>
      </c>
      <c r="Q173" s="187"/>
      <c r="R173" s="186">
        <v>0</v>
      </c>
      <c r="S173" s="187"/>
      <c r="T173" s="186">
        <v>0</v>
      </c>
      <c r="U173" s="187"/>
      <c r="V173" s="186">
        <v>2563.8095495000002</v>
      </c>
      <c r="W173" s="187">
        <v>1.5724938574150334E-3</v>
      </c>
      <c r="X173" s="186">
        <v>0</v>
      </c>
      <c r="Y173" s="187"/>
      <c r="Z173" s="186">
        <v>0</v>
      </c>
      <c r="AA173" s="187"/>
      <c r="AB173" s="186">
        <v>0</v>
      </c>
      <c r="AC173" s="187"/>
      <c r="AD173" s="186">
        <v>0</v>
      </c>
      <c r="AE173" s="187"/>
      <c r="AF173" s="186">
        <v>0</v>
      </c>
      <c r="AG173" s="187"/>
      <c r="AH173" s="186">
        <v>0</v>
      </c>
      <c r="AI173" s="187"/>
      <c r="AJ173" s="186">
        <v>0</v>
      </c>
      <c r="AK173" s="187"/>
      <c r="AL173" s="188">
        <v>5127.6190990000005</v>
      </c>
      <c r="AM173" s="189">
        <v>3.9944121972066557E-5</v>
      </c>
      <c r="AN173" s="1"/>
    </row>
    <row r="174" spans="1:40" x14ac:dyDescent="0.3">
      <c r="A174" s="183" t="s">
        <v>583</v>
      </c>
      <c r="B174" s="184" t="s">
        <v>446</v>
      </c>
      <c r="C174" s="185">
        <v>6.53125</v>
      </c>
      <c r="D174" s="185">
        <v>3.0739726027397261</v>
      </c>
      <c r="E174" s="185" t="s">
        <v>445</v>
      </c>
      <c r="F174" s="186">
        <v>0</v>
      </c>
      <c r="G174" s="187"/>
      <c r="H174" s="186">
        <v>34.037975515500001</v>
      </c>
      <c r="I174" s="187">
        <v>2.3603134542486453E-5</v>
      </c>
      <c r="J174" s="186">
        <v>0</v>
      </c>
      <c r="K174" s="187"/>
      <c r="L174" s="186">
        <v>0</v>
      </c>
      <c r="M174" s="187"/>
      <c r="N174" s="186">
        <v>0</v>
      </c>
      <c r="O174" s="187"/>
      <c r="P174" s="186">
        <v>0</v>
      </c>
      <c r="Q174" s="187"/>
      <c r="R174" s="186">
        <v>0</v>
      </c>
      <c r="S174" s="187"/>
      <c r="T174" s="186">
        <v>0</v>
      </c>
      <c r="U174" s="187"/>
      <c r="V174" s="186">
        <v>0</v>
      </c>
      <c r="W174" s="187"/>
      <c r="X174" s="186">
        <v>0</v>
      </c>
      <c r="Y174" s="187"/>
      <c r="Z174" s="186">
        <v>0</v>
      </c>
      <c r="AA174" s="187"/>
      <c r="AB174" s="186">
        <v>0</v>
      </c>
      <c r="AC174" s="187"/>
      <c r="AD174" s="186">
        <v>0</v>
      </c>
      <c r="AE174" s="187"/>
      <c r="AF174" s="186">
        <v>0</v>
      </c>
      <c r="AG174" s="187"/>
      <c r="AH174" s="186">
        <v>0</v>
      </c>
      <c r="AI174" s="187"/>
      <c r="AJ174" s="186">
        <v>0</v>
      </c>
      <c r="AK174" s="187"/>
      <c r="AL174" s="188">
        <v>34.037975515500001</v>
      </c>
      <c r="AM174" s="189">
        <v>2.6515562474960408E-7</v>
      </c>
      <c r="AN174" s="1"/>
    </row>
    <row r="175" spans="1:40" x14ac:dyDescent="0.3">
      <c r="A175" s="190" t="s">
        <v>179</v>
      </c>
      <c r="B175" s="184" t="s">
        <v>35</v>
      </c>
      <c r="C175" s="185" t="s">
        <v>35</v>
      </c>
      <c r="D175" s="185" t="s">
        <v>35</v>
      </c>
      <c r="E175" s="185" t="s">
        <v>35</v>
      </c>
      <c r="F175" s="186">
        <v>0</v>
      </c>
      <c r="G175" s="187"/>
      <c r="H175" s="186">
        <v>0</v>
      </c>
      <c r="I175" s="187"/>
      <c r="J175" s="186">
        <v>86.193883750799998</v>
      </c>
      <c r="K175" s="187">
        <v>7.6507523427257884E-6</v>
      </c>
      <c r="L175" s="186">
        <v>0</v>
      </c>
      <c r="M175" s="187"/>
      <c r="N175" s="186">
        <v>0</v>
      </c>
      <c r="O175" s="187"/>
      <c r="P175" s="186">
        <v>0</v>
      </c>
      <c r="Q175" s="187"/>
      <c r="R175" s="186">
        <v>0</v>
      </c>
      <c r="S175" s="187"/>
      <c r="T175" s="186">
        <v>0</v>
      </c>
      <c r="U175" s="187"/>
      <c r="V175" s="186">
        <v>0</v>
      </c>
      <c r="W175" s="187"/>
      <c r="X175" s="186">
        <v>0</v>
      </c>
      <c r="Y175" s="187"/>
      <c r="Z175" s="186">
        <v>0</v>
      </c>
      <c r="AA175" s="187"/>
      <c r="AB175" s="186">
        <v>0</v>
      </c>
      <c r="AC175" s="187"/>
      <c r="AD175" s="186">
        <v>0</v>
      </c>
      <c r="AE175" s="187"/>
      <c r="AF175" s="186">
        <v>0</v>
      </c>
      <c r="AG175" s="187"/>
      <c r="AH175" s="186">
        <v>0</v>
      </c>
      <c r="AI175" s="187"/>
      <c r="AJ175" s="186">
        <v>0</v>
      </c>
      <c r="AK175" s="187"/>
      <c r="AL175" s="188">
        <v>86.193883750799998</v>
      </c>
      <c r="AM175" s="189">
        <v>6.7144983652540224E-7</v>
      </c>
      <c r="AN175" s="1"/>
    </row>
    <row r="176" spans="1:40" x14ac:dyDescent="0.3">
      <c r="A176" s="183" t="s">
        <v>573</v>
      </c>
      <c r="B176" s="184" t="s">
        <v>446</v>
      </c>
      <c r="C176" s="185">
        <v>6.46875</v>
      </c>
      <c r="D176" s="185">
        <v>4.1479452054794521</v>
      </c>
      <c r="E176" s="185" t="s">
        <v>445</v>
      </c>
      <c r="F176" s="186">
        <v>0</v>
      </c>
      <c r="G176" s="187"/>
      <c r="H176" s="186">
        <v>0</v>
      </c>
      <c r="I176" s="187"/>
      <c r="J176" s="186">
        <v>86.193883750799998</v>
      </c>
      <c r="K176" s="187">
        <v>7.6507523427257884E-6</v>
      </c>
      <c r="L176" s="186">
        <v>0</v>
      </c>
      <c r="M176" s="187"/>
      <c r="N176" s="186">
        <v>0</v>
      </c>
      <c r="O176" s="187"/>
      <c r="P176" s="186">
        <v>0</v>
      </c>
      <c r="Q176" s="187"/>
      <c r="R176" s="186">
        <v>0</v>
      </c>
      <c r="S176" s="187"/>
      <c r="T176" s="186">
        <v>0</v>
      </c>
      <c r="U176" s="187"/>
      <c r="V176" s="186">
        <v>0</v>
      </c>
      <c r="W176" s="187"/>
      <c r="X176" s="186">
        <v>0</v>
      </c>
      <c r="Y176" s="187"/>
      <c r="Z176" s="186">
        <v>0</v>
      </c>
      <c r="AA176" s="187"/>
      <c r="AB176" s="186">
        <v>0</v>
      </c>
      <c r="AC176" s="187"/>
      <c r="AD176" s="186">
        <v>0</v>
      </c>
      <c r="AE176" s="187"/>
      <c r="AF176" s="186">
        <v>0</v>
      </c>
      <c r="AG176" s="187"/>
      <c r="AH176" s="186">
        <v>0</v>
      </c>
      <c r="AI176" s="187"/>
      <c r="AJ176" s="186">
        <v>0</v>
      </c>
      <c r="AK176" s="187"/>
      <c r="AL176" s="188">
        <v>86.193883750799998</v>
      </c>
      <c r="AM176" s="189">
        <v>6.7144983652540224E-7</v>
      </c>
      <c r="AN176" s="1"/>
    </row>
    <row r="177" spans="1:40" x14ac:dyDescent="0.3">
      <c r="A177" s="190" t="s">
        <v>1149</v>
      </c>
      <c r="B177" s="184" t="s">
        <v>35</v>
      </c>
      <c r="C177" s="185" t="s">
        <v>35</v>
      </c>
      <c r="D177" s="185" t="s">
        <v>35</v>
      </c>
      <c r="E177" s="185" t="s">
        <v>35</v>
      </c>
      <c r="F177" s="186">
        <v>9508.1147749999982</v>
      </c>
      <c r="G177" s="187">
        <v>4.888734230054128E-2</v>
      </c>
      <c r="H177" s="186">
        <v>10.842853892400001</v>
      </c>
      <c r="I177" s="187">
        <v>7.5188178900445601E-6</v>
      </c>
      <c r="J177" s="186">
        <v>10.2924160112</v>
      </c>
      <c r="K177" s="187">
        <v>9.1357672358354511E-7</v>
      </c>
      <c r="L177" s="186">
        <v>0</v>
      </c>
      <c r="M177" s="187"/>
      <c r="N177" s="186">
        <v>115116.6851585924</v>
      </c>
      <c r="O177" s="187">
        <v>4.6493132034531447E-2</v>
      </c>
      <c r="P177" s="186">
        <v>0</v>
      </c>
      <c r="Q177" s="187"/>
      <c r="R177" s="186">
        <v>0</v>
      </c>
      <c r="S177" s="187"/>
      <c r="T177" s="186">
        <v>0</v>
      </c>
      <c r="U177" s="187"/>
      <c r="V177" s="186">
        <v>16865.317496973999</v>
      </c>
      <c r="W177" s="187">
        <v>1.0344219278112139E-2</v>
      </c>
      <c r="X177" s="186">
        <v>0</v>
      </c>
      <c r="Y177" s="187"/>
      <c r="Z177" s="186">
        <v>0</v>
      </c>
      <c r="AA177" s="187"/>
      <c r="AB177" s="186">
        <v>0</v>
      </c>
      <c r="AC177" s="187"/>
      <c r="AD177" s="186">
        <v>66111.231980174605</v>
      </c>
      <c r="AE177" s="187">
        <v>3.9612823251428876E-2</v>
      </c>
      <c r="AF177" s="186">
        <v>0</v>
      </c>
      <c r="AG177" s="187"/>
      <c r="AH177" s="186">
        <v>0</v>
      </c>
      <c r="AI177" s="187"/>
      <c r="AJ177" s="186">
        <v>0</v>
      </c>
      <c r="AK177" s="187"/>
      <c r="AL177" s="188">
        <v>207622.48468064464</v>
      </c>
      <c r="AM177" s="189">
        <v>1.6173779081688352E-3</v>
      </c>
      <c r="AN177" s="1"/>
    </row>
    <row r="178" spans="1:40" x14ac:dyDescent="0.3">
      <c r="A178" s="183" t="s">
        <v>581</v>
      </c>
      <c r="B178" s="184" t="s">
        <v>446</v>
      </c>
      <c r="C178" s="185">
        <v>6.6875</v>
      </c>
      <c r="D178" s="185">
        <v>1.3698630136986301E-2</v>
      </c>
      <c r="E178" s="185" t="s">
        <v>445</v>
      </c>
      <c r="F178" s="186">
        <v>0</v>
      </c>
      <c r="G178" s="187"/>
      <c r="H178" s="186">
        <v>0</v>
      </c>
      <c r="I178" s="187"/>
      <c r="J178" s="186">
        <v>0</v>
      </c>
      <c r="K178" s="187"/>
      <c r="L178" s="186">
        <v>0</v>
      </c>
      <c r="M178" s="187"/>
      <c r="N178" s="186">
        <v>619.57928932800007</v>
      </c>
      <c r="O178" s="187">
        <v>2.5023463510005138E-4</v>
      </c>
      <c r="P178" s="186">
        <v>0</v>
      </c>
      <c r="Q178" s="187"/>
      <c r="R178" s="186">
        <v>0</v>
      </c>
      <c r="S178" s="187"/>
      <c r="T178" s="186">
        <v>0</v>
      </c>
      <c r="U178" s="187"/>
      <c r="V178" s="186">
        <v>3707.1494144792</v>
      </c>
      <c r="W178" s="187">
        <v>2.2737530109930184E-3</v>
      </c>
      <c r="X178" s="186">
        <v>0</v>
      </c>
      <c r="Y178" s="187"/>
      <c r="Z178" s="186">
        <v>0</v>
      </c>
      <c r="AA178" s="187"/>
      <c r="AB178" s="186">
        <v>0</v>
      </c>
      <c r="AC178" s="187"/>
      <c r="AD178" s="186">
        <v>0</v>
      </c>
      <c r="AE178" s="187"/>
      <c r="AF178" s="186">
        <v>0</v>
      </c>
      <c r="AG178" s="187"/>
      <c r="AH178" s="186">
        <v>0</v>
      </c>
      <c r="AI178" s="187"/>
      <c r="AJ178" s="186">
        <v>0</v>
      </c>
      <c r="AK178" s="187"/>
      <c r="AL178" s="188">
        <v>4326.7287038071991</v>
      </c>
      <c r="AM178" s="189">
        <v>3.3705190605640229E-5</v>
      </c>
      <c r="AN178" s="1"/>
    </row>
    <row r="179" spans="1:40" x14ac:dyDescent="0.3">
      <c r="A179" s="183" t="s">
        <v>575</v>
      </c>
      <c r="B179" s="184" t="s">
        <v>446</v>
      </c>
      <c r="C179" s="185">
        <v>8.75</v>
      </c>
      <c r="D179" s="185">
        <v>2.2602739726027399</v>
      </c>
      <c r="E179" s="185" t="s">
        <v>445</v>
      </c>
      <c r="F179" s="186">
        <v>0</v>
      </c>
      <c r="G179" s="187"/>
      <c r="H179" s="186">
        <v>10.842853892400001</v>
      </c>
      <c r="I179" s="187">
        <v>7.5188178900445601E-6</v>
      </c>
      <c r="J179" s="186">
        <v>0</v>
      </c>
      <c r="K179" s="187"/>
      <c r="L179" s="186">
        <v>0</v>
      </c>
      <c r="M179" s="187"/>
      <c r="N179" s="186">
        <v>0</v>
      </c>
      <c r="O179" s="187"/>
      <c r="P179" s="186">
        <v>0</v>
      </c>
      <c r="Q179" s="187"/>
      <c r="R179" s="186">
        <v>0</v>
      </c>
      <c r="S179" s="187"/>
      <c r="T179" s="186">
        <v>0</v>
      </c>
      <c r="U179" s="187"/>
      <c r="V179" s="186">
        <v>0</v>
      </c>
      <c r="W179" s="187"/>
      <c r="X179" s="186">
        <v>0</v>
      </c>
      <c r="Y179" s="187"/>
      <c r="Z179" s="186">
        <v>0</v>
      </c>
      <c r="AA179" s="187"/>
      <c r="AB179" s="186">
        <v>0</v>
      </c>
      <c r="AC179" s="187"/>
      <c r="AD179" s="186">
        <v>0</v>
      </c>
      <c r="AE179" s="187"/>
      <c r="AF179" s="186">
        <v>0</v>
      </c>
      <c r="AG179" s="187"/>
      <c r="AH179" s="186">
        <v>0</v>
      </c>
      <c r="AI179" s="187"/>
      <c r="AJ179" s="186">
        <v>0</v>
      </c>
      <c r="AK179" s="187"/>
      <c r="AL179" s="188">
        <v>10.842853892400001</v>
      </c>
      <c r="AM179" s="189">
        <v>8.4465766672838076E-8</v>
      </c>
      <c r="AN179" s="1"/>
    </row>
    <row r="180" spans="1:40" x14ac:dyDescent="0.3">
      <c r="A180" s="183" t="s">
        <v>574</v>
      </c>
      <c r="B180" s="184" t="s">
        <v>446</v>
      </c>
      <c r="C180" s="185">
        <v>7</v>
      </c>
      <c r="D180" s="185">
        <v>4.419178082191781</v>
      </c>
      <c r="E180" s="185" t="s">
        <v>445</v>
      </c>
      <c r="F180" s="186">
        <v>0</v>
      </c>
      <c r="G180" s="187"/>
      <c r="H180" s="186">
        <v>0</v>
      </c>
      <c r="I180" s="187"/>
      <c r="J180" s="186">
        <v>10.2924160112</v>
      </c>
      <c r="K180" s="187">
        <v>9.1357672358354511E-7</v>
      </c>
      <c r="L180" s="186">
        <v>0</v>
      </c>
      <c r="M180" s="187"/>
      <c r="N180" s="186">
        <v>0</v>
      </c>
      <c r="O180" s="187"/>
      <c r="P180" s="186">
        <v>0</v>
      </c>
      <c r="Q180" s="187"/>
      <c r="R180" s="186">
        <v>0</v>
      </c>
      <c r="S180" s="187"/>
      <c r="T180" s="186">
        <v>0</v>
      </c>
      <c r="U180" s="187"/>
      <c r="V180" s="186">
        <v>0</v>
      </c>
      <c r="W180" s="187"/>
      <c r="X180" s="186">
        <v>0</v>
      </c>
      <c r="Y180" s="187"/>
      <c r="Z180" s="186">
        <v>0</v>
      </c>
      <c r="AA180" s="187"/>
      <c r="AB180" s="186">
        <v>0</v>
      </c>
      <c r="AC180" s="187"/>
      <c r="AD180" s="186">
        <v>0</v>
      </c>
      <c r="AE180" s="187"/>
      <c r="AF180" s="186">
        <v>0</v>
      </c>
      <c r="AG180" s="187"/>
      <c r="AH180" s="186">
        <v>0</v>
      </c>
      <c r="AI180" s="187"/>
      <c r="AJ180" s="186">
        <v>0</v>
      </c>
      <c r="AK180" s="187"/>
      <c r="AL180" s="188">
        <v>10.2924160112</v>
      </c>
      <c r="AM180" s="189">
        <v>8.0177858885579358E-8</v>
      </c>
      <c r="AN180" s="1"/>
    </row>
    <row r="181" spans="1:40" x14ac:dyDescent="0.3">
      <c r="A181" s="183" t="s">
        <v>582</v>
      </c>
      <c r="B181" s="184" t="s">
        <v>446</v>
      </c>
      <c r="C181" s="185">
        <v>7.7187469999999996</v>
      </c>
      <c r="D181" s="185">
        <v>0.21917808219178081</v>
      </c>
      <c r="E181" s="185" t="s">
        <v>445</v>
      </c>
      <c r="F181" s="186">
        <v>0</v>
      </c>
      <c r="G181" s="187"/>
      <c r="H181" s="186">
        <v>0</v>
      </c>
      <c r="I181" s="187"/>
      <c r="J181" s="186">
        <v>0</v>
      </c>
      <c r="K181" s="187"/>
      <c r="L181" s="186">
        <v>0</v>
      </c>
      <c r="M181" s="187"/>
      <c r="N181" s="186">
        <v>0</v>
      </c>
      <c r="O181" s="187"/>
      <c r="P181" s="186">
        <v>0</v>
      </c>
      <c r="Q181" s="187"/>
      <c r="R181" s="186">
        <v>0</v>
      </c>
      <c r="S181" s="187"/>
      <c r="T181" s="186">
        <v>0</v>
      </c>
      <c r="U181" s="187"/>
      <c r="V181" s="186">
        <v>0</v>
      </c>
      <c r="W181" s="187"/>
      <c r="X181" s="186">
        <v>0</v>
      </c>
      <c r="Y181" s="187"/>
      <c r="Z181" s="186">
        <v>0</v>
      </c>
      <c r="AA181" s="187"/>
      <c r="AB181" s="186">
        <v>0</v>
      </c>
      <c r="AC181" s="187"/>
      <c r="AD181" s="186">
        <v>9877.8270819999998</v>
      </c>
      <c r="AE181" s="187">
        <v>5.9186405484741664E-3</v>
      </c>
      <c r="AF181" s="186">
        <v>0</v>
      </c>
      <c r="AG181" s="187"/>
      <c r="AH181" s="186">
        <v>0</v>
      </c>
      <c r="AI181" s="187"/>
      <c r="AJ181" s="186">
        <v>0</v>
      </c>
      <c r="AK181" s="187"/>
      <c r="AL181" s="188">
        <v>9877.8270819999998</v>
      </c>
      <c r="AM181" s="189">
        <v>7.6948213618156322E-5</v>
      </c>
      <c r="AN181" s="1"/>
    </row>
    <row r="182" spans="1:40" x14ac:dyDescent="0.3">
      <c r="A182" s="183" t="s">
        <v>576</v>
      </c>
      <c r="B182" s="184" t="s">
        <v>446</v>
      </c>
      <c r="C182" s="185">
        <v>7.2187449999999993</v>
      </c>
      <c r="D182" s="185">
        <v>0.30958904109589042</v>
      </c>
      <c r="E182" s="185" t="s">
        <v>445</v>
      </c>
      <c r="F182" s="186">
        <v>0</v>
      </c>
      <c r="G182" s="187"/>
      <c r="H182" s="186">
        <v>0</v>
      </c>
      <c r="I182" s="187"/>
      <c r="J182" s="186">
        <v>0</v>
      </c>
      <c r="K182" s="187"/>
      <c r="L182" s="186">
        <v>0</v>
      </c>
      <c r="M182" s="187"/>
      <c r="N182" s="186">
        <v>14923.398523363199</v>
      </c>
      <c r="O182" s="187">
        <v>6.0272369465363155E-3</v>
      </c>
      <c r="P182" s="186">
        <v>0</v>
      </c>
      <c r="Q182" s="187"/>
      <c r="R182" s="186">
        <v>0</v>
      </c>
      <c r="S182" s="187"/>
      <c r="T182" s="186">
        <v>0</v>
      </c>
      <c r="U182" s="187"/>
      <c r="V182" s="186">
        <v>0</v>
      </c>
      <c r="W182" s="187"/>
      <c r="X182" s="186">
        <v>0</v>
      </c>
      <c r="Y182" s="187"/>
      <c r="Z182" s="186">
        <v>0</v>
      </c>
      <c r="AA182" s="187"/>
      <c r="AB182" s="186">
        <v>0</v>
      </c>
      <c r="AC182" s="187"/>
      <c r="AD182" s="186">
        <v>0</v>
      </c>
      <c r="AE182" s="187"/>
      <c r="AF182" s="186">
        <v>0</v>
      </c>
      <c r="AG182" s="187"/>
      <c r="AH182" s="186">
        <v>0</v>
      </c>
      <c r="AI182" s="187"/>
      <c r="AJ182" s="186">
        <v>0</v>
      </c>
      <c r="AK182" s="187"/>
      <c r="AL182" s="188">
        <v>14923.398523363199</v>
      </c>
      <c r="AM182" s="189">
        <v>1.1625318483021305E-4</v>
      </c>
      <c r="AN182" s="1"/>
    </row>
    <row r="183" spans="1:40" x14ac:dyDescent="0.3">
      <c r="A183" s="183" t="s">
        <v>577</v>
      </c>
      <c r="B183" s="184" t="s">
        <v>446</v>
      </c>
      <c r="C183" s="185">
        <v>7.2499929999999999</v>
      </c>
      <c r="D183" s="185">
        <v>0.37260273972602742</v>
      </c>
      <c r="E183" s="185" t="s">
        <v>445</v>
      </c>
      <c r="F183" s="186">
        <v>0</v>
      </c>
      <c r="G183" s="187"/>
      <c r="H183" s="186">
        <v>0</v>
      </c>
      <c r="I183" s="187"/>
      <c r="J183" s="186">
        <v>0</v>
      </c>
      <c r="K183" s="187"/>
      <c r="L183" s="186">
        <v>0</v>
      </c>
      <c r="M183" s="187"/>
      <c r="N183" s="186">
        <v>20833.947290891199</v>
      </c>
      <c r="O183" s="187">
        <v>8.4143793826361203E-3</v>
      </c>
      <c r="P183" s="186">
        <v>0</v>
      </c>
      <c r="Q183" s="187"/>
      <c r="R183" s="186">
        <v>0</v>
      </c>
      <c r="S183" s="187"/>
      <c r="T183" s="186">
        <v>0</v>
      </c>
      <c r="U183" s="187"/>
      <c r="V183" s="186">
        <v>10292.5889469714</v>
      </c>
      <c r="W183" s="187">
        <v>6.3128842386778825E-3</v>
      </c>
      <c r="X183" s="186">
        <v>0</v>
      </c>
      <c r="Y183" s="187"/>
      <c r="Z183" s="186">
        <v>0</v>
      </c>
      <c r="AA183" s="187"/>
      <c r="AB183" s="186">
        <v>0</v>
      </c>
      <c r="AC183" s="187"/>
      <c r="AD183" s="186">
        <v>8333.7747977714007</v>
      </c>
      <c r="AE183" s="187">
        <v>4.9934684045871112E-3</v>
      </c>
      <c r="AF183" s="186">
        <v>0</v>
      </c>
      <c r="AG183" s="187"/>
      <c r="AH183" s="186">
        <v>0</v>
      </c>
      <c r="AI183" s="187"/>
      <c r="AJ183" s="186">
        <v>0</v>
      </c>
      <c r="AK183" s="187"/>
      <c r="AL183" s="188">
        <v>39460.311035633997</v>
      </c>
      <c r="AM183" s="189">
        <v>3.073955858715098E-4</v>
      </c>
      <c r="AN183" s="1"/>
    </row>
    <row r="184" spans="1:40" x14ac:dyDescent="0.3">
      <c r="A184" s="183" t="s">
        <v>578</v>
      </c>
      <c r="B184" s="184" t="s">
        <v>446</v>
      </c>
      <c r="C184" s="185">
        <v>7.000051</v>
      </c>
      <c r="D184" s="185">
        <v>0.46575342465753422</v>
      </c>
      <c r="E184" s="185" t="s">
        <v>445</v>
      </c>
      <c r="F184" s="186">
        <v>0</v>
      </c>
      <c r="G184" s="187"/>
      <c r="H184" s="186">
        <v>0</v>
      </c>
      <c r="I184" s="187"/>
      <c r="J184" s="186">
        <v>0</v>
      </c>
      <c r="K184" s="187"/>
      <c r="L184" s="186">
        <v>0</v>
      </c>
      <c r="M184" s="187"/>
      <c r="N184" s="186">
        <v>46769.057635199999</v>
      </c>
      <c r="O184" s="187">
        <v>1.888900786856668E-2</v>
      </c>
      <c r="P184" s="186">
        <v>0</v>
      </c>
      <c r="Q184" s="187"/>
      <c r="R184" s="186">
        <v>0</v>
      </c>
      <c r="S184" s="187"/>
      <c r="T184" s="186">
        <v>0</v>
      </c>
      <c r="U184" s="187"/>
      <c r="V184" s="186">
        <v>2865.5791355233996</v>
      </c>
      <c r="W184" s="187">
        <v>1.7575820284412385E-3</v>
      </c>
      <c r="X184" s="186">
        <v>0</v>
      </c>
      <c r="Y184" s="187"/>
      <c r="Z184" s="186">
        <v>0</v>
      </c>
      <c r="AA184" s="187"/>
      <c r="AB184" s="186">
        <v>0</v>
      </c>
      <c r="AC184" s="187"/>
      <c r="AD184" s="186">
        <v>10316.4746300312</v>
      </c>
      <c r="AE184" s="187">
        <v>6.1814713454413639E-3</v>
      </c>
      <c r="AF184" s="186">
        <v>0</v>
      </c>
      <c r="AG184" s="187"/>
      <c r="AH184" s="186">
        <v>0</v>
      </c>
      <c r="AI184" s="187"/>
      <c r="AJ184" s="186">
        <v>0</v>
      </c>
      <c r="AK184" s="187"/>
      <c r="AL184" s="188">
        <v>59951.111400754598</v>
      </c>
      <c r="AM184" s="189">
        <v>4.6701879759744835E-4</v>
      </c>
      <c r="AN184" s="1"/>
    </row>
    <row r="185" spans="1:40" x14ac:dyDescent="0.3">
      <c r="A185" s="183" t="s">
        <v>579</v>
      </c>
      <c r="B185" s="184" t="s">
        <v>446</v>
      </c>
      <c r="C185" s="185">
        <v>5.5625459999999993</v>
      </c>
      <c r="D185" s="185">
        <v>0.8904109589041096</v>
      </c>
      <c r="E185" s="185" t="s">
        <v>445</v>
      </c>
      <c r="F185" s="186">
        <v>4757.761305</v>
      </c>
      <c r="G185" s="187">
        <v>2.4462715375856932E-2</v>
      </c>
      <c r="H185" s="186">
        <v>0</v>
      </c>
      <c r="I185" s="187"/>
      <c r="J185" s="186">
        <v>0</v>
      </c>
      <c r="K185" s="187"/>
      <c r="L185" s="186">
        <v>0</v>
      </c>
      <c r="M185" s="187"/>
      <c r="N185" s="186">
        <v>21885.702002999999</v>
      </c>
      <c r="O185" s="187">
        <v>8.8391602962860222E-3</v>
      </c>
      <c r="P185" s="186">
        <v>0</v>
      </c>
      <c r="Q185" s="187"/>
      <c r="R185" s="186">
        <v>0</v>
      </c>
      <c r="S185" s="187"/>
      <c r="T185" s="186">
        <v>0</v>
      </c>
      <c r="U185" s="187"/>
      <c r="V185" s="186">
        <v>0</v>
      </c>
      <c r="W185" s="187"/>
      <c r="X185" s="186">
        <v>0</v>
      </c>
      <c r="Y185" s="187"/>
      <c r="Z185" s="186">
        <v>0</v>
      </c>
      <c r="AA185" s="187"/>
      <c r="AB185" s="186">
        <v>0</v>
      </c>
      <c r="AC185" s="187"/>
      <c r="AD185" s="186">
        <v>12370.179392999999</v>
      </c>
      <c r="AE185" s="187">
        <v>7.4120193378081796E-3</v>
      </c>
      <c r="AF185" s="186">
        <v>0</v>
      </c>
      <c r="AG185" s="187"/>
      <c r="AH185" s="186">
        <v>0</v>
      </c>
      <c r="AI185" s="187"/>
      <c r="AJ185" s="186">
        <v>0</v>
      </c>
      <c r="AK185" s="187"/>
      <c r="AL185" s="188">
        <v>39013.642700999997</v>
      </c>
      <c r="AM185" s="189">
        <v>3.03916042228504E-4</v>
      </c>
      <c r="AN185" s="1"/>
    </row>
    <row r="186" spans="1:40" x14ac:dyDescent="0.3">
      <c r="A186" s="183" t="s">
        <v>580</v>
      </c>
      <c r="B186" s="184" t="s">
        <v>446</v>
      </c>
      <c r="C186" s="185">
        <v>5.437519</v>
      </c>
      <c r="D186" s="185">
        <v>0.9452054794520548</v>
      </c>
      <c r="E186" s="185" t="s">
        <v>445</v>
      </c>
      <c r="F186" s="186">
        <v>4750.35347</v>
      </c>
      <c r="G186" s="187">
        <v>2.4424626924684348E-2</v>
      </c>
      <c r="H186" s="186">
        <v>0</v>
      </c>
      <c r="I186" s="187"/>
      <c r="J186" s="186">
        <v>0</v>
      </c>
      <c r="K186" s="187"/>
      <c r="L186" s="186">
        <v>0</v>
      </c>
      <c r="M186" s="187"/>
      <c r="N186" s="186">
        <v>10085.00041681</v>
      </c>
      <c r="O186" s="187">
        <v>4.0731129054062606E-3</v>
      </c>
      <c r="P186" s="186">
        <v>0</v>
      </c>
      <c r="Q186" s="187"/>
      <c r="R186" s="186">
        <v>0</v>
      </c>
      <c r="S186" s="187"/>
      <c r="T186" s="186">
        <v>0</v>
      </c>
      <c r="U186" s="187"/>
      <c r="V186" s="186">
        <v>0</v>
      </c>
      <c r="W186" s="187"/>
      <c r="X186" s="186">
        <v>0</v>
      </c>
      <c r="Y186" s="187"/>
      <c r="Z186" s="186">
        <v>0</v>
      </c>
      <c r="AA186" s="187"/>
      <c r="AB186" s="186">
        <v>0</v>
      </c>
      <c r="AC186" s="187"/>
      <c r="AD186" s="186">
        <v>25212.976077372001</v>
      </c>
      <c r="AE186" s="187">
        <v>1.5107223615118051E-2</v>
      </c>
      <c r="AF186" s="186">
        <v>0</v>
      </c>
      <c r="AG186" s="187"/>
      <c r="AH186" s="186">
        <v>0</v>
      </c>
      <c r="AI186" s="187"/>
      <c r="AJ186" s="186">
        <v>0</v>
      </c>
      <c r="AK186" s="187"/>
      <c r="AL186" s="188">
        <v>40048.329964181998</v>
      </c>
      <c r="AM186" s="189">
        <v>3.1197624979180491E-4</v>
      </c>
      <c r="AN186" s="1"/>
    </row>
    <row r="187" spans="1:40" x14ac:dyDescent="0.3">
      <c r="A187" s="190" t="s">
        <v>185</v>
      </c>
      <c r="B187" s="184" t="s">
        <v>35</v>
      </c>
      <c r="C187" s="185" t="s">
        <v>35</v>
      </c>
      <c r="D187" s="185" t="s">
        <v>35</v>
      </c>
      <c r="E187" s="185" t="s">
        <v>35</v>
      </c>
      <c r="F187" s="186">
        <v>0</v>
      </c>
      <c r="G187" s="187"/>
      <c r="H187" s="186">
        <v>0</v>
      </c>
      <c r="I187" s="187"/>
      <c r="J187" s="186">
        <v>0</v>
      </c>
      <c r="K187" s="187"/>
      <c r="L187" s="186">
        <v>0</v>
      </c>
      <c r="M187" s="187"/>
      <c r="N187" s="186">
        <v>0</v>
      </c>
      <c r="O187" s="187"/>
      <c r="P187" s="186">
        <v>48972.395518124998</v>
      </c>
      <c r="Q187" s="187">
        <v>6.3706162290501521E-3</v>
      </c>
      <c r="R187" s="186">
        <v>126952.006282969</v>
      </c>
      <c r="S187" s="187">
        <v>3.9747970541255048E-3</v>
      </c>
      <c r="T187" s="186">
        <v>0</v>
      </c>
      <c r="U187" s="187"/>
      <c r="V187" s="186">
        <v>0</v>
      </c>
      <c r="W187" s="187"/>
      <c r="X187" s="186">
        <v>0</v>
      </c>
      <c r="Y187" s="187"/>
      <c r="Z187" s="186">
        <v>0</v>
      </c>
      <c r="AA187" s="187"/>
      <c r="AB187" s="186">
        <v>0</v>
      </c>
      <c r="AC187" s="187"/>
      <c r="AD187" s="186">
        <v>0</v>
      </c>
      <c r="AE187" s="187"/>
      <c r="AF187" s="186">
        <v>0</v>
      </c>
      <c r="AG187" s="187"/>
      <c r="AH187" s="186">
        <v>0</v>
      </c>
      <c r="AI187" s="187"/>
      <c r="AJ187" s="186">
        <v>0</v>
      </c>
      <c r="AK187" s="187"/>
      <c r="AL187" s="188">
        <v>175924.40180109401</v>
      </c>
      <c r="AM187" s="189">
        <v>1.3704500329941032E-3</v>
      </c>
      <c r="AN187" s="1"/>
    </row>
    <row r="188" spans="1:40" x14ac:dyDescent="0.3">
      <c r="A188" s="183" t="s">
        <v>586</v>
      </c>
      <c r="B188" s="184" t="s">
        <v>444</v>
      </c>
      <c r="C188" s="185">
        <v>5.625</v>
      </c>
      <c r="D188" s="185">
        <v>2.9095890410958902</v>
      </c>
      <c r="E188" s="185" t="s">
        <v>638</v>
      </c>
      <c r="F188" s="186">
        <v>0</v>
      </c>
      <c r="G188" s="187"/>
      <c r="H188" s="186">
        <v>0</v>
      </c>
      <c r="I188" s="187"/>
      <c r="J188" s="186">
        <v>0</v>
      </c>
      <c r="K188" s="187"/>
      <c r="L188" s="186">
        <v>0</v>
      </c>
      <c r="M188" s="187"/>
      <c r="N188" s="186">
        <v>0</v>
      </c>
      <c r="O188" s="187"/>
      <c r="P188" s="186">
        <v>48972.395518124998</v>
      </c>
      <c r="Q188" s="187">
        <v>6.3706162290501521E-3</v>
      </c>
      <c r="R188" s="186">
        <v>126952.006282969</v>
      </c>
      <c r="S188" s="187">
        <v>3.9747970541255048E-3</v>
      </c>
      <c r="T188" s="186">
        <v>0</v>
      </c>
      <c r="U188" s="187"/>
      <c r="V188" s="186">
        <v>0</v>
      </c>
      <c r="W188" s="187"/>
      <c r="X188" s="186">
        <v>0</v>
      </c>
      <c r="Y188" s="187"/>
      <c r="Z188" s="186">
        <v>0</v>
      </c>
      <c r="AA188" s="187"/>
      <c r="AB188" s="186">
        <v>0</v>
      </c>
      <c r="AC188" s="187"/>
      <c r="AD188" s="186">
        <v>0</v>
      </c>
      <c r="AE188" s="187"/>
      <c r="AF188" s="186">
        <v>0</v>
      </c>
      <c r="AG188" s="187"/>
      <c r="AH188" s="186">
        <v>0</v>
      </c>
      <c r="AI188" s="187"/>
      <c r="AJ188" s="186">
        <v>0</v>
      </c>
      <c r="AK188" s="187"/>
      <c r="AL188" s="188">
        <v>175924.40180109401</v>
      </c>
      <c r="AM188" s="189">
        <v>1.3704500329941032E-3</v>
      </c>
      <c r="AN188" s="1"/>
    </row>
    <row r="189" spans="1:40" x14ac:dyDescent="0.3">
      <c r="A189" s="190" t="s">
        <v>201</v>
      </c>
      <c r="B189" s="184" t="s">
        <v>35</v>
      </c>
      <c r="C189" s="185" t="s">
        <v>35</v>
      </c>
      <c r="D189" s="185" t="s">
        <v>35</v>
      </c>
      <c r="E189" s="185" t="s">
        <v>35</v>
      </c>
      <c r="F189" s="186">
        <v>2535.8395907499998</v>
      </c>
      <c r="G189" s="187">
        <v>1.3038384687805766E-2</v>
      </c>
      <c r="H189" s="186">
        <v>82.488474095000001</v>
      </c>
      <c r="I189" s="187">
        <v>5.7200421669675591E-5</v>
      </c>
      <c r="J189" s="186">
        <v>18.660255354</v>
      </c>
      <c r="K189" s="187">
        <v>1.6563239310370662E-6</v>
      </c>
      <c r="L189" s="186">
        <v>0</v>
      </c>
      <c r="M189" s="187"/>
      <c r="N189" s="186">
        <v>0</v>
      </c>
      <c r="O189" s="187"/>
      <c r="P189" s="186">
        <v>0</v>
      </c>
      <c r="Q189" s="187"/>
      <c r="R189" s="186">
        <v>0</v>
      </c>
      <c r="S189" s="187"/>
      <c r="T189" s="186">
        <v>0</v>
      </c>
      <c r="U189" s="187"/>
      <c r="V189" s="186">
        <v>0</v>
      </c>
      <c r="W189" s="187"/>
      <c r="X189" s="186">
        <v>0</v>
      </c>
      <c r="Y189" s="187"/>
      <c r="Z189" s="186">
        <v>0</v>
      </c>
      <c r="AA189" s="187"/>
      <c r="AB189" s="186">
        <v>0</v>
      </c>
      <c r="AC189" s="187"/>
      <c r="AD189" s="186">
        <v>4035.8193862399999</v>
      </c>
      <c r="AE189" s="187">
        <v>2.4182002850855516E-3</v>
      </c>
      <c r="AF189" s="186">
        <v>0</v>
      </c>
      <c r="AG189" s="187"/>
      <c r="AH189" s="186">
        <v>0</v>
      </c>
      <c r="AI189" s="187"/>
      <c r="AJ189" s="186">
        <v>0</v>
      </c>
      <c r="AK189" s="187"/>
      <c r="AL189" s="188">
        <v>6672.807706439</v>
      </c>
      <c r="AM189" s="189">
        <v>5.1981131939797598E-5</v>
      </c>
      <c r="AN189" s="1"/>
    </row>
    <row r="190" spans="1:40" x14ac:dyDescent="0.3">
      <c r="A190" s="183" t="s">
        <v>589</v>
      </c>
      <c r="B190" s="184" t="s">
        <v>446</v>
      </c>
      <c r="C190" s="185">
        <v>6.0625</v>
      </c>
      <c r="D190" s="185">
        <v>7.9479452054794519</v>
      </c>
      <c r="E190" s="185" t="s">
        <v>445</v>
      </c>
      <c r="F190" s="186">
        <v>0</v>
      </c>
      <c r="G190" s="187"/>
      <c r="H190" s="186">
        <v>65.032751600599994</v>
      </c>
      <c r="I190" s="187">
        <v>4.5096007105301397E-5</v>
      </c>
      <c r="J190" s="186">
        <v>0</v>
      </c>
      <c r="K190" s="187"/>
      <c r="L190" s="186">
        <v>0</v>
      </c>
      <c r="M190" s="187"/>
      <c r="N190" s="186">
        <v>0</v>
      </c>
      <c r="O190" s="187"/>
      <c r="P190" s="186">
        <v>0</v>
      </c>
      <c r="Q190" s="187"/>
      <c r="R190" s="186">
        <v>0</v>
      </c>
      <c r="S190" s="187"/>
      <c r="T190" s="186">
        <v>0</v>
      </c>
      <c r="U190" s="187"/>
      <c r="V190" s="186">
        <v>0</v>
      </c>
      <c r="W190" s="187"/>
      <c r="X190" s="186">
        <v>0</v>
      </c>
      <c r="Y190" s="187"/>
      <c r="Z190" s="186">
        <v>0</v>
      </c>
      <c r="AA190" s="187"/>
      <c r="AB190" s="186">
        <v>0</v>
      </c>
      <c r="AC190" s="187"/>
      <c r="AD190" s="186">
        <v>0</v>
      </c>
      <c r="AE190" s="187"/>
      <c r="AF190" s="186">
        <v>0</v>
      </c>
      <c r="AG190" s="187"/>
      <c r="AH190" s="186">
        <v>0</v>
      </c>
      <c r="AI190" s="187"/>
      <c r="AJ190" s="186">
        <v>0</v>
      </c>
      <c r="AK190" s="187"/>
      <c r="AL190" s="188">
        <v>65.032751600599994</v>
      </c>
      <c r="AM190" s="189">
        <v>5.0660474422136338E-7</v>
      </c>
      <c r="AN190" s="1"/>
    </row>
    <row r="191" spans="1:40" x14ac:dyDescent="0.3">
      <c r="A191" s="183" t="s">
        <v>587</v>
      </c>
      <c r="B191" s="184" t="s">
        <v>446</v>
      </c>
      <c r="C191" s="185">
        <v>5.125</v>
      </c>
      <c r="D191" s="185">
        <v>8.6602739726027398</v>
      </c>
      <c r="E191" s="185" t="s">
        <v>445</v>
      </c>
      <c r="F191" s="186">
        <v>0</v>
      </c>
      <c r="G191" s="187"/>
      <c r="H191" s="186">
        <v>17.4557224944</v>
      </c>
      <c r="I191" s="187">
        <v>1.2104414564374194E-5</v>
      </c>
      <c r="J191" s="186">
        <v>0</v>
      </c>
      <c r="K191" s="187"/>
      <c r="L191" s="186">
        <v>0</v>
      </c>
      <c r="M191" s="187"/>
      <c r="N191" s="186">
        <v>0</v>
      </c>
      <c r="O191" s="187"/>
      <c r="P191" s="186">
        <v>0</v>
      </c>
      <c r="Q191" s="187"/>
      <c r="R191" s="186">
        <v>0</v>
      </c>
      <c r="S191" s="187"/>
      <c r="T191" s="186">
        <v>0</v>
      </c>
      <c r="U191" s="187"/>
      <c r="V191" s="186">
        <v>0</v>
      </c>
      <c r="W191" s="187"/>
      <c r="X191" s="186">
        <v>0</v>
      </c>
      <c r="Y191" s="187"/>
      <c r="Z191" s="186">
        <v>0</v>
      </c>
      <c r="AA191" s="187"/>
      <c r="AB191" s="186">
        <v>0</v>
      </c>
      <c r="AC191" s="187"/>
      <c r="AD191" s="186">
        <v>0</v>
      </c>
      <c r="AE191" s="187"/>
      <c r="AF191" s="186">
        <v>0</v>
      </c>
      <c r="AG191" s="187"/>
      <c r="AH191" s="186">
        <v>0</v>
      </c>
      <c r="AI191" s="187"/>
      <c r="AJ191" s="186">
        <v>0</v>
      </c>
      <c r="AK191" s="187"/>
      <c r="AL191" s="188">
        <v>17.4557224944</v>
      </c>
      <c r="AM191" s="189">
        <v>1.3597997334919816E-7</v>
      </c>
      <c r="AN191" s="1"/>
    </row>
    <row r="192" spans="1:40" x14ac:dyDescent="0.3">
      <c r="A192" s="183" t="s">
        <v>591</v>
      </c>
      <c r="B192" s="184" t="s">
        <v>446</v>
      </c>
      <c r="C192" s="185">
        <v>6.34375</v>
      </c>
      <c r="D192" s="185">
        <v>0.30136986301369861</v>
      </c>
      <c r="E192" s="185" t="s">
        <v>445</v>
      </c>
      <c r="F192" s="186">
        <v>2535.8395907499998</v>
      </c>
      <c r="G192" s="187">
        <v>1.3038384687805766E-2</v>
      </c>
      <c r="H192" s="186">
        <v>0</v>
      </c>
      <c r="I192" s="187"/>
      <c r="J192" s="186">
        <v>0</v>
      </c>
      <c r="K192" s="187"/>
      <c r="L192" s="186">
        <v>0</v>
      </c>
      <c r="M192" s="187"/>
      <c r="N192" s="186">
        <v>0</v>
      </c>
      <c r="O192" s="187"/>
      <c r="P192" s="186">
        <v>0</v>
      </c>
      <c r="Q192" s="187"/>
      <c r="R192" s="186">
        <v>0</v>
      </c>
      <c r="S192" s="187"/>
      <c r="T192" s="186">
        <v>0</v>
      </c>
      <c r="U192" s="187"/>
      <c r="V192" s="186">
        <v>0</v>
      </c>
      <c r="W192" s="187"/>
      <c r="X192" s="186">
        <v>0</v>
      </c>
      <c r="Y192" s="187"/>
      <c r="Z192" s="186">
        <v>0</v>
      </c>
      <c r="AA192" s="187"/>
      <c r="AB192" s="186">
        <v>0</v>
      </c>
      <c r="AC192" s="187"/>
      <c r="AD192" s="186">
        <v>0</v>
      </c>
      <c r="AE192" s="187"/>
      <c r="AF192" s="186">
        <v>0</v>
      </c>
      <c r="AG192" s="187"/>
      <c r="AH192" s="186">
        <v>0</v>
      </c>
      <c r="AI192" s="187"/>
      <c r="AJ192" s="186">
        <v>0</v>
      </c>
      <c r="AK192" s="187"/>
      <c r="AL192" s="188">
        <v>2535.8395907499998</v>
      </c>
      <c r="AM192" s="189">
        <v>1.9754175175427421E-5</v>
      </c>
      <c r="AN192" s="1"/>
    </row>
    <row r="193" spans="1:40" x14ac:dyDescent="0.3">
      <c r="A193" s="183" t="s">
        <v>590</v>
      </c>
      <c r="B193" s="184" t="s">
        <v>446</v>
      </c>
      <c r="C193" s="185">
        <v>6</v>
      </c>
      <c r="D193" s="185">
        <v>0.36712328767123287</v>
      </c>
      <c r="E193" s="185" t="s">
        <v>445</v>
      </c>
      <c r="F193" s="186">
        <v>0</v>
      </c>
      <c r="G193" s="187"/>
      <c r="H193" s="186">
        <v>0</v>
      </c>
      <c r="I193" s="187"/>
      <c r="J193" s="186">
        <v>0</v>
      </c>
      <c r="K193" s="187"/>
      <c r="L193" s="186">
        <v>0</v>
      </c>
      <c r="M193" s="187"/>
      <c r="N193" s="186">
        <v>0</v>
      </c>
      <c r="O193" s="187"/>
      <c r="P193" s="186">
        <v>0</v>
      </c>
      <c r="Q193" s="187"/>
      <c r="R193" s="186">
        <v>0</v>
      </c>
      <c r="S193" s="187"/>
      <c r="T193" s="186">
        <v>0</v>
      </c>
      <c r="U193" s="187"/>
      <c r="V193" s="186">
        <v>0</v>
      </c>
      <c r="W193" s="187"/>
      <c r="X193" s="186">
        <v>0</v>
      </c>
      <c r="Y193" s="187"/>
      <c r="Z193" s="186">
        <v>0</v>
      </c>
      <c r="AA193" s="187"/>
      <c r="AB193" s="186">
        <v>0</v>
      </c>
      <c r="AC193" s="187"/>
      <c r="AD193" s="186">
        <v>4035.8193862399999</v>
      </c>
      <c r="AE193" s="187">
        <v>2.4182002850855516E-3</v>
      </c>
      <c r="AF193" s="186">
        <v>0</v>
      </c>
      <c r="AG193" s="187"/>
      <c r="AH193" s="186">
        <v>0</v>
      </c>
      <c r="AI193" s="187"/>
      <c r="AJ193" s="186">
        <v>0</v>
      </c>
      <c r="AK193" s="187"/>
      <c r="AL193" s="188">
        <v>4035.8193862399999</v>
      </c>
      <c r="AM193" s="189">
        <v>3.1439008769711528E-5</v>
      </c>
      <c r="AN193" s="1"/>
    </row>
    <row r="194" spans="1:40" x14ac:dyDescent="0.3">
      <c r="A194" s="183" t="s">
        <v>588</v>
      </c>
      <c r="B194" s="184" t="s">
        <v>446</v>
      </c>
      <c r="C194" s="185">
        <v>4.1325000000000003</v>
      </c>
      <c r="D194" s="185">
        <v>3.8575342465753426</v>
      </c>
      <c r="E194" s="185" t="s">
        <v>445</v>
      </c>
      <c r="F194" s="186">
        <v>0</v>
      </c>
      <c r="G194" s="187"/>
      <c r="H194" s="186">
        <v>0</v>
      </c>
      <c r="I194" s="187"/>
      <c r="J194" s="186">
        <v>18.660255354</v>
      </c>
      <c r="K194" s="187">
        <v>1.6563239310370662E-6</v>
      </c>
      <c r="L194" s="186">
        <v>0</v>
      </c>
      <c r="M194" s="187"/>
      <c r="N194" s="186">
        <v>0</v>
      </c>
      <c r="O194" s="187"/>
      <c r="P194" s="186">
        <v>0</v>
      </c>
      <c r="Q194" s="187"/>
      <c r="R194" s="186">
        <v>0</v>
      </c>
      <c r="S194" s="187"/>
      <c r="T194" s="186">
        <v>0</v>
      </c>
      <c r="U194" s="187"/>
      <c r="V194" s="186">
        <v>0</v>
      </c>
      <c r="W194" s="187"/>
      <c r="X194" s="186">
        <v>0</v>
      </c>
      <c r="Y194" s="187"/>
      <c r="Z194" s="186">
        <v>0</v>
      </c>
      <c r="AA194" s="187"/>
      <c r="AB194" s="186">
        <v>0</v>
      </c>
      <c r="AC194" s="187"/>
      <c r="AD194" s="186">
        <v>0</v>
      </c>
      <c r="AE194" s="187"/>
      <c r="AF194" s="186">
        <v>0</v>
      </c>
      <c r="AG194" s="187"/>
      <c r="AH194" s="186">
        <v>0</v>
      </c>
      <c r="AI194" s="187"/>
      <c r="AJ194" s="186">
        <v>0</v>
      </c>
      <c r="AK194" s="187"/>
      <c r="AL194" s="188">
        <v>18.660255354</v>
      </c>
      <c r="AM194" s="189">
        <v>1.4536327708808309E-7</v>
      </c>
      <c r="AN194" s="1"/>
    </row>
    <row r="195" spans="1:40" x14ac:dyDescent="0.3">
      <c r="A195" s="196" t="s">
        <v>592</v>
      </c>
      <c r="B195" s="184" t="s">
        <v>35</v>
      </c>
      <c r="C195" s="185" t="s">
        <v>35</v>
      </c>
      <c r="D195" s="185" t="s">
        <v>35</v>
      </c>
      <c r="E195" s="185" t="s">
        <v>35</v>
      </c>
      <c r="F195" s="197">
        <v>0</v>
      </c>
      <c r="G195" s="198"/>
      <c r="H195" s="197">
        <v>11312.395385369999</v>
      </c>
      <c r="I195" s="198">
        <v>7.8444145468376213E-3</v>
      </c>
      <c r="J195" s="197">
        <v>22307.109409615896</v>
      </c>
      <c r="K195" s="198">
        <v>1.9800264490747615E-3</v>
      </c>
      <c r="L195" s="197">
        <v>382.90580714909999</v>
      </c>
      <c r="M195" s="198">
        <v>1.0185271369549799E-4</v>
      </c>
      <c r="N195" s="197">
        <v>0</v>
      </c>
      <c r="O195" s="198"/>
      <c r="P195" s="197">
        <v>179676.5156028393</v>
      </c>
      <c r="Q195" s="198">
        <v>2.3373374207414227E-2</v>
      </c>
      <c r="R195" s="197">
        <v>314107.36262698699</v>
      </c>
      <c r="S195" s="198">
        <v>9.8345276786411182E-3</v>
      </c>
      <c r="T195" s="197">
        <v>0</v>
      </c>
      <c r="U195" s="198"/>
      <c r="V195" s="197">
        <v>0</v>
      </c>
      <c r="W195" s="198"/>
      <c r="X195" s="197">
        <v>143084.75224966349</v>
      </c>
      <c r="Y195" s="198">
        <v>2.917414327840321E-2</v>
      </c>
      <c r="Z195" s="197">
        <v>176592.31221467309</v>
      </c>
      <c r="AA195" s="198">
        <v>1.0632385279905881E-2</v>
      </c>
      <c r="AB195" s="197">
        <v>20100.954978866201</v>
      </c>
      <c r="AC195" s="198">
        <v>5.2643735815374598E-3</v>
      </c>
      <c r="AD195" s="197">
        <v>0</v>
      </c>
      <c r="AE195" s="198"/>
      <c r="AF195" s="197">
        <v>233629.33246180159</v>
      </c>
      <c r="AG195" s="198">
        <v>3.5476379521189941E-2</v>
      </c>
      <c r="AH195" s="197">
        <v>473517.03846360242</v>
      </c>
      <c r="AI195" s="198">
        <v>1.7768785351183636E-2</v>
      </c>
      <c r="AJ195" s="197">
        <v>0</v>
      </c>
      <c r="AK195" s="198"/>
      <c r="AL195" s="199">
        <v>1574710.6792005682</v>
      </c>
      <c r="AM195" s="200">
        <v>1.2266986729371189E-2</v>
      </c>
      <c r="AN195" s="1"/>
    </row>
    <row r="196" spans="1:40" x14ac:dyDescent="0.3">
      <c r="A196" s="190" t="s">
        <v>199</v>
      </c>
      <c r="B196" s="184" t="s">
        <v>35</v>
      </c>
      <c r="C196" s="185" t="s">
        <v>35</v>
      </c>
      <c r="D196" s="185" t="s">
        <v>35</v>
      </c>
      <c r="E196" s="185" t="s">
        <v>35</v>
      </c>
      <c r="F196" s="186">
        <v>0</v>
      </c>
      <c r="G196" s="187"/>
      <c r="H196" s="186">
        <v>0</v>
      </c>
      <c r="I196" s="187"/>
      <c r="J196" s="186">
        <v>0</v>
      </c>
      <c r="K196" s="187"/>
      <c r="L196" s="186">
        <v>0</v>
      </c>
      <c r="M196" s="187"/>
      <c r="N196" s="186">
        <v>0</v>
      </c>
      <c r="O196" s="187"/>
      <c r="P196" s="186">
        <v>74076.072761600008</v>
      </c>
      <c r="Q196" s="187">
        <v>9.6362496938646163E-3</v>
      </c>
      <c r="R196" s="186">
        <v>129429.6216384</v>
      </c>
      <c r="S196" s="187">
        <v>4.0523698196481906E-3</v>
      </c>
      <c r="T196" s="186">
        <v>0</v>
      </c>
      <c r="U196" s="187"/>
      <c r="V196" s="186">
        <v>0</v>
      </c>
      <c r="W196" s="187"/>
      <c r="X196" s="186">
        <v>70402.794977679994</v>
      </c>
      <c r="Y196" s="187">
        <v>1.4354717715099601E-2</v>
      </c>
      <c r="Z196" s="186">
        <v>84261.532766320001</v>
      </c>
      <c r="AA196" s="187">
        <v>5.0732734025127468E-3</v>
      </c>
      <c r="AB196" s="186">
        <v>0</v>
      </c>
      <c r="AC196" s="187"/>
      <c r="AD196" s="186">
        <v>0</v>
      </c>
      <c r="AE196" s="187"/>
      <c r="AF196" s="186">
        <v>127191.05899999999</v>
      </c>
      <c r="AG196" s="187">
        <v>1.9313834582495411E-2</v>
      </c>
      <c r="AH196" s="186">
        <v>0</v>
      </c>
      <c r="AI196" s="187"/>
      <c r="AJ196" s="186">
        <v>0</v>
      </c>
      <c r="AK196" s="187"/>
      <c r="AL196" s="188">
        <v>485361.081144</v>
      </c>
      <c r="AM196" s="189">
        <v>3.7809599058344617E-3</v>
      </c>
      <c r="AN196" s="1"/>
    </row>
    <row r="197" spans="1:40" x14ac:dyDescent="0.3">
      <c r="A197" s="183" t="s">
        <v>600</v>
      </c>
      <c r="B197" s="184" t="s">
        <v>446</v>
      </c>
      <c r="C197" s="185">
        <v>9.125</v>
      </c>
      <c r="D197" s="185">
        <v>9.3150684931506849</v>
      </c>
      <c r="E197" s="185" t="s">
        <v>445</v>
      </c>
      <c r="F197" s="186">
        <v>0</v>
      </c>
      <c r="G197" s="187"/>
      <c r="H197" s="186">
        <v>0</v>
      </c>
      <c r="I197" s="187"/>
      <c r="J197" s="186">
        <v>0</v>
      </c>
      <c r="K197" s="187"/>
      <c r="L197" s="186">
        <v>0</v>
      </c>
      <c r="M197" s="187"/>
      <c r="N197" s="186">
        <v>0</v>
      </c>
      <c r="O197" s="187"/>
      <c r="P197" s="186">
        <v>74076.072761600008</v>
      </c>
      <c r="Q197" s="187">
        <v>9.6362496938646163E-3</v>
      </c>
      <c r="R197" s="186">
        <v>129429.6216384</v>
      </c>
      <c r="S197" s="187">
        <v>4.0523698196481906E-3</v>
      </c>
      <c r="T197" s="186">
        <v>0</v>
      </c>
      <c r="U197" s="187"/>
      <c r="V197" s="186">
        <v>0</v>
      </c>
      <c r="W197" s="187"/>
      <c r="X197" s="186">
        <v>70402.794977679994</v>
      </c>
      <c r="Y197" s="187">
        <v>1.4354717715099601E-2</v>
      </c>
      <c r="Z197" s="186">
        <v>84261.532766320001</v>
      </c>
      <c r="AA197" s="187">
        <v>5.0732734025127468E-3</v>
      </c>
      <c r="AB197" s="186">
        <v>0</v>
      </c>
      <c r="AC197" s="187"/>
      <c r="AD197" s="186">
        <v>0</v>
      </c>
      <c r="AE197" s="187"/>
      <c r="AF197" s="186">
        <v>127191.05899999999</v>
      </c>
      <c r="AG197" s="187">
        <v>1.9313834582495411E-2</v>
      </c>
      <c r="AH197" s="186">
        <v>0</v>
      </c>
      <c r="AI197" s="187"/>
      <c r="AJ197" s="186">
        <v>0</v>
      </c>
      <c r="AK197" s="187"/>
      <c r="AL197" s="188">
        <v>485361.081144</v>
      </c>
      <c r="AM197" s="189">
        <v>3.7809599058344617E-3</v>
      </c>
      <c r="AN197" s="1"/>
    </row>
    <row r="198" spans="1:40" x14ac:dyDescent="0.3">
      <c r="A198" s="190" t="s">
        <v>1155</v>
      </c>
      <c r="B198" s="184" t="s">
        <v>35</v>
      </c>
      <c r="C198" s="185" t="s">
        <v>35</v>
      </c>
      <c r="D198" s="185" t="s">
        <v>35</v>
      </c>
      <c r="E198" s="185" t="s">
        <v>35</v>
      </c>
      <c r="F198" s="186">
        <v>0</v>
      </c>
      <c r="G198" s="187"/>
      <c r="H198" s="186">
        <v>11312.395385369999</v>
      </c>
      <c r="I198" s="187">
        <v>7.8444145468376213E-3</v>
      </c>
      <c r="J198" s="186">
        <v>22307.109409615896</v>
      </c>
      <c r="K198" s="187">
        <v>1.9800264490747615E-3</v>
      </c>
      <c r="L198" s="186">
        <v>382.90580714909999</v>
      </c>
      <c r="M198" s="187">
        <v>1.0185271369549799E-4</v>
      </c>
      <c r="N198" s="186">
        <v>0</v>
      </c>
      <c r="O198" s="187"/>
      <c r="P198" s="186">
        <v>105600.4428412393</v>
      </c>
      <c r="Q198" s="187">
        <v>1.3737124513549612E-2</v>
      </c>
      <c r="R198" s="186">
        <v>184677.740988587</v>
      </c>
      <c r="S198" s="187">
        <v>5.7821578589929267E-3</v>
      </c>
      <c r="T198" s="186">
        <v>0</v>
      </c>
      <c r="U198" s="187"/>
      <c r="V198" s="186">
        <v>0</v>
      </c>
      <c r="W198" s="187"/>
      <c r="X198" s="186">
        <v>72681.957271983498</v>
      </c>
      <c r="Y198" s="187">
        <v>1.4819425563303608E-2</v>
      </c>
      <c r="Z198" s="186">
        <v>92330.779448353103</v>
      </c>
      <c r="AA198" s="187">
        <v>5.5591118773931341E-3</v>
      </c>
      <c r="AB198" s="186">
        <v>20100.954978866201</v>
      </c>
      <c r="AC198" s="187">
        <v>5.2643735815374598E-3</v>
      </c>
      <c r="AD198" s="186">
        <v>0</v>
      </c>
      <c r="AE198" s="187"/>
      <c r="AF198" s="186">
        <v>106438.2734618016</v>
      </c>
      <c r="AG198" s="187">
        <v>1.6162544938694529E-2</v>
      </c>
      <c r="AH198" s="186">
        <v>473517.03846360242</v>
      </c>
      <c r="AI198" s="187">
        <v>1.7768785351183636E-2</v>
      </c>
      <c r="AJ198" s="186">
        <v>0</v>
      </c>
      <c r="AK198" s="187"/>
      <c r="AL198" s="188">
        <v>1089349.5980565681</v>
      </c>
      <c r="AM198" s="189">
        <v>8.4860268235367291E-3</v>
      </c>
      <c r="AN198" s="1"/>
    </row>
    <row r="199" spans="1:40" x14ac:dyDescent="0.3">
      <c r="A199" s="183" t="s">
        <v>594</v>
      </c>
      <c r="B199" s="184" t="s">
        <v>446</v>
      </c>
      <c r="C199" s="185">
        <v>7.28125</v>
      </c>
      <c r="D199" s="185">
        <v>2.3780821917808219</v>
      </c>
      <c r="E199" s="185" t="s">
        <v>638</v>
      </c>
      <c r="F199" s="186">
        <v>0</v>
      </c>
      <c r="G199" s="187"/>
      <c r="H199" s="186">
        <v>5074.6552754699997</v>
      </c>
      <c r="I199" s="187">
        <v>3.5189452195567095E-3</v>
      </c>
      <c r="J199" s="186">
        <v>10919.7354882159</v>
      </c>
      <c r="K199" s="187">
        <v>9.6925893384678025E-4</v>
      </c>
      <c r="L199" s="186">
        <v>382.90580714909999</v>
      </c>
      <c r="M199" s="187">
        <v>1.0185271369549799E-4</v>
      </c>
      <c r="N199" s="186">
        <v>0</v>
      </c>
      <c r="O199" s="187"/>
      <c r="P199" s="186">
        <v>13069.5439958241</v>
      </c>
      <c r="Q199" s="187">
        <v>1.7001628816639476E-3</v>
      </c>
      <c r="R199" s="186">
        <v>0</v>
      </c>
      <c r="S199" s="187"/>
      <c r="T199" s="186">
        <v>0</v>
      </c>
      <c r="U199" s="187"/>
      <c r="V199" s="186">
        <v>0</v>
      </c>
      <c r="W199" s="187"/>
      <c r="X199" s="186">
        <v>0</v>
      </c>
      <c r="Y199" s="187"/>
      <c r="Z199" s="186">
        <v>0</v>
      </c>
      <c r="AA199" s="187"/>
      <c r="AB199" s="186">
        <v>0</v>
      </c>
      <c r="AC199" s="187"/>
      <c r="AD199" s="186">
        <v>0</v>
      </c>
      <c r="AE199" s="187"/>
      <c r="AF199" s="186">
        <v>0</v>
      </c>
      <c r="AG199" s="187"/>
      <c r="AH199" s="186">
        <v>0</v>
      </c>
      <c r="AI199" s="187"/>
      <c r="AJ199" s="186">
        <v>0</v>
      </c>
      <c r="AK199" s="187"/>
      <c r="AL199" s="188">
        <v>29446.840566659095</v>
      </c>
      <c r="AM199" s="189">
        <v>2.2939071108382821E-4</v>
      </c>
      <c r="AN199" s="1"/>
    </row>
    <row r="200" spans="1:40" x14ac:dyDescent="0.3">
      <c r="A200" s="183" t="s">
        <v>597</v>
      </c>
      <c r="B200" s="184" t="s">
        <v>639</v>
      </c>
      <c r="C200" s="185">
        <v>3.625</v>
      </c>
      <c r="D200" s="185">
        <v>3.117808219178082</v>
      </c>
      <c r="E200" s="185" t="s">
        <v>445</v>
      </c>
      <c r="F200" s="186">
        <v>0</v>
      </c>
      <c r="G200" s="187"/>
      <c r="H200" s="186">
        <v>0</v>
      </c>
      <c r="I200" s="187"/>
      <c r="J200" s="186">
        <v>0</v>
      </c>
      <c r="K200" s="187"/>
      <c r="L200" s="186">
        <v>0</v>
      </c>
      <c r="M200" s="187"/>
      <c r="N200" s="186">
        <v>0</v>
      </c>
      <c r="O200" s="187"/>
      <c r="P200" s="186">
        <v>1371.3708454152002</v>
      </c>
      <c r="Q200" s="187">
        <v>1.7839595697569818E-4</v>
      </c>
      <c r="R200" s="186">
        <v>5469.1575382629999</v>
      </c>
      <c r="S200" s="187">
        <v>1.7123629557441974E-4</v>
      </c>
      <c r="T200" s="186">
        <v>0</v>
      </c>
      <c r="U200" s="187"/>
      <c r="V200" s="186">
        <v>0</v>
      </c>
      <c r="W200" s="187"/>
      <c r="X200" s="186">
        <v>1363.2079237163</v>
      </c>
      <c r="Y200" s="187">
        <v>2.7795011459613733E-4</v>
      </c>
      <c r="Z200" s="186">
        <v>5477.3204599618994</v>
      </c>
      <c r="AA200" s="187">
        <v>3.2978208791462489E-4</v>
      </c>
      <c r="AB200" s="186">
        <v>0</v>
      </c>
      <c r="AC200" s="187"/>
      <c r="AD200" s="186">
        <v>0</v>
      </c>
      <c r="AE200" s="187"/>
      <c r="AF200" s="186">
        <v>0</v>
      </c>
      <c r="AG200" s="187"/>
      <c r="AH200" s="186">
        <v>0</v>
      </c>
      <c r="AI200" s="187"/>
      <c r="AJ200" s="186">
        <v>0</v>
      </c>
      <c r="AK200" s="187"/>
      <c r="AL200" s="188">
        <v>13681.0567673564</v>
      </c>
      <c r="AM200" s="189">
        <v>1.0657535001549275E-4</v>
      </c>
      <c r="AN200" s="1"/>
    </row>
    <row r="201" spans="1:40" x14ac:dyDescent="0.3">
      <c r="A201" s="183" t="s">
        <v>598</v>
      </c>
      <c r="B201" s="184" t="s">
        <v>639</v>
      </c>
      <c r="C201" s="185">
        <v>3.1875</v>
      </c>
      <c r="D201" s="185">
        <v>4.1424657534246574</v>
      </c>
      <c r="E201" s="185" t="s">
        <v>445</v>
      </c>
      <c r="F201" s="186">
        <v>0</v>
      </c>
      <c r="G201" s="187"/>
      <c r="H201" s="186">
        <v>0</v>
      </c>
      <c r="I201" s="187"/>
      <c r="J201" s="186">
        <v>0</v>
      </c>
      <c r="K201" s="187"/>
      <c r="L201" s="186">
        <v>0</v>
      </c>
      <c r="M201" s="187"/>
      <c r="N201" s="186">
        <v>0</v>
      </c>
      <c r="O201" s="187"/>
      <c r="P201" s="186">
        <v>0</v>
      </c>
      <c r="Q201" s="187"/>
      <c r="R201" s="186">
        <v>1494.6888249200001</v>
      </c>
      <c r="S201" s="187">
        <v>4.6797879860866321E-5</v>
      </c>
      <c r="T201" s="186">
        <v>0</v>
      </c>
      <c r="U201" s="187"/>
      <c r="V201" s="186">
        <v>0</v>
      </c>
      <c r="W201" s="187"/>
      <c r="X201" s="186">
        <v>0</v>
      </c>
      <c r="Y201" s="187"/>
      <c r="Z201" s="186">
        <v>9267.0707145039996</v>
      </c>
      <c r="AA201" s="187">
        <v>5.5795784661883047E-4</v>
      </c>
      <c r="AB201" s="186">
        <v>0</v>
      </c>
      <c r="AC201" s="187"/>
      <c r="AD201" s="186">
        <v>0</v>
      </c>
      <c r="AE201" s="187"/>
      <c r="AF201" s="186">
        <v>0</v>
      </c>
      <c r="AG201" s="187"/>
      <c r="AH201" s="186">
        <v>0</v>
      </c>
      <c r="AI201" s="187"/>
      <c r="AJ201" s="186">
        <v>0</v>
      </c>
      <c r="AK201" s="187"/>
      <c r="AL201" s="188">
        <v>10761.759539424</v>
      </c>
      <c r="AM201" s="189">
        <v>8.3834042150407971E-5</v>
      </c>
      <c r="AN201" s="1"/>
    </row>
    <row r="202" spans="1:40" x14ac:dyDescent="0.3">
      <c r="A202" s="183" t="s">
        <v>593</v>
      </c>
      <c r="B202" s="184" t="s">
        <v>446</v>
      </c>
      <c r="C202" s="185">
        <v>5.46875</v>
      </c>
      <c r="D202" s="185">
        <v>0.36986301369863012</v>
      </c>
      <c r="E202" s="185" t="s">
        <v>445</v>
      </c>
      <c r="F202" s="186">
        <v>0</v>
      </c>
      <c r="G202" s="187"/>
      <c r="H202" s="186">
        <v>0</v>
      </c>
      <c r="I202" s="187"/>
      <c r="J202" s="186">
        <v>0</v>
      </c>
      <c r="K202" s="187"/>
      <c r="L202" s="186">
        <v>0</v>
      </c>
      <c r="M202" s="187"/>
      <c r="N202" s="186">
        <v>0</v>
      </c>
      <c r="O202" s="187"/>
      <c r="P202" s="186">
        <v>0</v>
      </c>
      <c r="Q202" s="187"/>
      <c r="R202" s="186">
        <v>8361.4956254040007</v>
      </c>
      <c r="S202" s="187">
        <v>2.617938002953619E-4</v>
      </c>
      <c r="T202" s="186">
        <v>0</v>
      </c>
      <c r="U202" s="187"/>
      <c r="V202" s="186">
        <v>0</v>
      </c>
      <c r="W202" s="187"/>
      <c r="X202" s="186">
        <v>15420.669808267201</v>
      </c>
      <c r="Y202" s="187">
        <v>3.1441842919107538E-3</v>
      </c>
      <c r="Z202" s="186">
        <v>28863.192273887198</v>
      </c>
      <c r="AA202" s="187">
        <v>1.7378139332074065E-3</v>
      </c>
      <c r="AB202" s="186">
        <v>8292.4331246632009</v>
      </c>
      <c r="AC202" s="187">
        <v>2.1717607901734336E-3</v>
      </c>
      <c r="AD202" s="186">
        <v>0</v>
      </c>
      <c r="AE202" s="187"/>
      <c r="AF202" s="186">
        <v>3097.9464618016</v>
      </c>
      <c r="AG202" s="187">
        <v>4.7042005923280381E-4</v>
      </c>
      <c r="AH202" s="186">
        <v>5263.5491636023999</v>
      </c>
      <c r="AI202" s="187">
        <v>1.9751533245121499E-4</v>
      </c>
      <c r="AJ202" s="186">
        <v>0</v>
      </c>
      <c r="AK202" s="187"/>
      <c r="AL202" s="188">
        <v>69299.286457625596</v>
      </c>
      <c r="AM202" s="189">
        <v>5.3984102512224781E-4</v>
      </c>
      <c r="AN202" s="1"/>
    </row>
    <row r="203" spans="1:40" x14ac:dyDescent="0.3">
      <c r="A203" s="183" t="s">
        <v>595</v>
      </c>
      <c r="B203" s="184" t="s">
        <v>446</v>
      </c>
      <c r="C203" s="185">
        <v>5.5</v>
      </c>
      <c r="D203" s="185">
        <v>0.8849315068493151</v>
      </c>
      <c r="E203" s="185" t="s">
        <v>445</v>
      </c>
      <c r="F203" s="186">
        <v>0</v>
      </c>
      <c r="G203" s="187"/>
      <c r="H203" s="186">
        <v>6237.7401098999999</v>
      </c>
      <c r="I203" s="187">
        <v>4.3254693272809109E-3</v>
      </c>
      <c r="J203" s="186">
        <v>8636.8709213999991</v>
      </c>
      <c r="K203" s="187">
        <v>7.6662702224632021E-4</v>
      </c>
      <c r="L203" s="186">
        <v>0</v>
      </c>
      <c r="M203" s="187"/>
      <c r="N203" s="186">
        <v>0</v>
      </c>
      <c r="O203" s="187"/>
      <c r="P203" s="186">
        <v>0</v>
      </c>
      <c r="Q203" s="187"/>
      <c r="R203" s="186">
        <v>0</v>
      </c>
      <c r="S203" s="187"/>
      <c r="T203" s="186">
        <v>0</v>
      </c>
      <c r="U203" s="187"/>
      <c r="V203" s="186">
        <v>0</v>
      </c>
      <c r="W203" s="187"/>
      <c r="X203" s="186">
        <v>0</v>
      </c>
      <c r="Y203" s="187"/>
      <c r="Z203" s="186">
        <v>0</v>
      </c>
      <c r="AA203" s="187"/>
      <c r="AB203" s="186">
        <v>11808.521854203002</v>
      </c>
      <c r="AC203" s="187">
        <v>3.0926127913640258E-3</v>
      </c>
      <c r="AD203" s="186">
        <v>0</v>
      </c>
      <c r="AE203" s="187"/>
      <c r="AF203" s="186">
        <v>0</v>
      </c>
      <c r="AG203" s="187"/>
      <c r="AH203" s="186">
        <v>0</v>
      </c>
      <c r="AI203" s="187"/>
      <c r="AJ203" s="186">
        <v>0</v>
      </c>
      <c r="AK203" s="187"/>
      <c r="AL203" s="188">
        <v>26683.132885503001</v>
      </c>
      <c r="AM203" s="189">
        <v>2.0786144485327574E-4</v>
      </c>
      <c r="AN203" s="1"/>
    </row>
    <row r="204" spans="1:40" x14ac:dyDescent="0.3">
      <c r="A204" s="183" t="s">
        <v>599</v>
      </c>
      <c r="B204" s="184" t="s">
        <v>446</v>
      </c>
      <c r="C204" s="185">
        <v>7.375</v>
      </c>
      <c r="D204" s="185">
        <v>2.8602739726027395</v>
      </c>
      <c r="E204" s="185" t="s">
        <v>445</v>
      </c>
      <c r="F204" s="186">
        <v>0</v>
      </c>
      <c r="G204" s="187"/>
      <c r="H204" s="186">
        <v>0</v>
      </c>
      <c r="I204" s="187"/>
      <c r="J204" s="186">
        <v>0</v>
      </c>
      <c r="K204" s="187"/>
      <c r="L204" s="186">
        <v>0</v>
      </c>
      <c r="M204" s="187"/>
      <c r="N204" s="186">
        <v>0</v>
      </c>
      <c r="O204" s="187"/>
      <c r="P204" s="186">
        <v>0</v>
      </c>
      <c r="Q204" s="187"/>
      <c r="R204" s="186">
        <v>0</v>
      </c>
      <c r="S204" s="187"/>
      <c r="T204" s="186">
        <v>0</v>
      </c>
      <c r="U204" s="187"/>
      <c r="V204" s="186">
        <v>0</v>
      </c>
      <c r="W204" s="187"/>
      <c r="X204" s="186">
        <v>0</v>
      </c>
      <c r="Y204" s="187"/>
      <c r="Z204" s="186">
        <v>0</v>
      </c>
      <c r="AA204" s="187"/>
      <c r="AB204" s="186">
        <v>0</v>
      </c>
      <c r="AC204" s="187"/>
      <c r="AD204" s="186">
        <v>0</v>
      </c>
      <c r="AE204" s="187"/>
      <c r="AF204" s="186">
        <v>0</v>
      </c>
      <c r="AG204" s="187"/>
      <c r="AH204" s="186">
        <v>32613.107</v>
      </c>
      <c r="AI204" s="187">
        <v>1.2238108681335829E-3</v>
      </c>
      <c r="AJ204" s="186">
        <v>0</v>
      </c>
      <c r="AK204" s="187"/>
      <c r="AL204" s="188">
        <v>32613.107</v>
      </c>
      <c r="AM204" s="189">
        <v>2.5405590757513819E-4</v>
      </c>
      <c r="AN204" s="1"/>
    </row>
    <row r="205" spans="1:40" x14ac:dyDescent="0.3">
      <c r="A205" s="183" t="s">
        <v>596</v>
      </c>
      <c r="B205" s="184" t="s">
        <v>446</v>
      </c>
      <c r="C205" s="185">
        <v>7.375</v>
      </c>
      <c r="D205" s="185">
        <v>2.8602739726027395</v>
      </c>
      <c r="E205" s="185" t="s">
        <v>445</v>
      </c>
      <c r="F205" s="186">
        <v>0</v>
      </c>
      <c r="G205" s="187"/>
      <c r="H205" s="186">
        <v>0</v>
      </c>
      <c r="I205" s="187"/>
      <c r="J205" s="186">
        <v>2750.5030000000002</v>
      </c>
      <c r="K205" s="187">
        <v>2.4414049298166122E-4</v>
      </c>
      <c r="L205" s="186">
        <v>0</v>
      </c>
      <c r="M205" s="187"/>
      <c r="N205" s="186">
        <v>0</v>
      </c>
      <c r="O205" s="187"/>
      <c r="P205" s="186">
        <v>91159.528000000006</v>
      </c>
      <c r="Q205" s="187">
        <v>1.1858565674909966E-2</v>
      </c>
      <c r="R205" s="186">
        <v>169352.399</v>
      </c>
      <c r="S205" s="187">
        <v>5.302329883262279E-3</v>
      </c>
      <c r="T205" s="186">
        <v>0</v>
      </c>
      <c r="U205" s="187"/>
      <c r="V205" s="186">
        <v>0</v>
      </c>
      <c r="W205" s="187"/>
      <c r="X205" s="186">
        <v>55898.079539999999</v>
      </c>
      <c r="Y205" s="187">
        <v>1.1397291156796717E-2</v>
      </c>
      <c r="Z205" s="186">
        <v>48723.196000000004</v>
      </c>
      <c r="AA205" s="187">
        <v>2.9335580096522722E-3</v>
      </c>
      <c r="AB205" s="186">
        <v>0</v>
      </c>
      <c r="AC205" s="187"/>
      <c r="AD205" s="186">
        <v>0</v>
      </c>
      <c r="AE205" s="187"/>
      <c r="AF205" s="186">
        <v>103340.327</v>
      </c>
      <c r="AG205" s="187">
        <v>1.5692124879461724E-2</v>
      </c>
      <c r="AH205" s="186">
        <v>435640.3823</v>
      </c>
      <c r="AI205" s="187">
        <v>1.6347459150598837E-2</v>
      </c>
      <c r="AJ205" s="186">
        <v>0</v>
      </c>
      <c r="AK205" s="187"/>
      <c r="AL205" s="188">
        <v>906864.41483999987</v>
      </c>
      <c r="AM205" s="189">
        <v>7.0644683427363375E-3</v>
      </c>
      <c r="AN205" s="1"/>
    </row>
    <row r="206" spans="1:40" x14ac:dyDescent="0.3">
      <c r="A206" s="191" t="s">
        <v>601</v>
      </c>
      <c r="B206" s="191" t="s">
        <v>35</v>
      </c>
      <c r="C206" s="191" t="s">
        <v>35</v>
      </c>
      <c r="D206" s="191" t="s">
        <v>35</v>
      </c>
      <c r="E206" s="191" t="s">
        <v>35</v>
      </c>
      <c r="F206" s="192">
        <v>0</v>
      </c>
      <c r="G206" s="193"/>
      <c r="H206" s="192">
        <v>206.78300076510001</v>
      </c>
      <c r="I206" s="193">
        <v>1.4339063690598107E-4</v>
      </c>
      <c r="J206" s="192">
        <v>310.17450114770003</v>
      </c>
      <c r="K206" s="193">
        <v>2.7531748055006784E-5</v>
      </c>
      <c r="L206" s="192">
        <v>0</v>
      </c>
      <c r="M206" s="193"/>
      <c r="N206" s="192">
        <v>0</v>
      </c>
      <c r="O206" s="193"/>
      <c r="P206" s="192">
        <v>0</v>
      </c>
      <c r="Q206" s="193"/>
      <c r="R206" s="192">
        <v>26744.130660626597</v>
      </c>
      <c r="S206" s="193">
        <v>8.3734392923309796E-4</v>
      </c>
      <c r="T206" s="192">
        <v>0</v>
      </c>
      <c r="U206" s="193"/>
      <c r="V206" s="192">
        <v>0</v>
      </c>
      <c r="W206" s="193"/>
      <c r="X206" s="192">
        <v>0</v>
      </c>
      <c r="Y206" s="193"/>
      <c r="Z206" s="192">
        <v>4457.3274975655004</v>
      </c>
      <c r="AA206" s="193">
        <v>2.6836968539844125E-4</v>
      </c>
      <c r="AB206" s="192">
        <v>0</v>
      </c>
      <c r="AC206" s="193"/>
      <c r="AD206" s="192">
        <v>0</v>
      </c>
      <c r="AE206" s="193"/>
      <c r="AF206" s="192">
        <v>0</v>
      </c>
      <c r="AG206" s="193"/>
      <c r="AH206" s="192">
        <v>7800.413724383</v>
      </c>
      <c r="AI206" s="193">
        <v>2.9271148841593885E-4</v>
      </c>
      <c r="AJ206" s="192">
        <v>0</v>
      </c>
      <c r="AK206" s="193"/>
      <c r="AL206" s="194">
        <v>39518.829384487908</v>
      </c>
      <c r="AM206" s="195">
        <v>3.0785144345747592E-4</v>
      </c>
      <c r="AN206" s="1"/>
    </row>
    <row r="207" spans="1:40" x14ac:dyDescent="0.3">
      <c r="A207" s="190" t="s">
        <v>1145</v>
      </c>
      <c r="B207" s="184" t="s">
        <v>35</v>
      </c>
      <c r="C207" s="185" t="s">
        <v>35</v>
      </c>
      <c r="D207" s="185" t="s">
        <v>35</v>
      </c>
      <c r="E207" s="185" t="s">
        <v>35</v>
      </c>
      <c r="F207" s="186">
        <v>0</v>
      </c>
      <c r="G207" s="187"/>
      <c r="H207" s="186">
        <v>0</v>
      </c>
      <c r="I207" s="187"/>
      <c r="J207" s="186">
        <v>0</v>
      </c>
      <c r="K207" s="187"/>
      <c r="L207" s="186">
        <v>0</v>
      </c>
      <c r="M207" s="187"/>
      <c r="N207" s="186">
        <v>0</v>
      </c>
      <c r="O207" s="187"/>
      <c r="P207" s="186">
        <v>0</v>
      </c>
      <c r="Q207" s="187"/>
      <c r="R207" s="186">
        <v>26744.130660626597</v>
      </c>
      <c r="S207" s="187">
        <v>8.3734392923309796E-4</v>
      </c>
      <c r="T207" s="186">
        <v>0</v>
      </c>
      <c r="U207" s="187"/>
      <c r="V207" s="186">
        <v>0</v>
      </c>
      <c r="W207" s="187"/>
      <c r="X207" s="186">
        <v>0</v>
      </c>
      <c r="Y207" s="187"/>
      <c r="Z207" s="186">
        <v>4457.3274975655004</v>
      </c>
      <c r="AA207" s="187">
        <v>2.6836968539844125E-4</v>
      </c>
      <c r="AB207" s="186">
        <v>0</v>
      </c>
      <c r="AC207" s="187"/>
      <c r="AD207" s="186">
        <v>0</v>
      </c>
      <c r="AE207" s="187"/>
      <c r="AF207" s="186">
        <v>0</v>
      </c>
      <c r="AG207" s="187"/>
      <c r="AH207" s="186">
        <v>7800.413724383</v>
      </c>
      <c r="AI207" s="187">
        <v>2.9271148841593885E-4</v>
      </c>
      <c r="AJ207" s="186">
        <v>0</v>
      </c>
      <c r="AK207" s="187"/>
      <c r="AL207" s="188">
        <v>39001.871882575106</v>
      </c>
      <c r="AM207" s="189">
        <v>3.0382434762369866E-4</v>
      </c>
      <c r="AN207" s="1"/>
    </row>
    <row r="208" spans="1:40" x14ac:dyDescent="0.3">
      <c r="A208" s="183" t="s">
        <v>602</v>
      </c>
      <c r="B208" s="184" t="s">
        <v>639</v>
      </c>
      <c r="C208" s="185">
        <v>6.625</v>
      </c>
      <c r="D208" s="185">
        <v>1.273972602739726</v>
      </c>
      <c r="E208" s="185" t="s">
        <v>445</v>
      </c>
      <c r="F208" s="186">
        <v>0</v>
      </c>
      <c r="G208" s="187"/>
      <c r="H208" s="186">
        <v>0</v>
      </c>
      <c r="I208" s="187"/>
      <c r="J208" s="186">
        <v>0</v>
      </c>
      <c r="K208" s="187"/>
      <c r="L208" s="186">
        <v>0</v>
      </c>
      <c r="M208" s="187"/>
      <c r="N208" s="186">
        <v>0</v>
      </c>
      <c r="O208" s="187"/>
      <c r="P208" s="186">
        <v>0</v>
      </c>
      <c r="Q208" s="187"/>
      <c r="R208" s="186">
        <v>18943.861902073</v>
      </c>
      <c r="S208" s="187">
        <v>5.9312183152336368E-4</v>
      </c>
      <c r="T208" s="186">
        <v>0</v>
      </c>
      <c r="U208" s="187"/>
      <c r="V208" s="186">
        <v>0</v>
      </c>
      <c r="W208" s="187"/>
      <c r="X208" s="186">
        <v>0</v>
      </c>
      <c r="Y208" s="187"/>
      <c r="Z208" s="186">
        <v>1671.5172266535001</v>
      </c>
      <c r="AA208" s="187">
        <v>1.0063980097941703E-4</v>
      </c>
      <c r="AB208" s="186">
        <v>0</v>
      </c>
      <c r="AC208" s="187"/>
      <c r="AD208" s="186">
        <v>0</v>
      </c>
      <c r="AE208" s="187"/>
      <c r="AF208" s="186">
        <v>0</v>
      </c>
      <c r="AG208" s="187"/>
      <c r="AH208" s="186">
        <v>7800.413724383</v>
      </c>
      <c r="AI208" s="187">
        <v>2.9271148841593885E-4</v>
      </c>
      <c r="AJ208" s="186">
        <v>0</v>
      </c>
      <c r="AK208" s="187"/>
      <c r="AL208" s="188">
        <v>28415.792853109502</v>
      </c>
      <c r="AM208" s="189">
        <v>2.2135885559029564E-4</v>
      </c>
      <c r="AN208" s="1"/>
    </row>
    <row r="209" spans="1:40" x14ac:dyDescent="0.3">
      <c r="A209" s="183" t="s">
        <v>603</v>
      </c>
      <c r="B209" s="184" t="s">
        <v>639</v>
      </c>
      <c r="C209" s="185">
        <v>6.625</v>
      </c>
      <c r="D209" s="185">
        <v>1.273972602739726</v>
      </c>
      <c r="E209" s="185" t="s">
        <v>445</v>
      </c>
      <c r="F209" s="186">
        <v>0</v>
      </c>
      <c r="G209" s="187"/>
      <c r="H209" s="186">
        <v>0</v>
      </c>
      <c r="I209" s="187"/>
      <c r="J209" s="186">
        <v>0</v>
      </c>
      <c r="K209" s="187"/>
      <c r="L209" s="186">
        <v>0</v>
      </c>
      <c r="M209" s="187"/>
      <c r="N209" s="186">
        <v>0</v>
      </c>
      <c r="O209" s="187"/>
      <c r="P209" s="186">
        <v>0</v>
      </c>
      <c r="Q209" s="187"/>
      <c r="R209" s="186">
        <v>7800.2687585535996</v>
      </c>
      <c r="S209" s="187">
        <v>2.4422209770973434E-4</v>
      </c>
      <c r="T209" s="186">
        <v>0</v>
      </c>
      <c r="U209" s="187"/>
      <c r="V209" s="186">
        <v>0</v>
      </c>
      <c r="W209" s="187"/>
      <c r="X209" s="186">
        <v>0</v>
      </c>
      <c r="Y209" s="187"/>
      <c r="Z209" s="186">
        <v>2785.8102709119999</v>
      </c>
      <c r="AA209" s="187">
        <v>1.6772988441902424E-4</v>
      </c>
      <c r="AB209" s="186">
        <v>0</v>
      </c>
      <c r="AC209" s="187"/>
      <c r="AD209" s="186">
        <v>0</v>
      </c>
      <c r="AE209" s="187"/>
      <c r="AF209" s="186">
        <v>0</v>
      </c>
      <c r="AG209" s="187"/>
      <c r="AH209" s="186">
        <v>0</v>
      </c>
      <c r="AI209" s="187"/>
      <c r="AJ209" s="186">
        <v>0</v>
      </c>
      <c r="AK209" s="187"/>
      <c r="AL209" s="188">
        <v>10586.079029465602</v>
      </c>
      <c r="AM209" s="189">
        <v>8.2465492033403053E-5</v>
      </c>
      <c r="AN209" s="1"/>
    </row>
    <row r="210" spans="1:40" x14ac:dyDescent="0.3">
      <c r="A210" s="190" t="s">
        <v>1153</v>
      </c>
      <c r="B210" s="184" t="s">
        <v>35</v>
      </c>
      <c r="C210" s="185" t="s">
        <v>35</v>
      </c>
      <c r="D210" s="185" t="s">
        <v>35</v>
      </c>
      <c r="E210" s="185" t="s">
        <v>35</v>
      </c>
      <c r="F210" s="186">
        <v>0</v>
      </c>
      <c r="G210" s="187"/>
      <c r="H210" s="186">
        <v>206.78300076510001</v>
      </c>
      <c r="I210" s="187">
        <v>1.4339063690598107E-4</v>
      </c>
      <c r="J210" s="186">
        <v>310.17450114770003</v>
      </c>
      <c r="K210" s="187">
        <v>2.7531748055006784E-5</v>
      </c>
      <c r="L210" s="186">
        <v>0</v>
      </c>
      <c r="M210" s="187"/>
      <c r="N210" s="186">
        <v>0</v>
      </c>
      <c r="O210" s="187"/>
      <c r="P210" s="186">
        <v>0</v>
      </c>
      <c r="Q210" s="187"/>
      <c r="R210" s="186">
        <v>0</v>
      </c>
      <c r="S210" s="187"/>
      <c r="T210" s="186">
        <v>0</v>
      </c>
      <c r="U210" s="187"/>
      <c r="V210" s="186">
        <v>0</v>
      </c>
      <c r="W210" s="187"/>
      <c r="X210" s="186">
        <v>0</v>
      </c>
      <c r="Y210" s="187"/>
      <c r="Z210" s="186">
        <v>0</v>
      </c>
      <c r="AA210" s="187"/>
      <c r="AB210" s="186">
        <v>0</v>
      </c>
      <c r="AC210" s="187"/>
      <c r="AD210" s="186">
        <v>0</v>
      </c>
      <c r="AE210" s="187"/>
      <c r="AF210" s="186">
        <v>0</v>
      </c>
      <c r="AG210" s="187"/>
      <c r="AH210" s="186">
        <v>0</v>
      </c>
      <c r="AI210" s="187"/>
      <c r="AJ210" s="186">
        <v>0</v>
      </c>
      <c r="AK210" s="187"/>
      <c r="AL210" s="188">
        <v>516.95750191280001</v>
      </c>
      <c r="AM210" s="189">
        <v>4.0270958337772802E-6</v>
      </c>
      <c r="AN210" s="1"/>
    </row>
    <row r="211" spans="1:40" x14ac:dyDescent="0.3">
      <c r="A211" s="183" t="s">
        <v>604</v>
      </c>
      <c r="B211" s="184" t="s">
        <v>444</v>
      </c>
      <c r="C211" s="185">
        <v>5.875</v>
      </c>
      <c r="D211" s="185">
        <v>6.8876712328767127</v>
      </c>
      <c r="E211" s="185" t="s">
        <v>445</v>
      </c>
      <c r="F211" s="186">
        <v>0</v>
      </c>
      <c r="G211" s="187"/>
      <c r="H211" s="186">
        <v>206.78300076510001</v>
      </c>
      <c r="I211" s="187">
        <v>1.4339063690598107E-4</v>
      </c>
      <c r="J211" s="186">
        <v>310.17450114770003</v>
      </c>
      <c r="K211" s="187">
        <v>2.7531748055006784E-5</v>
      </c>
      <c r="L211" s="186">
        <v>0</v>
      </c>
      <c r="M211" s="187"/>
      <c r="N211" s="186">
        <v>0</v>
      </c>
      <c r="O211" s="187"/>
      <c r="P211" s="186">
        <v>0</v>
      </c>
      <c r="Q211" s="187"/>
      <c r="R211" s="186">
        <v>0</v>
      </c>
      <c r="S211" s="187"/>
      <c r="T211" s="186">
        <v>0</v>
      </c>
      <c r="U211" s="187"/>
      <c r="V211" s="186">
        <v>0</v>
      </c>
      <c r="W211" s="187"/>
      <c r="X211" s="186">
        <v>0</v>
      </c>
      <c r="Y211" s="187"/>
      <c r="Z211" s="186">
        <v>0</v>
      </c>
      <c r="AA211" s="187"/>
      <c r="AB211" s="186">
        <v>0</v>
      </c>
      <c r="AC211" s="187"/>
      <c r="AD211" s="186">
        <v>0</v>
      </c>
      <c r="AE211" s="187"/>
      <c r="AF211" s="186">
        <v>0</v>
      </c>
      <c r="AG211" s="187"/>
      <c r="AH211" s="186">
        <v>0</v>
      </c>
      <c r="AI211" s="187"/>
      <c r="AJ211" s="186">
        <v>0</v>
      </c>
      <c r="AK211" s="187"/>
      <c r="AL211" s="188">
        <v>516.95750191280001</v>
      </c>
      <c r="AM211" s="189">
        <v>4.0270958337772802E-6</v>
      </c>
      <c r="AN211" s="1"/>
    </row>
    <row r="212" spans="1:40" x14ac:dyDescent="0.3">
      <c r="A212" s="191" t="s">
        <v>605</v>
      </c>
      <c r="B212" s="191" t="s">
        <v>35</v>
      </c>
      <c r="C212" s="191" t="s">
        <v>35</v>
      </c>
      <c r="D212" s="191" t="s">
        <v>35</v>
      </c>
      <c r="E212" s="191" t="s">
        <v>35</v>
      </c>
      <c r="F212" s="192">
        <v>0</v>
      </c>
      <c r="G212" s="193"/>
      <c r="H212" s="192">
        <v>47419.261574681688</v>
      </c>
      <c r="I212" s="193">
        <v>3.288219096176552E-2</v>
      </c>
      <c r="J212" s="192">
        <v>257748.28139512122</v>
      </c>
      <c r="K212" s="193">
        <v>2.2878285348163899E-2</v>
      </c>
      <c r="L212" s="192">
        <v>5003.4701415076997</v>
      </c>
      <c r="M212" s="193">
        <v>1.3309200390594141E-3</v>
      </c>
      <c r="N212" s="192">
        <v>0</v>
      </c>
      <c r="O212" s="193"/>
      <c r="P212" s="192">
        <v>220344.23609825913</v>
      </c>
      <c r="Q212" s="193">
        <v>2.8663669637024373E-2</v>
      </c>
      <c r="R212" s="192">
        <v>238326.7514800966</v>
      </c>
      <c r="S212" s="193">
        <v>7.461878685011949E-3</v>
      </c>
      <c r="T212" s="192">
        <v>0</v>
      </c>
      <c r="U212" s="193"/>
      <c r="V212" s="192">
        <v>0</v>
      </c>
      <c r="W212" s="193"/>
      <c r="X212" s="192">
        <v>145196.06564113309</v>
      </c>
      <c r="Y212" s="193">
        <v>2.9604627718009112E-2</v>
      </c>
      <c r="Z212" s="192">
        <v>74022.743036616201</v>
      </c>
      <c r="AA212" s="193">
        <v>4.4568096627219901E-3</v>
      </c>
      <c r="AB212" s="192">
        <v>63.007026212</v>
      </c>
      <c r="AC212" s="193">
        <v>1.6501331632772018E-5</v>
      </c>
      <c r="AD212" s="192">
        <v>0</v>
      </c>
      <c r="AE212" s="193"/>
      <c r="AF212" s="192">
        <v>33291.423366282004</v>
      </c>
      <c r="AG212" s="193">
        <v>5.0552692065579316E-3</v>
      </c>
      <c r="AH212" s="192">
        <v>132376.26665568489</v>
      </c>
      <c r="AI212" s="193">
        <v>4.9674357556971308E-3</v>
      </c>
      <c r="AJ212" s="192">
        <v>0</v>
      </c>
      <c r="AK212" s="193"/>
      <c r="AL212" s="194">
        <v>1153791.5064155951</v>
      </c>
      <c r="AM212" s="195">
        <v>8.9880289024562975E-3</v>
      </c>
      <c r="AN212" s="1"/>
    </row>
    <row r="213" spans="1:40" x14ac:dyDescent="0.3">
      <c r="A213" s="190" t="s">
        <v>214</v>
      </c>
      <c r="B213" s="184" t="s">
        <v>35</v>
      </c>
      <c r="C213" s="185" t="s">
        <v>35</v>
      </c>
      <c r="D213" s="185" t="s">
        <v>35</v>
      </c>
      <c r="E213" s="185" t="s">
        <v>35</v>
      </c>
      <c r="F213" s="186">
        <v>0</v>
      </c>
      <c r="G213" s="187"/>
      <c r="H213" s="186">
        <v>0</v>
      </c>
      <c r="I213" s="187"/>
      <c r="J213" s="186">
        <v>0</v>
      </c>
      <c r="K213" s="187"/>
      <c r="L213" s="186">
        <v>0</v>
      </c>
      <c r="M213" s="187"/>
      <c r="N213" s="186">
        <v>0</v>
      </c>
      <c r="O213" s="187"/>
      <c r="P213" s="186">
        <v>0</v>
      </c>
      <c r="Q213" s="187"/>
      <c r="R213" s="186">
        <v>3479.7073178972996</v>
      </c>
      <c r="S213" s="187">
        <v>1.0894771025176495E-4</v>
      </c>
      <c r="T213" s="186">
        <v>0</v>
      </c>
      <c r="U213" s="187"/>
      <c r="V213" s="186">
        <v>0</v>
      </c>
      <c r="W213" s="187"/>
      <c r="X213" s="186">
        <v>1993.0350393198</v>
      </c>
      <c r="Y213" s="187">
        <v>4.0636817607608193E-4</v>
      </c>
      <c r="Z213" s="186">
        <v>0</v>
      </c>
      <c r="AA213" s="187"/>
      <c r="AB213" s="186">
        <v>0</v>
      </c>
      <c r="AC213" s="187"/>
      <c r="AD213" s="186">
        <v>0</v>
      </c>
      <c r="AE213" s="187"/>
      <c r="AF213" s="186">
        <v>0</v>
      </c>
      <c r="AG213" s="187"/>
      <c r="AH213" s="186">
        <v>31529.574864994898</v>
      </c>
      <c r="AI213" s="187">
        <v>1.1831511909433285E-3</v>
      </c>
      <c r="AJ213" s="186">
        <v>0</v>
      </c>
      <c r="AK213" s="187"/>
      <c r="AL213" s="188">
        <v>37002.317222212005</v>
      </c>
      <c r="AM213" s="189">
        <v>2.8824782883373357E-4</v>
      </c>
      <c r="AN213" s="1"/>
    </row>
    <row r="214" spans="1:40" x14ac:dyDescent="0.3">
      <c r="A214" s="183" t="s">
        <v>613</v>
      </c>
      <c r="B214" s="184" t="s">
        <v>446</v>
      </c>
      <c r="C214" s="185">
        <v>6.8125</v>
      </c>
      <c r="D214" s="185">
        <v>1.9452054794520548</v>
      </c>
      <c r="E214" s="185" t="s">
        <v>638</v>
      </c>
      <c r="F214" s="186">
        <v>0</v>
      </c>
      <c r="G214" s="187"/>
      <c r="H214" s="186">
        <v>0</v>
      </c>
      <c r="I214" s="187"/>
      <c r="J214" s="186">
        <v>0</v>
      </c>
      <c r="K214" s="187"/>
      <c r="L214" s="186">
        <v>0</v>
      </c>
      <c r="M214" s="187"/>
      <c r="N214" s="186">
        <v>0</v>
      </c>
      <c r="O214" s="187"/>
      <c r="P214" s="186">
        <v>0</v>
      </c>
      <c r="Q214" s="187"/>
      <c r="R214" s="186">
        <v>3479.7073178972996</v>
      </c>
      <c r="S214" s="187">
        <v>1.0894771025176495E-4</v>
      </c>
      <c r="T214" s="186">
        <v>0</v>
      </c>
      <c r="U214" s="187"/>
      <c r="V214" s="186">
        <v>0</v>
      </c>
      <c r="W214" s="187"/>
      <c r="X214" s="186">
        <v>1993.0350393198</v>
      </c>
      <c r="Y214" s="187">
        <v>4.0636817607608193E-4</v>
      </c>
      <c r="Z214" s="186">
        <v>0</v>
      </c>
      <c r="AA214" s="187"/>
      <c r="AB214" s="186">
        <v>0</v>
      </c>
      <c r="AC214" s="187"/>
      <c r="AD214" s="186">
        <v>0</v>
      </c>
      <c r="AE214" s="187"/>
      <c r="AF214" s="186">
        <v>0</v>
      </c>
      <c r="AG214" s="187"/>
      <c r="AH214" s="186">
        <v>0</v>
      </c>
      <c r="AI214" s="187"/>
      <c r="AJ214" s="186">
        <v>0</v>
      </c>
      <c r="AK214" s="187"/>
      <c r="AL214" s="188">
        <v>5472.7423572170992</v>
      </c>
      <c r="AM214" s="189">
        <v>4.2632630079915158E-5</v>
      </c>
      <c r="AN214" s="1"/>
    </row>
    <row r="215" spans="1:40" x14ac:dyDescent="0.3">
      <c r="A215" s="183" t="s">
        <v>614</v>
      </c>
      <c r="B215" s="184" t="s">
        <v>444</v>
      </c>
      <c r="C215" s="185">
        <v>6.15625</v>
      </c>
      <c r="D215" s="185">
        <v>4.3287671232876717</v>
      </c>
      <c r="E215" s="185" t="s">
        <v>445</v>
      </c>
      <c r="F215" s="186">
        <v>0</v>
      </c>
      <c r="G215" s="187"/>
      <c r="H215" s="186">
        <v>0</v>
      </c>
      <c r="I215" s="187"/>
      <c r="J215" s="186">
        <v>0</v>
      </c>
      <c r="K215" s="187"/>
      <c r="L215" s="186">
        <v>0</v>
      </c>
      <c r="M215" s="187"/>
      <c r="N215" s="186">
        <v>0</v>
      </c>
      <c r="O215" s="187"/>
      <c r="P215" s="186">
        <v>0</v>
      </c>
      <c r="Q215" s="187"/>
      <c r="R215" s="186">
        <v>0</v>
      </c>
      <c r="S215" s="187"/>
      <c r="T215" s="186">
        <v>0</v>
      </c>
      <c r="U215" s="187"/>
      <c r="V215" s="186">
        <v>0</v>
      </c>
      <c r="W215" s="187"/>
      <c r="X215" s="186">
        <v>0</v>
      </c>
      <c r="Y215" s="187"/>
      <c r="Z215" s="186">
        <v>0</v>
      </c>
      <c r="AA215" s="187"/>
      <c r="AB215" s="186">
        <v>0</v>
      </c>
      <c r="AC215" s="187"/>
      <c r="AD215" s="186">
        <v>0</v>
      </c>
      <c r="AE215" s="187"/>
      <c r="AF215" s="186">
        <v>0</v>
      </c>
      <c r="AG215" s="187"/>
      <c r="AH215" s="186">
        <v>31529.574864994898</v>
      </c>
      <c r="AI215" s="187">
        <v>1.1831511909433285E-3</v>
      </c>
      <c r="AJ215" s="186">
        <v>0</v>
      </c>
      <c r="AK215" s="187"/>
      <c r="AL215" s="188">
        <v>31529.574864994898</v>
      </c>
      <c r="AM215" s="189">
        <v>2.4561519875381839E-4</v>
      </c>
      <c r="AN215" s="1"/>
    </row>
    <row r="216" spans="1:40" x14ac:dyDescent="0.3">
      <c r="A216" s="190" t="s">
        <v>215</v>
      </c>
      <c r="B216" s="184" t="s">
        <v>35</v>
      </c>
      <c r="C216" s="185" t="s">
        <v>35</v>
      </c>
      <c r="D216" s="185" t="s">
        <v>35</v>
      </c>
      <c r="E216" s="185" t="s">
        <v>35</v>
      </c>
      <c r="F216" s="186">
        <v>0</v>
      </c>
      <c r="G216" s="187"/>
      <c r="H216" s="186">
        <v>0</v>
      </c>
      <c r="I216" s="187"/>
      <c r="J216" s="186">
        <v>0</v>
      </c>
      <c r="K216" s="187"/>
      <c r="L216" s="186">
        <v>0</v>
      </c>
      <c r="M216" s="187"/>
      <c r="N216" s="186">
        <v>0</v>
      </c>
      <c r="O216" s="187"/>
      <c r="P216" s="186">
        <v>0</v>
      </c>
      <c r="Q216" s="187"/>
      <c r="R216" s="186">
        <v>0</v>
      </c>
      <c r="S216" s="187"/>
      <c r="T216" s="186">
        <v>0</v>
      </c>
      <c r="U216" s="187"/>
      <c r="V216" s="186">
        <v>0</v>
      </c>
      <c r="W216" s="187"/>
      <c r="X216" s="186">
        <v>164.78760701599998</v>
      </c>
      <c r="Y216" s="187">
        <v>3.3599228303526605E-5</v>
      </c>
      <c r="Z216" s="186">
        <v>756.08431454399999</v>
      </c>
      <c r="AA216" s="187">
        <v>4.5522818267155526E-5</v>
      </c>
      <c r="AB216" s="186">
        <v>63.007026212</v>
      </c>
      <c r="AC216" s="187">
        <v>1.6501331632772018E-5</v>
      </c>
      <c r="AD216" s="186">
        <v>0</v>
      </c>
      <c r="AE216" s="187"/>
      <c r="AF216" s="186">
        <v>983.87894777199995</v>
      </c>
      <c r="AG216" s="187">
        <v>1.4940103019716228E-4</v>
      </c>
      <c r="AH216" s="186">
        <v>0</v>
      </c>
      <c r="AI216" s="187"/>
      <c r="AJ216" s="186">
        <v>0</v>
      </c>
      <c r="AK216" s="187"/>
      <c r="AL216" s="188">
        <v>1967.7578955439999</v>
      </c>
      <c r="AM216" s="189">
        <v>1.5328822183074274E-5</v>
      </c>
      <c r="AN216" s="1"/>
    </row>
    <row r="217" spans="1:40" x14ac:dyDescent="0.3">
      <c r="A217" s="183" t="s">
        <v>606</v>
      </c>
      <c r="B217" s="184" t="s">
        <v>446</v>
      </c>
      <c r="C217" s="185">
        <v>8.0492100000000004</v>
      </c>
      <c r="D217" s="185">
        <v>0.46027397260273972</v>
      </c>
      <c r="E217" s="185" t="s">
        <v>445</v>
      </c>
      <c r="F217" s="186">
        <v>0</v>
      </c>
      <c r="G217" s="187"/>
      <c r="H217" s="186">
        <v>0</v>
      </c>
      <c r="I217" s="187"/>
      <c r="J217" s="186">
        <v>0</v>
      </c>
      <c r="K217" s="187"/>
      <c r="L217" s="186">
        <v>0</v>
      </c>
      <c r="M217" s="187"/>
      <c r="N217" s="186">
        <v>0</v>
      </c>
      <c r="O217" s="187"/>
      <c r="P217" s="186">
        <v>0</v>
      </c>
      <c r="Q217" s="187"/>
      <c r="R217" s="186">
        <v>0</v>
      </c>
      <c r="S217" s="187"/>
      <c r="T217" s="186">
        <v>0</v>
      </c>
      <c r="U217" s="187"/>
      <c r="V217" s="186">
        <v>0</v>
      </c>
      <c r="W217" s="187"/>
      <c r="X217" s="186">
        <v>164.78760701599998</v>
      </c>
      <c r="Y217" s="187">
        <v>3.3599228303526605E-5</v>
      </c>
      <c r="Z217" s="186">
        <v>756.08431454399999</v>
      </c>
      <c r="AA217" s="187">
        <v>4.5522818267155526E-5</v>
      </c>
      <c r="AB217" s="186">
        <v>63.007026212</v>
      </c>
      <c r="AC217" s="187">
        <v>1.6501331632772018E-5</v>
      </c>
      <c r="AD217" s="186">
        <v>0</v>
      </c>
      <c r="AE217" s="187"/>
      <c r="AF217" s="186">
        <v>983.87894777199995</v>
      </c>
      <c r="AG217" s="187">
        <v>1.4940103019716228E-4</v>
      </c>
      <c r="AH217" s="186">
        <v>0</v>
      </c>
      <c r="AI217" s="187"/>
      <c r="AJ217" s="186">
        <v>0</v>
      </c>
      <c r="AK217" s="187"/>
      <c r="AL217" s="188">
        <v>1967.7578955439999</v>
      </c>
      <c r="AM217" s="189">
        <v>1.5328822183074274E-5</v>
      </c>
      <c r="AN217" s="1"/>
    </row>
    <row r="218" spans="1:40" x14ac:dyDescent="0.3">
      <c r="A218" s="190" t="s">
        <v>218</v>
      </c>
      <c r="B218" s="184" t="s">
        <v>35</v>
      </c>
      <c r="C218" s="185" t="s">
        <v>35</v>
      </c>
      <c r="D218" s="185" t="s">
        <v>35</v>
      </c>
      <c r="E218" s="185" t="s">
        <v>35</v>
      </c>
      <c r="F218" s="186">
        <v>0</v>
      </c>
      <c r="G218" s="187"/>
      <c r="H218" s="186">
        <v>35559.491852439998</v>
      </c>
      <c r="I218" s="187">
        <v>2.4658207714891557E-2</v>
      </c>
      <c r="J218" s="186">
        <v>187316.89455024363</v>
      </c>
      <c r="K218" s="187">
        <v>1.6626645736903516E-2</v>
      </c>
      <c r="L218" s="186">
        <v>0</v>
      </c>
      <c r="M218" s="187"/>
      <c r="N218" s="186">
        <v>0</v>
      </c>
      <c r="O218" s="187"/>
      <c r="P218" s="186">
        <v>40238.372359339999</v>
      </c>
      <c r="Q218" s="187">
        <v>5.234443307722208E-3</v>
      </c>
      <c r="R218" s="186">
        <v>118843.56487526</v>
      </c>
      <c r="S218" s="187">
        <v>3.7209262413313107E-3</v>
      </c>
      <c r="T218" s="186">
        <v>0</v>
      </c>
      <c r="U218" s="187"/>
      <c r="V218" s="186">
        <v>0</v>
      </c>
      <c r="W218" s="187"/>
      <c r="X218" s="186">
        <v>18715.5220276</v>
      </c>
      <c r="Y218" s="187">
        <v>3.8159853693606814E-3</v>
      </c>
      <c r="Z218" s="186">
        <v>23394.402534500001</v>
      </c>
      <c r="AA218" s="187">
        <v>1.4085454684892159E-3</v>
      </c>
      <c r="AB218" s="186">
        <v>0</v>
      </c>
      <c r="AC218" s="187"/>
      <c r="AD218" s="186">
        <v>0</v>
      </c>
      <c r="AE218" s="187"/>
      <c r="AF218" s="186">
        <v>9357.7610138</v>
      </c>
      <c r="AG218" s="187">
        <v>1.4209666127794232E-3</v>
      </c>
      <c r="AH218" s="186">
        <v>14036.641520700001</v>
      </c>
      <c r="AI218" s="187">
        <v>5.2672670669273443E-4</v>
      </c>
      <c r="AJ218" s="186">
        <v>0</v>
      </c>
      <c r="AK218" s="187"/>
      <c r="AL218" s="188">
        <v>447462.65073388361</v>
      </c>
      <c r="AM218" s="189">
        <v>3.4857313606512213E-3</v>
      </c>
      <c r="AN218" s="1"/>
    </row>
    <row r="219" spans="1:40" x14ac:dyDescent="0.3">
      <c r="A219" s="183" t="s">
        <v>610</v>
      </c>
      <c r="B219" s="184" t="s">
        <v>446</v>
      </c>
      <c r="C219" s="185">
        <v>4.9000000000000004</v>
      </c>
      <c r="D219" s="185">
        <v>3.7917808219178082</v>
      </c>
      <c r="E219" s="185" t="s">
        <v>638</v>
      </c>
      <c r="F219" s="186">
        <v>0</v>
      </c>
      <c r="G219" s="187"/>
      <c r="H219" s="186">
        <v>35559.491852439998</v>
      </c>
      <c r="I219" s="187">
        <v>2.4658207714891557E-2</v>
      </c>
      <c r="J219" s="186">
        <v>185283.66807324</v>
      </c>
      <c r="K219" s="187">
        <v>1.644617223280662E-2</v>
      </c>
      <c r="L219" s="186">
        <v>0</v>
      </c>
      <c r="M219" s="187"/>
      <c r="N219" s="186">
        <v>0</v>
      </c>
      <c r="O219" s="187"/>
      <c r="P219" s="186">
        <v>40238.372359339999</v>
      </c>
      <c r="Q219" s="187">
        <v>5.234443307722208E-3</v>
      </c>
      <c r="R219" s="186">
        <v>118843.56487526</v>
      </c>
      <c r="S219" s="187">
        <v>3.7209262413313107E-3</v>
      </c>
      <c r="T219" s="186">
        <v>0</v>
      </c>
      <c r="U219" s="187"/>
      <c r="V219" s="186">
        <v>0</v>
      </c>
      <c r="W219" s="187"/>
      <c r="X219" s="186">
        <v>18715.5220276</v>
      </c>
      <c r="Y219" s="187">
        <v>3.8159853693606814E-3</v>
      </c>
      <c r="Z219" s="186">
        <v>23394.402534500001</v>
      </c>
      <c r="AA219" s="187">
        <v>1.4085454684892159E-3</v>
      </c>
      <c r="AB219" s="186">
        <v>0</v>
      </c>
      <c r="AC219" s="187"/>
      <c r="AD219" s="186">
        <v>0</v>
      </c>
      <c r="AE219" s="187"/>
      <c r="AF219" s="186">
        <v>9357.7610138</v>
      </c>
      <c r="AG219" s="187">
        <v>1.4209666127794232E-3</v>
      </c>
      <c r="AH219" s="186">
        <v>14036.641520700001</v>
      </c>
      <c r="AI219" s="187">
        <v>5.2672670669273443E-4</v>
      </c>
      <c r="AJ219" s="186">
        <v>0</v>
      </c>
      <c r="AK219" s="187"/>
      <c r="AL219" s="188">
        <v>445429.42425688007</v>
      </c>
      <c r="AM219" s="189">
        <v>3.4698925386119428E-3</v>
      </c>
      <c r="AN219" s="1"/>
    </row>
    <row r="220" spans="1:40" x14ac:dyDescent="0.3">
      <c r="A220" s="183" t="s">
        <v>611</v>
      </c>
      <c r="B220" s="184" t="s">
        <v>444</v>
      </c>
      <c r="C220" s="185">
        <v>3.25</v>
      </c>
      <c r="D220" s="185">
        <v>3.8109589041095893</v>
      </c>
      <c r="E220" s="185" t="s">
        <v>445</v>
      </c>
      <c r="F220" s="186">
        <v>0</v>
      </c>
      <c r="G220" s="187"/>
      <c r="H220" s="186">
        <v>0</v>
      </c>
      <c r="I220" s="187"/>
      <c r="J220" s="186">
        <v>2033.2264770035999</v>
      </c>
      <c r="K220" s="187">
        <v>1.8047350409689617E-4</v>
      </c>
      <c r="L220" s="186">
        <v>0</v>
      </c>
      <c r="M220" s="187"/>
      <c r="N220" s="186">
        <v>0</v>
      </c>
      <c r="O220" s="187"/>
      <c r="P220" s="186">
        <v>0</v>
      </c>
      <c r="Q220" s="187"/>
      <c r="R220" s="186">
        <v>0</v>
      </c>
      <c r="S220" s="187"/>
      <c r="T220" s="186">
        <v>0</v>
      </c>
      <c r="U220" s="187"/>
      <c r="V220" s="186">
        <v>0</v>
      </c>
      <c r="W220" s="187"/>
      <c r="X220" s="186">
        <v>0</v>
      </c>
      <c r="Y220" s="187"/>
      <c r="Z220" s="186">
        <v>0</v>
      </c>
      <c r="AA220" s="187"/>
      <c r="AB220" s="186">
        <v>0</v>
      </c>
      <c r="AC220" s="187"/>
      <c r="AD220" s="186">
        <v>0</v>
      </c>
      <c r="AE220" s="187"/>
      <c r="AF220" s="186">
        <v>0</v>
      </c>
      <c r="AG220" s="187"/>
      <c r="AH220" s="186">
        <v>0</v>
      </c>
      <c r="AI220" s="187"/>
      <c r="AJ220" s="186">
        <v>0</v>
      </c>
      <c r="AK220" s="187"/>
      <c r="AL220" s="188">
        <v>2033.2264770035999</v>
      </c>
      <c r="AM220" s="189">
        <v>1.583882203927858E-5</v>
      </c>
      <c r="AN220" s="1"/>
    </row>
    <row r="221" spans="1:40" x14ac:dyDescent="0.3">
      <c r="A221" s="190" t="s">
        <v>189</v>
      </c>
      <c r="B221" s="184" t="s">
        <v>35</v>
      </c>
      <c r="C221" s="185" t="s">
        <v>35</v>
      </c>
      <c r="D221" s="185" t="s">
        <v>35</v>
      </c>
      <c r="E221" s="185" t="s">
        <v>35</v>
      </c>
      <c r="F221" s="186">
        <v>0</v>
      </c>
      <c r="G221" s="187"/>
      <c r="H221" s="186">
        <v>8481.4416930449988</v>
      </c>
      <c r="I221" s="187">
        <v>5.8813312590825081E-3</v>
      </c>
      <c r="J221" s="186">
        <v>58621.729348987501</v>
      </c>
      <c r="K221" s="187">
        <v>5.2033893083189972E-3</v>
      </c>
      <c r="L221" s="186">
        <v>4490.1750139650003</v>
      </c>
      <c r="M221" s="187">
        <v>1.1943838448027853E-3</v>
      </c>
      <c r="N221" s="186">
        <v>0</v>
      </c>
      <c r="O221" s="187"/>
      <c r="P221" s="186">
        <v>49890.8334885</v>
      </c>
      <c r="Q221" s="187">
        <v>6.4900920230672402E-3</v>
      </c>
      <c r="R221" s="186">
        <v>69847.166883900005</v>
      </c>
      <c r="S221" s="187">
        <v>2.186876137666703E-3</v>
      </c>
      <c r="T221" s="186">
        <v>0</v>
      </c>
      <c r="U221" s="187"/>
      <c r="V221" s="186">
        <v>0</v>
      </c>
      <c r="W221" s="187"/>
      <c r="X221" s="186">
        <v>19956.333395399997</v>
      </c>
      <c r="Y221" s="187">
        <v>4.0689795427894838E-3</v>
      </c>
      <c r="Z221" s="186">
        <v>29934.5000931</v>
      </c>
      <c r="AA221" s="187">
        <v>1.8023159341404903E-3</v>
      </c>
      <c r="AB221" s="186">
        <v>0</v>
      </c>
      <c r="AC221" s="187"/>
      <c r="AD221" s="186">
        <v>0</v>
      </c>
      <c r="AE221" s="187"/>
      <c r="AF221" s="186">
        <v>22949.783404709997</v>
      </c>
      <c r="AG221" s="187">
        <v>3.484901563581346E-3</v>
      </c>
      <c r="AH221" s="186">
        <v>86810.050269989995</v>
      </c>
      <c r="AI221" s="187">
        <v>3.2575578580610683E-3</v>
      </c>
      <c r="AJ221" s="186">
        <v>0</v>
      </c>
      <c r="AK221" s="187"/>
      <c r="AL221" s="188">
        <v>350982.01359159756</v>
      </c>
      <c r="AM221" s="189">
        <v>2.7341477770137877E-3</v>
      </c>
      <c r="AN221" s="1"/>
    </row>
    <row r="222" spans="1:40" x14ac:dyDescent="0.3">
      <c r="A222" s="183" t="s">
        <v>618</v>
      </c>
      <c r="B222" s="184" t="s">
        <v>446</v>
      </c>
      <c r="C222" s="185">
        <v>6.4375</v>
      </c>
      <c r="D222" s="185">
        <v>0.92054794520547945</v>
      </c>
      <c r="E222" s="185" t="s">
        <v>638</v>
      </c>
      <c r="F222" s="186">
        <v>0</v>
      </c>
      <c r="G222" s="187"/>
      <c r="H222" s="186">
        <v>8481.4416930449988</v>
      </c>
      <c r="I222" s="187">
        <v>5.8813312590825081E-3</v>
      </c>
      <c r="J222" s="186">
        <v>58621.729348987501</v>
      </c>
      <c r="K222" s="187">
        <v>5.2033893083189972E-3</v>
      </c>
      <c r="L222" s="186">
        <v>4490.1750139650003</v>
      </c>
      <c r="M222" s="187">
        <v>1.1943838448027853E-3</v>
      </c>
      <c r="N222" s="186">
        <v>0</v>
      </c>
      <c r="O222" s="187"/>
      <c r="P222" s="186">
        <v>49890.8334885</v>
      </c>
      <c r="Q222" s="187">
        <v>6.4900920230672402E-3</v>
      </c>
      <c r="R222" s="186">
        <v>69847.166883900005</v>
      </c>
      <c r="S222" s="187">
        <v>2.186876137666703E-3</v>
      </c>
      <c r="T222" s="186">
        <v>0</v>
      </c>
      <c r="U222" s="187"/>
      <c r="V222" s="186">
        <v>0</v>
      </c>
      <c r="W222" s="187"/>
      <c r="X222" s="186">
        <v>19956.333395399997</v>
      </c>
      <c r="Y222" s="187">
        <v>4.0689795427894838E-3</v>
      </c>
      <c r="Z222" s="186">
        <v>29934.5000931</v>
      </c>
      <c r="AA222" s="187">
        <v>1.8023159341404903E-3</v>
      </c>
      <c r="AB222" s="186">
        <v>0</v>
      </c>
      <c r="AC222" s="187"/>
      <c r="AD222" s="186">
        <v>0</v>
      </c>
      <c r="AE222" s="187"/>
      <c r="AF222" s="186">
        <v>22949.783404709997</v>
      </c>
      <c r="AG222" s="187">
        <v>3.484901563581346E-3</v>
      </c>
      <c r="AH222" s="186">
        <v>86810.050269989995</v>
      </c>
      <c r="AI222" s="187">
        <v>3.2575578580610683E-3</v>
      </c>
      <c r="AJ222" s="186">
        <v>0</v>
      </c>
      <c r="AK222" s="187"/>
      <c r="AL222" s="188">
        <v>350982.01359159756</v>
      </c>
      <c r="AM222" s="189">
        <v>2.7341477770137877E-3</v>
      </c>
      <c r="AN222" s="1"/>
    </row>
    <row r="223" spans="1:40" x14ac:dyDescent="0.3">
      <c r="A223" s="190" t="s">
        <v>1165</v>
      </c>
      <c r="B223" s="184" t="s">
        <v>35</v>
      </c>
      <c r="C223" s="185" t="s">
        <v>35</v>
      </c>
      <c r="D223" s="185" t="s">
        <v>35</v>
      </c>
      <c r="E223" s="185" t="s">
        <v>35</v>
      </c>
      <c r="F223" s="186">
        <v>0</v>
      </c>
      <c r="G223" s="187"/>
      <c r="H223" s="186">
        <v>0</v>
      </c>
      <c r="I223" s="187"/>
      <c r="J223" s="186">
        <v>0</v>
      </c>
      <c r="K223" s="187"/>
      <c r="L223" s="186">
        <v>0</v>
      </c>
      <c r="M223" s="187"/>
      <c r="N223" s="186">
        <v>0</v>
      </c>
      <c r="O223" s="187"/>
      <c r="P223" s="186">
        <v>99643.804238894998</v>
      </c>
      <c r="Q223" s="187">
        <v>1.2962250053168424E-2</v>
      </c>
      <c r="R223" s="186">
        <v>44494.832728499998</v>
      </c>
      <c r="S223" s="187">
        <v>1.393108586711441E-3</v>
      </c>
      <c r="T223" s="186">
        <v>0</v>
      </c>
      <c r="U223" s="187"/>
      <c r="V223" s="186">
        <v>0</v>
      </c>
      <c r="W223" s="187"/>
      <c r="X223" s="186">
        <v>42838.425088200005</v>
      </c>
      <c r="Y223" s="187">
        <v>8.734504073247459E-3</v>
      </c>
      <c r="Z223" s="186">
        <v>0</v>
      </c>
      <c r="AA223" s="187"/>
      <c r="AB223" s="186">
        <v>0</v>
      </c>
      <c r="AC223" s="187"/>
      <c r="AD223" s="186">
        <v>0</v>
      </c>
      <c r="AE223" s="187"/>
      <c r="AF223" s="186">
        <v>0</v>
      </c>
      <c r="AG223" s="187"/>
      <c r="AH223" s="186">
        <v>0</v>
      </c>
      <c r="AI223" s="187"/>
      <c r="AJ223" s="186">
        <v>0</v>
      </c>
      <c r="AK223" s="187"/>
      <c r="AL223" s="188">
        <v>186977.06205559499</v>
      </c>
      <c r="AM223" s="189">
        <v>1.4565501899670929E-3</v>
      </c>
      <c r="AN223" s="1"/>
    </row>
    <row r="224" spans="1:40" x14ac:dyDescent="0.3">
      <c r="A224" s="183" t="s">
        <v>617</v>
      </c>
      <c r="B224" s="184" t="s">
        <v>446</v>
      </c>
      <c r="C224" s="185">
        <v>7.6812499999999995</v>
      </c>
      <c r="D224" s="185">
        <v>13.232876712328768</v>
      </c>
      <c r="E224" s="185" t="s">
        <v>445</v>
      </c>
      <c r="F224" s="186">
        <v>0</v>
      </c>
      <c r="G224" s="187"/>
      <c r="H224" s="186">
        <v>0</v>
      </c>
      <c r="I224" s="187"/>
      <c r="J224" s="186">
        <v>0</v>
      </c>
      <c r="K224" s="187"/>
      <c r="L224" s="186">
        <v>0</v>
      </c>
      <c r="M224" s="187"/>
      <c r="N224" s="186">
        <v>0</v>
      </c>
      <c r="O224" s="187"/>
      <c r="P224" s="186">
        <v>25110.427133820001</v>
      </c>
      <c r="Q224" s="187">
        <v>3.2665115301106617E-3</v>
      </c>
      <c r="R224" s="186">
        <v>0</v>
      </c>
      <c r="S224" s="187"/>
      <c r="T224" s="186">
        <v>0</v>
      </c>
      <c r="U224" s="187"/>
      <c r="V224" s="186">
        <v>0</v>
      </c>
      <c r="W224" s="187"/>
      <c r="X224" s="186">
        <v>8179.2922259999996</v>
      </c>
      <c r="Y224" s="187">
        <v>1.6677097983220969E-3</v>
      </c>
      <c r="Z224" s="186">
        <v>0</v>
      </c>
      <c r="AA224" s="187"/>
      <c r="AB224" s="186">
        <v>0</v>
      </c>
      <c r="AC224" s="187"/>
      <c r="AD224" s="186">
        <v>0</v>
      </c>
      <c r="AE224" s="187"/>
      <c r="AF224" s="186">
        <v>0</v>
      </c>
      <c r="AG224" s="187"/>
      <c r="AH224" s="186">
        <v>0</v>
      </c>
      <c r="AI224" s="187"/>
      <c r="AJ224" s="186">
        <v>0</v>
      </c>
      <c r="AK224" s="187"/>
      <c r="AL224" s="188">
        <v>33289.719359820003</v>
      </c>
      <c r="AM224" s="189">
        <v>2.5932671379273124E-4</v>
      </c>
      <c r="AN224" s="1"/>
    </row>
    <row r="225" spans="1:40" x14ac:dyDescent="0.3">
      <c r="A225" s="183" t="s">
        <v>615</v>
      </c>
      <c r="B225" s="184" t="s">
        <v>446</v>
      </c>
      <c r="C225" s="185">
        <v>9.40625</v>
      </c>
      <c r="D225" s="185">
        <v>11.208219178082192</v>
      </c>
      <c r="E225" s="185" t="s">
        <v>638</v>
      </c>
      <c r="F225" s="186">
        <v>0</v>
      </c>
      <c r="G225" s="187"/>
      <c r="H225" s="186">
        <v>0</v>
      </c>
      <c r="I225" s="187"/>
      <c r="J225" s="186">
        <v>0</v>
      </c>
      <c r="K225" s="187"/>
      <c r="L225" s="186">
        <v>0</v>
      </c>
      <c r="M225" s="187"/>
      <c r="N225" s="186">
        <v>0</v>
      </c>
      <c r="O225" s="187"/>
      <c r="P225" s="186">
        <v>18797.744529375002</v>
      </c>
      <c r="Q225" s="187">
        <v>2.4453207792143571E-3</v>
      </c>
      <c r="R225" s="186">
        <v>0</v>
      </c>
      <c r="S225" s="187"/>
      <c r="T225" s="186">
        <v>0</v>
      </c>
      <c r="U225" s="187"/>
      <c r="V225" s="186">
        <v>0</v>
      </c>
      <c r="W225" s="187"/>
      <c r="X225" s="186">
        <v>0</v>
      </c>
      <c r="Y225" s="187"/>
      <c r="Z225" s="186">
        <v>0</v>
      </c>
      <c r="AA225" s="187"/>
      <c r="AB225" s="186">
        <v>0</v>
      </c>
      <c r="AC225" s="187"/>
      <c r="AD225" s="186">
        <v>0</v>
      </c>
      <c r="AE225" s="187"/>
      <c r="AF225" s="186">
        <v>0</v>
      </c>
      <c r="AG225" s="187"/>
      <c r="AH225" s="186">
        <v>0</v>
      </c>
      <c r="AI225" s="187"/>
      <c r="AJ225" s="186">
        <v>0</v>
      </c>
      <c r="AK225" s="187"/>
      <c r="AL225" s="188">
        <v>18797.744529375002</v>
      </c>
      <c r="AM225" s="189">
        <v>1.4643431693815481E-4</v>
      </c>
      <c r="AN225" s="1"/>
    </row>
    <row r="226" spans="1:40" x14ac:dyDescent="0.3">
      <c r="A226" s="183" t="s">
        <v>616</v>
      </c>
      <c r="B226" s="184" t="s">
        <v>446</v>
      </c>
      <c r="C226" s="185">
        <v>5.96875</v>
      </c>
      <c r="D226" s="185">
        <v>10.284931506849315</v>
      </c>
      <c r="E226" s="185" t="s">
        <v>445</v>
      </c>
      <c r="F226" s="186">
        <v>0</v>
      </c>
      <c r="G226" s="187"/>
      <c r="H226" s="186">
        <v>0</v>
      </c>
      <c r="I226" s="187"/>
      <c r="J226" s="186">
        <v>0</v>
      </c>
      <c r="K226" s="187"/>
      <c r="L226" s="186">
        <v>0</v>
      </c>
      <c r="M226" s="187"/>
      <c r="N226" s="186">
        <v>0</v>
      </c>
      <c r="O226" s="187"/>
      <c r="P226" s="186">
        <v>55735.632575700001</v>
      </c>
      <c r="Q226" s="187">
        <v>7.2504177438434056E-3</v>
      </c>
      <c r="R226" s="186">
        <v>44494.832728499998</v>
      </c>
      <c r="S226" s="187">
        <v>1.393108586711441E-3</v>
      </c>
      <c r="T226" s="186">
        <v>0</v>
      </c>
      <c r="U226" s="187"/>
      <c r="V226" s="186">
        <v>0</v>
      </c>
      <c r="W226" s="187"/>
      <c r="X226" s="186">
        <v>34659.1328622</v>
      </c>
      <c r="Y226" s="187">
        <v>7.0667942749253624E-3</v>
      </c>
      <c r="Z226" s="186">
        <v>0</v>
      </c>
      <c r="AA226" s="187"/>
      <c r="AB226" s="186">
        <v>0</v>
      </c>
      <c r="AC226" s="187"/>
      <c r="AD226" s="186">
        <v>0</v>
      </c>
      <c r="AE226" s="187"/>
      <c r="AF226" s="186">
        <v>0</v>
      </c>
      <c r="AG226" s="187"/>
      <c r="AH226" s="186">
        <v>0</v>
      </c>
      <c r="AI226" s="187"/>
      <c r="AJ226" s="186">
        <v>0</v>
      </c>
      <c r="AK226" s="187"/>
      <c r="AL226" s="188">
        <v>134889.59816640001</v>
      </c>
      <c r="AM226" s="189">
        <v>1.0507891592362068E-3</v>
      </c>
      <c r="AN226" s="1"/>
    </row>
    <row r="227" spans="1:40" x14ac:dyDescent="0.3">
      <c r="A227" s="190" t="s">
        <v>217</v>
      </c>
      <c r="B227" s="184" t="s">
        <v>35</v>
      </c>
      <c r="C227" s="185" t="s">
        <v>35</v>
      </c>
      <c r="D227" s="185" t="s">
        <v>35</v>
      </c>
      <c r="E227" s="185" t="s">
        <v>35</v>
      </c>
      <c r="F227" s="186">
        <v>0</v>
      </c>
      <c r="G227" s="187"/>
      <c r="H227" s="186">
        <v>513.29512754270002</v>
      </c>
      <c r="I227" s="187">
        <v>3.5593697251107276E-4</v>
      </c>
      <c r="J227" s="186">
        <v>7186.1317855981006</v>
      </c>
      <c r="K227" s="187">
        <v>6.3785633273881384E-4</v>
      </c>
      <c r="L227" s="186">
        <v>513.29512754270002</v>
      </c>
      <c r="M227" s="187">
        <v>1.3653619425662875E-4</v>
      </c>
      <c r="N227" s="186">
        <v>0</v>
      </c>
      <c r="O227" s="187"/>
      <c r="P227" s="186">
        <v>0</v>
      </c>
      <c r="Q227" s="187"/>
      <c r="R227" s="186">
        <v>0</v>
      </c>
      <c r="S227" s="187"/>
      <c r="T227" s="186">
        <v>0</v>
      </c>
      <c r="U227" s="187"/>
      <c r="V227" s="186">
        <v>0</v>
      </c>
      <c r="W227" s="187"/>
      <c r="X227" s="186">
        <v>0</v>
      </c>
      <c r="Y227" s="187"/>
      <c r="Z227" s="186">
        <v>0</v>
      </c>
      <c r="AA227" s="187"/>
      <c r="AB227" s="186">
        <v>0</v>
      </c>
      <c r="AC227" s="187"/>
      <c r="AD227" s="186">
        <v>0</v>
      </c>
      <c r="AE227" s="187"/>
      <c r="AF227" s="186">
        <v>0</v>
      </c>
      <c r="AG227" s="187"/>
      <c r="AH227" s="186">
        <v>0</v>
      </c>
      <c r="AI227" s="187"/>
      <c r="AJ227" s="186">
        <v>0</v>
      </c>
      <c r="AK227" s="187"/>
      <c r="AL227" s="188">
        <v>8212.7220406835004</v>
      </c>
      <c r="AM227" s="189">
        <v>6.3977055351033802E-5</v>
      </c>
      <c r="AN227" s="1"/>
    </row>
    <row r="228" spans="1:40" x14ac:dyDescent="0.3">
      <c r="A228" s="183" t="s">
        <v>612</v>
      </c>
      <c r="B228" s="184" t="s">
        <v>444</v>
      </c>
      <c r="C228" s="185">
        <v>5.875</v>
      </c>
      <c r="D228" s="185">
        <v>7.3698630136986303</v>
      </c>
      <c r="E228" s="185" t="s">
        <v>638</v>
      </c>
      <c r="F228" s="186">
        <v>0</v>
      </c>
      <c r="G228" s="187"/>
      <c r="H228" s="186">
        <v>513.29512754270002</v>
      </c>
      <c r="I228" s="187">
        <v>3.5593697251107276E-4</v>
      </c>
      <c r="J228" s="186">
        <v>7186.1317855981006</v>
      </c>
      <c r="K228" s="187">
        <v>6.3785633273881384E-4</v>
      </c>
      <c r="L228" s="186">
        <v>513.29512754270002</v>
      </c>
      <c r="M228" s="187">
        <v>1.3653619425662875E-4</v>
      </c>
      <c r="N228" s="186">
        <v>0</v>
      </c>
      <c r="O228" s="187"/>
      <c r="P228" s="186">
        <v>0</v>
      </c>
      <c r="Q228" s="187"/>
      <c r="R228" s="186">
        <v>0</v>
      </c>
      <c r="S228" s="187"/>
      <c r="T228" s="186">
        <v>0</v>
      </c>
      <c r="U228" s="187"/>
      <c r="V228" s="186">
        <v>0</v>
      </c>
      <c r="W228" s="187"/>
      <c r="X228" s="186">
        <v>0</v>
      </c>
      <c r="Y228" s="187"/>
      <c r="Z228" s="186">
        <v>0</v>
      </c>
      <c r="AA228" s="187"/>
      <c r="AB228" s="186">
        <v>0</v>
      </c>
      <c r="AC228" s="187"/>
      <c r="AD228" s="186">
        <v>0</v>
      </c>
      <c r="AE228" s="187"/>
      <c r="AF228" s="186">
        <v>0</v>
      </c>
      <c r="AG228" s="187"/>
      <c r="AH228" s="186">
        <v>0</v>
      </c>
      <c r="AI228" s="187"/>
      <c r="AJ228" s="186">
        <v>0</v>
      </c>
      <c r="AK228" s="187"/>
      <c r="AL228" s="188">
        <v>8212.7220406835004</v>
      </c>
      <c r="AM228" s="189">
        <v>6.3977055351033802E-5</v>
      </c>
      <c r="AN228" s="1"/>
    </row>
    <row r="229" spans="1:40" x14ac:dyDescent="0.3">
      <c r="A229" s="190" t="s">
        <v>1166</v>
      </c>
      <c r="B229" s="184" t="s">
        <v>35</v>
      </c>
      <c r="C229" s="185" t="s">
        <v>35</v>
      </c>
      <c r="D229" s="185" t="s">
        <v>35</v>
      </c>
      <c r="E229" s="185" t="s">
        <v>35</v>
      </c>
      <c r="F229" s="186">
        <v>0</v>
      </c>
      <c r="G229" s="187"/>
      <c r="H229" s="186">
        <v>2865.0329016539999</v>
      </c>
      <c r="I229" s="187">
        <v>1.9867150152803781E-3</v>
      </c>
      <c r="J229" s="186">
        <v>4623.5257102920004</v>
      </c>
      <c r="K229" s="187">
        <v>4.1039397020256819E-4</v>
      </c>
      <c r="L229" s="186">
        <v>0</v>
      </c>
      <c r="M229" s="187"/>
      <c r="N229" s="186">
        <v>0</v>
      </c>
      <c r="O229" s="187"/>
      <c r="P229" s="186">
        <v>30571.226011524101</v>
      </c>
      <c r="Q229" s="187">
        <v>3.9768842530664966E-3</v>
      </c>
      <c r="R229" s="186">
        <v>1661.4796745392998</v>
      </c>
      <c r="S229" s="187">
        <v>5.2020009050728686E-5</v>
      </c>
      <c r="T229" s="186">
        <v>0</v>
      </c>
      <c r="U229" s="187"/>
      <c r="V229" s="186">
        <v>0</v>
      </c>
      <c r="W229" s="187"/>
      <c r="X229" s="186">
        <v>61527.962483597301</v>
      </c>
      <c r="Y229" s="187">
        <v>1.2545191328231878E-2</v>
      </c>
      <c r="Z229" s="186">
        <v>19937.756094472199</v>
      </c>
      <c r="AA229" s="187">
        <v>1.2004254418251283E-3</v>
      </c>
      <c r="AB229" s="186">
        <v>0</v>
      </c>
      <c r="AC229" s="187"/>
      <c r="AD229" s="186">
        <v>0</v>
      </c>
      <c r="AE229" s="187"/>
      <c r="AF229" s="186">
        <v>0</v>
      </c>
      <c r="AG229" s="187"/>
      <c r="AH229" s="186">
        <v>0</v>
      </c>
      <c r="AI229" s="187"/>
      <c r="AJ229" s="186">
        <v>0</v>
      </c>
      <c r="AK229" s="187"/>
      <c r="AL229" s="188">
        <v>121186.9828760789</v>
      </c>
      <c r="AM229" s="189">
        <v>9.4404586845635286E-4</v>
      </c>
      <c r="AN229" s="1"/>
    </row>
    <row r="230" spans="1:40" x14ac:dyDescent="0.3">
      <c r="A230" s="183" t="s">
        <v>609</v>
      </c>
      <c r="B230" s="184" t="s">
        <v>444</v>
      </c>
      <c r="C230" s="185">
        <v>7.3585000000000003</v>
      </c>
      <c r="D230" s="185">
        <v>15.717808219178082</v>
      </c>
      <c r="E230" s="185" t="s">
        <v>445</v>
      </c>
      <c r="F230" s="186">
        <v>0</v>
      </c>
      <c r="G230" s="187"/>
      <c r="H230" s="186">
        <v>0</v>
      </c>
      <c r="I230" s="187"/>
      <c r="J230" s="186">
        <v>0</v>
      </c>
      <c r="K230" s="187"/>
      <c r="L230" s="186">
        <v>0</v>
      </c>
      <c r="M230" s="187"/>
      <c r="N230" s="186">
        <v>0</v>
      </c>
      <c r="O230" s="187"/>
      <c r="P230" s="186">
        <v>0</v>
      </c>
      <c r="Q230" s="187"/>
      <c r="R230" s="186">
        <v>0</v>
      </c>
      <c r="S230" s="187"/>
      <c r="T230" s="186">
        <v>0</v>
      </c>
      <c r="U230" s="187"/>
      <c r="V230" s="186">
        <v>0</v>
      </c>
      <c r="W230" s="187"/>
      <c r="X230" s="186">
        <v>45809.502076282501</v>
      </c>
      <c r="Y230" s="187">
        <v>9.3402892766228911E-3</v>
      </c>
      <c r="Z230" s="186">
        <v>0</v>
      </c>
      <c r="AA230" s="187"/>
      <c r="AB230" s="186">
        <v>0</v>
      </c>
      <c r="AC230" s="187"/>
      <c r="AD230" s="186">
        <v>0</v>
      </c>
      <c r="AE230" s="187"/>
      <c r="AF230" s="186">
        <v>0</v>
      </c>
      <c r="AG230" s="187"/>
      <c r="AH230" s="186">
        <v>0</v>
      </c>
      <c r="AI230" s="187"/>
      <c r="AJ230" s="186">
        <v>0</v>
      </c>
      <c r="AK230" s="187"/>
      <c r="AL230" s="188">
        <v>45809.502076282501</v>
      </c>
      <c r="AM230" s="189">
        <v>3.568557459292403E-4</v>
      </c>
      <c r="AN230" s="1"/>
    </row>
    <row r="231" spans="1:40" x14ac:dyDescent="0.3">
      <c r="A231" s="183" t="s">
        <v>608</v>
      </c>
      <c r="B231" s="184" t="s">
        <v>444</v>
      </c>
      <c r="C231" s="185">
        <v>5.1875</v>
      </c>
      <c r="D231" s="185">
        <v>10.53972602739726</v>
      </c>
      <c r="E231" s="185" t="s">
        <v>638</v>
      </c>
      <c r="F231" s="186">
        <v>0</v>
      </c>
      <c r="G231" s="187"/>
      <c r="H231" s="186">
        <v>0</v>
      </c>
      <c r="I231" s="187"/>
      <c r="J231" s="186">
        <v>0</v>
      </c>
      <c r="K231" s="187"/>
      <c r="L231" s="186">
        <v>0</v>
      </c>
      <c r="M231" s="187"/>
      <c r="N231" s="186">
        <v>0</v>
      </c>
      <c r="O231" s="187"/>
      <c r="P231" s="186">
        <v>30571.226011524101</v>
      </c>
      <c r="Q231" s="187">
        <v>3.9768842530664966E-3</v>
      </c>
      <c r="R231" s="186">
        <v>1661.4796745392998</v>
      </c>
      <c r="S231" s="187">
        <v>5.2020009050728686E-5</v>
      </c>
      <c r="T231" s="186">
        <v>0</v>
      </c>
      <c r="U231" s="187"/>
      <c r="V231" s="186">
        <v>0</v>
      </c>
      <c r="W231" s="187"/>
      <c r="X231" s="186">
        <v>13291.837396314801</v>
      </c>
      <c r="Y231" s="187">
        <v>2.7101278265954281E-3</v>
      </c>
      <c r="Z231" s="186">
        <v>19937.756094472199</v>
      </c>
      <c r="AA231" s="187">
        <v>1.2004254418251283E-3</v>
      </c>
      <c r="AB231" s="186">
        <v>0</v>
      </c>
      <c r="AC231" s="187"/>
      <c r="AD231" s="186">
        <v>0</v>
      </c>
      <c r="AE231" s="187"/>
      <c r="AF231" s="186">
        <v>0</v>
      </c>
      <c r="AG231" s="187"/>
      <c r="AH231" s="186">
        <v>0</v>
      </c>
      <c r="AI231" s="187"/>
      <c r="AJ231" s="186">
        <v>0</v>
      </c>
      <c r="AK231" s="187"/>
      <c r="AL231" s="188">
        <v>65462.299176850393</v>
      </c>
      <c r="AM231" s="189">
        <v>5.0995091725943042E-4</v>
      </c>
      <c r="AN231" s="1"/>
    </row>
    <row r="232" spans="1:40" x14ac:dyDescent="0.3">
      <c r="A232" s="183" t="s">
        <v>607</v>
      </c>
      <c r="B232" s="184" t="s">
        <v>446</v>
      </c>
      <c r="C232" s="185">
        <v>7.125</v>
      </c>
      <c r="D232" s="185">
        <v>3.9424657534246577</v>
      </c>
      <c r="E232" s="185" t="s">
        <v>445</v>
      </c>
      <c r="F232" s="186">
        <v>0</v>
      </c>
      <c r="G232" s="187"/>
      <c r="H232" s="186">
        <v>2865.0329016539999</v>
      </c>
      <c r="I232" s="187">
        <v>1.9867150152803781E-3</v>
      </c>
      <c r="J232" s="186">
        <v>4623.5257102920004</v>
      </c>
      <c r="K232" s="187">
        <v>4.1039397020256819E-4</v>
      </c>
      <c r="L232" s="186">
        <v>0</v>
      </c>
      <c r="M232" s="187"/>
      <c r="N232" s="186">
        <v>0</v>
      </c>
      <c r="O232" s="187"/>
      <c r="P232" s="186">
        <v>0</v>
      </c>
      <c r="Q232" s="187"/>
      <c r="R232" s="186">
        <v>0</v>
      </c>
      <c r="S232" s="187"/>
      <c r="T232" s="186">
        <v>0</v>
      </c>
      <c r="U232" s="187"/>
      <c r="V232" s="186">
        <v>0</v>
      </c>
      <c r="W232" s="187"/>
      <c r="X232" s="186">
        <v>2426.6230110000001</v>
      </c>
      <c r="Y232" s="187">
        <v>4.9477422501355793E-4</v>
      </c>
      <c r="Z232" s="186">
        <v>0</v>
      </c>
      <c r="AA232" s="187"/>
      <c r="AB232" s="186">
        <v>0</v>
      </c>
      <c r="AC232" s="187"/>
      <c r="AD232" s="186">
        <v>0</v>
      </c>
      <c r="AE232" s="187"/>
      <c r="AF232" s="186">
        <v>0</v>
      </c>
      <c r="AG232" s="187"/>
      <c r="AH232" s="186">
        <v>0</v>
      </c>
      <c r="AI232" s="187"/>
      <c r="AJ232" s="186">
        <v>0</v>
      </c>
      <c r="AK232" s="187"/>
      <c r="AL232" s="188">
        <v>9915.1816229460001</v>
      </c>
      <c r="AM232" s="189">
        <v>7.723920526768204E-5</v>
      </c>
      <c r="AN232" s="1"/>
    </row>
    <row r="233" spans="1:40" x14ac:dyDescent="0.3">
      <c r="A233" s="191" t="s">
        <v>435</v>
      </c>
      <c r="B233" s="191" t="s">
        <v>35</v>
      </c>
      <c r="C233" s="191" t="s">
        <v>35</v>
      </c>
      <c r="D233" s="191" t="s">
        <v>35</v>
      </c>
      <c r="E233" s="191" t="s">
        <v>35</v>
      </c>
      <c r="F233" s="192">
        <v>0</v>
      </c>
      <c r="G233" s="193"/>
      <c r="H233" s="192">
        <v>10030.7899602835</v>
      </c>
      <c r="I233" s="193">
        <v>6.9557040750611145E-3</v>
      </c>
      <c r="J233" s="192">
        <v>103814.63514104301</v>
      </c>
      <c r="K233" s="193">
        <v>9.2148076922822959E-3</v>
      </c>
      <c r="L233" s="192">
        <v>3292.3692384420001</v>
      </c>
      <c r="M233" s="193">
        <v>8.7576823114704212E-4</v>
      </c>
      <c r="N233" s="192">
        <v>0</v>
      </c>
      <c r="O233" s="193"/>
      <c r="P233" s="192">
        <v>222256.21046337663</v>
      </c>
      <c r="Q233" s="193">
        <v>2.8912390468241161E-2</v>
      </c>
      <c r="R233" s="192">
        <v>145084.3523130643</v>
      </c>
      <c r="S233" s="193">
        <v>4.5425107728371394E-3</v>
      </c>
      <c r="T233" s="192">
        <v>0</v>
      </c>
      <c r="U233" s="193"/>
      <c r="V233" s="192">
        <v>0</v>
      </c>
      <c r="W233" s="193"/>
      <c r="X233" s="192">
        <v>65290.963472646188</v>
      </c>
      <c r="Y233" s="193">
        <v>1.3312445198998834E-2</v>
      </c>
      <c r="Z233" s="192">
        <v>147319.84355496787</v>
      </c>
      <c r="AA233" s="193">
        <v>8.8699293667311111E-3</v>
      </c>
      <c r="AB233" s="192">
        <v>0</v>
      </c>
      <c r="AC233" s="193"/>
      <c r="AD233" s="192">
        <v>0</v>
      </c>
      <c r="AE233" s="193"/>
      <c r="AF233" s="192">
        <v>64921.118787125793</v>
      </c>
      <c r="AG233" s="193">
        <v>9.8582066933264757E-3</v>
      </c>
      <c r="AH233" s="192">
        <v>195612.79738519902</v>
      </c>
      <c r="AI233" s="193">
        <v>7.3403943814987962E-3</v>
      </c>
      <c r="AJ233" s="192">
        <v>0</v>
      </c>
      <c r="AK233" s="193"/>
      <c r="AL233" s="194">
        <v>957623.08031614812</v>
      </c>
      <c r="AM233" s="195">
        <v>7.4598780418136347E-3</v>
      </c>
      <c r="AN233" s="1"/>
    </row>
    <row r="234" spans="1:40" x14ac:dyDescent="0.3">
      <c r="A234" s="190" t="s">
        <v>1141</v>
      </c>
      <c r="B234" s="184" t="s">
        <v>35</v>
      </c>
      <c r="C234" s="185" t="s">
        <v>35</v>
      </c>
      <c r="D234" s="185" t="s">
        <v>35</v>
      </c>
      <c r="E234" s="185" t="s">
        <v>35</v>
      </c>
      <c r="F234" s="186">
        <v>0</v>
      </c>
      <c r="G234" s="187"/>
      <c r="H234" s="186">
        <v>1038.5746526</v>
      </c>
      <c r="I234" s="187">
        <v>7.2018434958245588E-4</v>
      </c>
      <c r="J234" s="186">
        <v>20026.288330105999</v>
      </c>
      <c r="K234" s="187">
        <v>1.7775759217513918E-3</v>
      </c>
      <c r="L234" s="186">
        <v>519.28732630000002</v>
      </c>
      <c r="M234" s="187">
        <v>1.381301155109913E-4</v>
      </c>
      <c r="N234" s="186">
        <v>0</v>
      </c>
      <c r="O234" s="187"/>
      <c r="P234" s="186">
        <v>26554.9372744221</v>
      </c>
      <c r="Q234" s="187">
        <v>3.4544218752629915E-3</v>
      </c>
      <c r="R234" s="186">
        <v>29080.0902728</v>
      </c>
      <c r="S234" s="187">
        <v>9.1048153183488211E-4</v>
      </c>
      <c r="T234" s="186">
        <v>0</v>
      </c>
      <c r="U234" s="187"/>
      <c r="V234" s="186">
        <v>0</v>
      </c>
      <c r="W234" s="187"/>
      <c r="X234" s="186">
        <v>0</v>
      </c>
      <c r="Y234" s="187"/>
      <c r="Z234" s="186">
        <v>72084.015176472909</v>
      </c>
      <c r="AA234" s="187">
        <v>4.340081469385507E-3</v>
      </c>
      <c r="AB234" s="186">
        <v>0</v>
      </c>
      <c r="AC234" s="187"/>
      <c r="AD234" s="186">
        <v>0</v>
      </c>
      <c r="AE234" s="187"/>
      <c r="AF234" s="186">
        <v>0</v>
      </c>
      <c r="AG234" s="187"/>
      <c r="AH234" s="186">
        <v>0</v>
      </c>
      <c r="AI234" s="187"/>
      <c r="AJ234" s="186">
        <v>0</v>
      </c>
      <c r="AK234" s="187"/>
      <c r="AL234" s="188">
        <v>149303.19303270098</v>
      </c>
      <c r="AM234" s="189">
        <v>1.1630709766410449E-3</v>
      </c>
      <c r="AN234" s="1"/>
    </row>
    <row r="235" spans="1:40" x14ac:dyDescent="0.3">
      <c r="A235" s="183" t="s">
        <v>622</v>
      </c>
      <c r="B235" s="184" t="s">
        <v>444</v>
      </c>
      <c r="C235" s="185">
        <v>7.09375</v>
      </c>
      <c r="D235" s="185">
        <v>6.5643835616438357</v>
      </c>
      <c r="E235" s="185" t="s">
        <v>445</v>
      </c>
      <c r="F235" s="186">
        <v>0</v>
      </c>
      <c r="G235" s="187"/>
      <c r="H235" s="186">
        <v>0</v>
      </c>
      <c r="I235" s="187"/>
      <c r="J235" s="186">
        <v>0</v>
      </c>
      <c r="K235" s="187"/>
      <c r="L235" s="186">
        <v>0</v>
      </c>
      <c r="M235" s="187"/>
      <c r="N235" s="186">
        <v>0</v>
      </c>
      <c r="O235" s="187"/>
      <c r="P235" s="186">
        <v>10976.317485422102</v>
      </c>
      <c r="Q235" s="187">
        <v>1.4278637090962187E-3</v>
      </c>
      <c r="R235" s="186">
        <v>0</v>
      </c>
      <c r="S235" s="187"/>
      <c r="T235" s="186">
        <v>0</v>
      </c>
      <c r="U235" s="187"/>
      <c r="V235" s="186">
        <v>0</v>
      </c>
      <c r="W235" s="187"/>
      <c r="X235" s="186">
        <v>0</v>
      </c>
      <c r="Y235" s="187"/>
      <c r="Z235" s="186">
        <v>72084.015176472909</v>
      </c>
      <c r="AA235" s="187">
        <v>4.340081469385507E-3</v>
      </c>
      <c r="AB235" s="186">
        <v>0</v>
      </c>
      <c r="AC235" s="187"/>
      <c r="AD235" s="186">
        <v>0</v>
      </c>
      <c r="AE235" s="187"/>
      <c r="AF235" s="186">
        <v>0</v>
      </c>
      <c r="AG235" s="187"/>
      <c r="AH235" s="186">
        <v>0</v>
      </c>
      <c r="AI235" s="187"/>
      <c r="AJ235" s="186">
        <v>0</v>
      </c>
      <c r="AK235" s="187"/>
      <c r="AL235" s="188">
        <v>83060.332661895009</v>
      </c>
      <c r="AM235" s="189">
        <v>6.470394923706787E-4</v>
      </c>
      <c r="AN235" s="1"/>
    </row>
    <row r="236" spans="1:40" x14ac:dyDescent="0.3">
      <c r="A236" s="183" t="s">
        <v>623</v>
      </c>
      <c r="B236" s="184" t="s">
        <v>446</v>
      </c>
      <c r="C236" s="185">
        <v>9.15625</v>
      </c>
      <c r="D236" s="185">
        <v>6.5643835616438357</v>
      </c>
      <c r="E236" s="185" t="s">
        <v>445</v>
      </c>
      <c r="F236" s="186">
        <v>0</v>
      </c>
      <c r="G236" s="187"/>
      <c r="H236" s="186">
        <v>0</v>
      </c>
      <c r="I236" s="187"/>
      <c r="J236" s="186">
        <v>4229.5678640599999</v>
      </c>
      <c r="K236" s="187">
        <v>3.7542543434091879E-4</v>
      </c>
      <c r="L236" s="186">
        <v>0</v>
      </c>
      <c r="M236" s="187"/>
      <c r="N236" s="186">
        <v>0</v>
      </c>
      <c r="O236" s="187"/>
      <c r="P236" s="186">
        <v>0</v>
      </c>
      <c r="Q236" s="187"/>
      <c r="R236" s="186">
        <v>0</v>
      </c>
      <c r="S236" s="187"/>
      <c r="T236" s="186">
        <v>0</v>
      </c>
      <c r="U236" s="187"/>
      <c r="V236" s="186">
        <v>0</v>
      </c>
      <c r="W236" s="187"/>
      <c r="X236" s="186">
        <v>0</v>
      </c>
      <c r="Y236" s="187"/>
      <c r="Z236" s="186">
        <v>0</v>
      </c>
      <c r="AA236" s="187"/>
      <c r="AB236" s="186">
        <v>0</v>
      </c>
      <c r="AC236" s="187"/>
      <c r="AD236" s="186">
        <v>0</v>
      </c>
      <c r="AE236" s="187"/>
      <c r="AF236" s="186">
        <v>0</v>
      </c>
      <c r="AG236" s="187"/>
      <c r="AH236" s="186">
        <v>0</v>
      </c>
      <c r="AI236" s="187"/>
      <c r="AJ236" s="186">
        <v>0</v>
      </c>
      <c r="AK236" s="187"/>
      <c r="AL236" s="188">
        <v>4229.5678640599999</v>
      </c>
      <c r="AM236" s="189">
        <v>3.2948308247797489E-5</v>
      </c>
      <c r="AN236" s="1"/>
    </row>
    <row r="237" spans="1:40" x14ac:dyDescent="0.3">
      <c r="A237" s="183" t="s">
        <v>621</v>
      </c>
      <c r="B237" s="184" t="s">
        <v>446</v>
      </c>
      <c r="C237" s="185">
        <v>7.75</v>
      </c>
      <c r="D237" s="185">
        <v>7.1452054794520548</v>
      </c>
      <c r="E237" s="185" t="s">
        <v>445</v>
      </c>
      <c r="F237" s="186">
        <v>0</v>
      </c>
      <c r="G237" s="187"/>
      <c r="H237" s="186">
        <v>1038.5746526</v>
      </c>
      <c r="I237" s="187">
        <v>7.2018434958245588E-4</v>
      </c>
      <c r="J237" s="186">
        <v>15796.720466045999</v>
      </c>
      <c r="K237" s="187">
        <v>1.4021504874104729E-3</v>
      </c>
      <c r="L237" s="186">
        <v>519.28732630000002</v>
      </c>
      <c r="M237" s="187">
        <v>1.381301155109913E-4</v>
      </c>
      <c r="N237" s="186">
        <v>0</v>
      </c>
      <c r="O237" s="187"/>
      <c r="P237" s="186">
        <v>15578.619789</v>
      </c>
      <c r="Q237" s="187">
        <v>2.0265581661667725E-3</v>
      </c>
      <c r="R237" s="186">
        <v>29080.0902728</v>
      </c>
      <c r="S237" s="187">
        <v>9.1048153183488211E-4</v>
      </c>
      <c r="T237" s="186">
        <v>0</v>
      </c>
      <c r="U237" s="187"/>
      <c r="V237" s="186">
        <v>0</v>
      </c>
      <c r="W237" s="187"/>
      <c r="X237" s="186">
        <v>0</v>
      </c>
      <c r="Y237" s="187"/>
      <c r="Z237" s="186">
        <v>0</v>
      </c>
      <c r="AA237" s="187"/>
      <c r="AB237" s="186">
        <v>0</v>
      </c>
      <c r="AC237" s="187"/>
      <c r="AD237" s="186">
        <v>0</v>
      </c>
      <c r="AE237" s="187"/>
      <c r="AF237" s="186">
        <v>0</v>
      </c>
      <c r="AG237" s="187"/>
      <c r="AH237" s="186">
        <v>0</v>
      </c>
      <c r="AI237" s="187"/>
      <c r="AJ237" s="186">
        <v>0</v>
      </c>
      <c r="AK237" s="187"/>
      <c r="AL237" s="188">
        <v>62013.292506746002</v>
      </c>
      <c r="AM237" s="189">
        <v>4.8308317602256884E-4</v>
      </c>
      <c r="AN237" s="1"/>
    </row>
    <row r="238" spans="1:40" x14ac:dyDescent="0.3">
      <c r="A238" s="190" t="s">
        <v>193</v>
      </c>
      <c r="B238" s="184" t="s">
        <v>35</v>
      </c>
      <c r="C238" s="185" t="s">
        <v>35</v>
      </c>
      <c r="D238" s="185" t="s">
        <v>35</v>
      </c>
      <c r="E238" s="185" t="s">
        <v>35</v>
      </c>
      <c r="F238" s="186">
        <v>0</v>
      </c>
      <c r="G238" s="187"/>
      <c r="H238" s="186">
        <v>0</v>
      </c>
      <c r="I238" s="187"/>
      <c r="J238" s="186">
        <v>0</v>
      </c>
      <c r="K238" s="187"/>
      <c r="L238" s="186">
        <v>0</v>
      </c>
      <c r="M238" s="187"/>
      <c r="N238" s="186">
        <v>0</v>
      </c>
      <c r="O238" s="187"/>
      <c r="P238" s="186">
        <v>25159.296937499999</v>
      </c>
      <c r="Q238" s="187">
        <v>3.2728688005921329E-3</v>
      </c>
      <c r="R238" s="186">
        <v>0</v>
      </c>
      <c r="S238" s="187"/>
      <c r="T238" s="186">
        <v>0</v>
      </c>
      <c r="U238" s="187"/>
      <c r="V238" s="186">
        <v>0</v>
      </c>
      <c r="W238" s="187"/>
      <c r="X238" s="186">
        <v>8050.9750199999999</v>
      </c>
      <c r="Y238" s="187">
        <v>1.6415466712657882E-3</v>
      </c>
      <c r="Z238" s="186">
        <v>0</v>
      </c>
      <c r="AA238" s="187"/>
      <c r="AB238" s="186">
        <v>0</v>
      </c>
      <c r="AC238" s="187"/>
      <c r="AD238" s="186">
        <v>0</v>
      </c>
      <c r="AE238" s="187"/>
      <c r="AF238" s="186">
        <v>0</v>
      </c>
      <c r="AG238" s="187"/>
      <c r="AH238" s="186">
        <v>0</v>
      </c>
      <c r="AI238" s="187"/>
      <c r="AJ238" s="186">
        <v>0</v>
      </c>
      <c r="AK238" s="187"/>
      <c r="AL238" s="188">
        <v>33210.271957500001</v>
      </c>
      <c r="AM238" s="189">
        <v>2.5870781900601573E-4</v>
      </c>
      <c r="AN238" s="1"/>
    </row>
    <row r="239" spans="1:40" x14ac:dyDescent="0.3">
      <c r="A239" s="183" t="s">
        <v>627</v>
      </c>
      <c r="B239" s="184" t="s">
        <v>446</v>
      </c>
      <c r="C239" s="185">
        <v>6.90625</v>
      </c>
      <c r="D239" s="185">
        <v>1.8246575342465754</v>
      </c>
      <c r="E239" s="185" t="s">
        <v>638</v>
      </c>
      <c r="F239" s="186">
        <v>0</v>
      </c>
      <c r="G239" s="187"/>
      <c r="H239" s="186">
        <v>0</v>
      </c>
      <c r="I239" s="187"/>
      <c r="J239" s="186">
        <v>0</v>
      </c>
      <c r="K239" s="187"/>
      <c r="L239" s="186">
        <v>0</v>
      </c>
      <c r="M239" s="187"/>
      <c r="N239" s="186">
        <v>0</v>
      </c>
      <c r="O239" s="187"/>
      <c r="P239" s="186">
        <v>25159.296937499999</v>
      </c>
      <c r="Q239" s="187">
        <v>3.2728688005921329E-3</v>
      </c>
      <c r="R239" s="186">
        <v>0</v>
      </c>
      <c r="S239" s="187"/>
      <c r="T239" s="186">
        <v>0</v>
      </c>
      <c r="U239" s="187"/>
      <c r="V239" s="186">
        <v>0</v>
      </c>
      <c r="W239" s="187"/>
      <c r="X239" s="186">
        <v>8050.9750199999999</v>
      </c>
      <c r="Y239" s="187">
        <v>1.6415466712657882E-3</v>
      </c>
      <c r="Z239" s="186">
        <v>0</v>
      </c>
      <c r="AA239" s="187"/>
      <c r="AB239" s="186">
        <v>0</v>
      </c>
      <c r="AC239" s="187"/>
      <c r="AD239" s="186">
        <v>0</v>
      </c>
      <c r="AE239" s="187"/>
      <c r="AF239" s="186">
        <v>0</v>
      </c>
      <c r="AG239" s="187"/>
      <c r="AH239" s="186">
        <v>0</v>
      </c>
      <c r="AI239" s="187"/>
      <c r="AJ239" s="186">
        <v>0</v>
      </c>
      <c r="AK239" s="187"/>
      <c r="AL239" s="188">
        <v>33210.271957500001</v>
      </c>
      <c r="AM239" s="189">
        <v>2.5870781900601573E-4</v>
      </c>
      <c r="AN239" s="1"/>
    </row>
    <row r="240" spans="1:40" x14ac:dyDescent="0.3">
      <c r="A240" s="190" t="s">
        <v>194</v>
      </c>
      <c r="B240" s="184" t="s">
        <v>35</v>
      </c>
      <c r="C240" s="185" t="s">
        <v>35</v>
      </c>
      <c r="D240" s="185" t="s">
        <v>35</v>
      </c>
      <c r="E240" s="185" t="s">
        <v>35</v>
      </c>
      <c r="F240" s="186">
        <v>0</v>
      </c>
      <c r="G240" s="187"/>
      <c r="H240" s="186">
        <v>0</v>
      </c>
      <c r="I240" s="187"/>
      <c r="J240" s="186">
        <v>0</v>
      </c>
      <c r="K240" s="187"/>
      <c r="L240" s="186">
        <v>0</v>
      </c>
      <c r="M240" s="187"/>
      <c r="N240" s="186">
        <v>0</v>
      </c>
      <c r="O240" s="187"/>
      <c r="P240" s="186">
        <v>4314.3106727499999</v>
      </c>
      <c r="Q240" s="187">
        <v>5.6123081785560444E-4</v>
      </c>
      <c r="R240" s="186">
        <v>0</v>
      </c>
      <c r="S240" s="187"/>
      <c r="T240" s="186">
        <v>0</v>
      </c>
      <c r="U240" s="187"/>
      <c r="V240" s="186">
        <v>0</v>
      </c>
      <c r="W240" s="187"/>
      <c r="X240" s="186">
        <v>8628.6213454999997</v>
      </c>
      <c r="Y240" s="187">
        <v>1.7593253751417618E-3</v>
      </c>
      <c r="Z240" s="186">
        <v>0</v>
      </c>
      <c r="AA240" s="187"/>
      <c r="AB240" s="186">
        <v>0</v>
      </c>
      <c r="AC240" s="187"/>
      <c r="AD240" s="186">
        <v>0</v>
      </c>
      <c r="AE240" s="187"/>
      <c r="AF240" s="186">
        <v>0</v>
      </c>
      <c r="AG240" s="187"/>
      <c r="AH240" s="186">
        <v>0</v>
      </c>
      <c r="AI240" s="187"/>
      <c r="AJ240" s="186">
        <v>0</v>
      </c>
      <c r="AK240" s="187"/>
      <c r="AL240" s="188">
        <v>12942.93201825</v>
      </c>
      <c r="AM240" s="189">
        <v>1.00825362654954E-4</v>
      </c>
      <c r="AN240" s="1"/>
    </row>
    <row r="241" spans="1:40" x14ac:dyDescent="0.3">
      <c r="A241" s="183" t="s">
        <v>628</v>
      </c>
      <c r="B241" s="184" t="s">
        <v>446</v>
      </c>
      <c r="C241" s="185">
        <v>6.59375</v>
      </c>
      <c r="D241" s="185">
        <v>10.35068493150685</v>
      </c>
      <c r="E241" s="185" t="s">
        <v>638</v>
      </c>
      <c r="F241" s="186">
        <v>0</v>
      </c>
      <c r="G241" s="187"/>
      <c r="H241" s="186">
        <v>0</v>
      </c>
      <c r="I241" s="187"/>
      <c r="J241" s="186">
        <v>0</v>
      </c>
      <c r="K241" s="187"/>
      <c r="L241" s="186">
        <v>0</v>
      </c>
      <c r="M241" s="187"/>
      <c r="N241" s="186">
        <v>0</v>
      </c>
      <c r="O241" s="187"/>
      <c r="P241" s="186">
        <v>4314.3106727499999</v>
      </c>
      <c r="Q241" s="187">
        <v>5.6123081785560444E-4</v>
      </c>
      <c r="R241" s="186">
        <v>0</v>
      </c>
      <c r="S241" s="187"/>
      <c r="T241" s="186">
        <v>0</v>
      </c>
      <c r="U241" s="187"/>
      <c r="V241" s="186">
        <v>0</v>
      </c>
      <c r="W241" s="187"/>
      <c r="X241" s="186">
        <v>8628.6213454999997</v>
      </c>
      <c r="Y241" s="187">
        <v>1.7593253751417618E-3</v>
      </c>
      <c r="Z241" s="186">
        <v>0</v>
      </c>
      <c r="AA241" s="187"/>
      <c r="AB241" s="186">
        <v>0</v>
      </c>
      <c r="AC241" s="187"/>
      <c r="AD241" s="186">
        <v>0</v>
      </c>
      <c r="AE241" s="187"/>
      <c r="AF241" s="186">
        <v>0</v>
      </c>
      <c r="AG241" s="187"/>
      <c r="AH241" s="186">
        <v>0</v>
      </c>
      <c r="AI241" s="187"/>
      <c r="AJ241" s="186">
        <v>0</v>
      </c>
      <c r="AK241" s="187"/>
      <c r="AL241" s="188">
        <v>12942.93201825</v>
      </c>
      <c r="AM241" s="189">
        <v>1.00825362654954E-4</v>
      </c>
      <c r="AN241" s="1"/>
    </row>
    <row r="242" spans="1:40" x14ac:dyDescent="0.3">
      <c r="A242" s="190" t="s">
        <v>197</v>
      </c>
      <c r="B242" s="184" t="s">
        <v>35</v>
      </c>
      <c r="C242" s="185" t="s">
        <v>35</v>
      </c>
      <c r="D242" s="185" t="s">
        <v>35</v>
      </c>
      <c r="E242" s="185" t="s">
        <v>35</v>
      </c>
      <c r="F242" s="186">
        <v>0</v>
      </c>
      <c r="G242" s="187"/>
      <c r="H242" s="186">
        <v>21.851910972500001</v>
      </c>
      <c r="I242" s="187">
        <v>1.5152886941219044E-5</v>
      </c>
      <c r="J242" s="186">
        <v>0</v>
      </c>
      <c r="K242" s="187"/>
      <c r="L242" s="186">
        <v>0</v>
      </c>
      <c r="M242" s="187"/>
      <c r="N242" s="186">
        <v>0</v>
      </c>
      <c r="O242" s="187"/>
      <c r="P242" s="186">
        <v>0</v>
      </c>
      <c r="Q242" s="187"/>
      <c r="R242" s="186">
        <v>0</v>
      </c>
      <c r="S242" s="187"/>
      <c r="T242" s="186">
        <v>0</v>
      </c>
      <c r="U242" s="187"/>
      <c r="V242" s="186">
        <v>0</v>
      </c>
      <c r="W242" s="187"/>
      <c r="X242" s="186">
        <v>0</v>
      </c>
      <c r="Y242" s="187"/>
      <c r="Z242" s="186">
        <v>0</v>
      </c>
      <c r="AA242" s="187"/>
      <c r="AB242" s="186">
        <v>0</v>
      </c>
      <c r="AC242" s="187"/>
      <c r="AD242" s="186">
        <v>0</v>
      </c>
      <c r="AE242" s="187"/>
      <c r="AF242" s="186">
        <v>0</v>
      </c>
      <c r="AG242" s="187"/>
      <c r="AH242" s="186">
        <v>0</v>
      </c>
      <c r="AI242" s="187"/>
      <c r="AJ242" s="186">
        <v>0</v>
      </c>
      <c r="AK242" s="187"/>
      <c r="AL242" s="188">
        <v>21.851910972500001</v>
      </c>
      <c r="AM242" s="189">
        <v>1.7022625517923236E-7</v>
      </c>
      <c r="AN242" s="1"/>
    </row>
    <row r="243" spans="1:40" x14ac:dyDescent="0.3">
      <c r="A243" s="183" t="s">
        <v>629</v>
      </c>
      <c r="B243" s="184" t="s">
        <v>446</v>
      </c>
      <c r="C243" s="185">
        <v>4.59375</v>
      </c>
      <c r="D243" s="185">
        <v>6.5342465753424657</v>
      </c>
      <c r="E243" s="185" t="s">
        <v>445</v>
      </c>
      <c r="F243" s="186">
        <v>0</v>
      </c>
      <c r="G243" s="187"/>
      <c r="H243" s="186">
        <v>21.851910972500001</v>
      </c>
      <c r="I243" s="187">
        <v>1.5152886941219044E-5</v>
      </c>
      <c r="J243" s="186">
        <v>0</v>
      </c>
      <c r="K243" s="187"/>
      <c r="L243" s="186">
        <v>0</v>
      </c>
      <c r="M243" s="187"/>
      <c r="N243" s="186">
        <v>0</v>
      </c>
      <c r="O243" s="187"/>
      <c r="P243" s="186">
        <v>0</v>
      </c>
      <c r="Q243" s="187"/>
      <c r="R243" s="186">
        <v>0</v>
      </c>
      <c r="S243" s="187"/>
      <c r="T243" s="186">
        <v>0</v>
      </c>
      <c r="U243" s="187"/>
      <c r="V243" s="186">
        <v>0</v>
      </c>
      <c r="W243" s="187"/>
      <c r="X243" s="186">
        <v>0</v>
      </c>
      <c r="Y243" s="187"/>
      <c r="Z243" s="186">
        <v>0</v>
      </c>
      <c r="AA243" s="187"/>
      <c r="AB243" s="186">
        <v>0</v>
      </c>
      <c r="AC243" s="187"/>
      <c r="AD243" s="186">
        <v>0</v>
      </c>
      <c r="AE243" s="187"/>
      <c r="AF243" s="186">
        <v>0</v>
      </c>
      <c r="AG243" s="187"/>
      <c r="AH243" s="186">
        <v>0</v>
      </c>
      <c r="AI243" s="187"/>
      <c r="AJ243" s="186">
        <v>0</v>
      </c>
      <c r="AK243" s="187"/>
      <c r="AL243" s="188">
        <v>21.851910972500001</v>
      </c>
      <c r="AM243" s="189">
        <v>1.7022625517923236E-7</v>
      </c>
      <c r="AN243" s="1"/>
    </row>
    <row r="244" spans="1:40" x14ac:dyDescent="0.3">
      <c r="A244" s="190" t="s">
        <v>180</v>
      </c>
      <c r="B244" s="184" t="s">
        <v>35</v>
      </c>
      <c r="C244" s="185" t="s">
        <v>35</v>
      </c>
      <c r="D244" s="185" t="s">
        <v>35</v>
      </c>
      <c r="E244" s="185" t="s">
        <v>35</v>
      </c>
      <c r="F244" s="186">
        <v>0</v>
      </c>
      <c r="G244" s="187"/>
      <c r="H244" s="186">
        <v>0</v>
      </c>
      <c r="I244" s="187"/>
      <c r="J244" s="186">
        <v>0</v>
      </c>
      <c r="K244" s="187"/>
      <c r="L244" s="186">
        <v>0</v>
      </c>
      <c r="M244" s="187"/>
      <c r="N244" s="186">
        <v>0</v>
      </c>
      <c r="O244" s="187"/>
      <c r="P244" s="186">
        <v>32450.296929530999</v>
      </c>
      <c r="Q244" s="187">
        <v>4.221324811040845E-3</v>
      </c>
      <c r="R244" s="186">
        <v>0</v>
      </c>
      <c r="S244" s="187"/>
      <c r="T244" s="186">
        <v>0</v>
      </c>
      <c r="U244" s="187"/>
      <c r="V244" s="186">
        <v>0</v>
      </c>
      <c r="W244" s="187"/>
      <c r="X244" s="186">
        <v>939.18445363859996</v>
      </c>
      <c r="Y244" s="187">
        <v>1.9149421153899219E-4</v>
      </c>
      <c r="Z244" s="186">
        <v>5635.8086534112999</v>
      </c>
      <c r="AA244" s="187">
        <v>3.3932444858671227E-4</v>
      </c>
      <c r="AB244" s="186">
        <v>0</v>
      </c>
      <c r="AC244" s="187"/>
      <c r="AD244" s="186">
        <v>0</v>
      </c>
      <c r="AE244" s="187"/>
      <c r="AF244" s="186">
        <v>0</v>
      </c>
      <c r="AG244" s="187"/>
      <c r="AH244" s="186">
        <v>0</v>
      </c>
      <c r="AI244" s="187"/>
      <c r="AJ244" s="186">
        <v>0</v>
      </c>
      <c r="AK244" s="187"/>
      <c r="AL244" s="188">
        <v>39025.290036580896</v>
      </c>
      <c r="AM244" s="189">
        <v>3.0400677490269659E-4</v>
      </c>
      <c r="AN244" s="1"/>
    </row>
    <row r="245" spans="1:40" x14ac:dyDescent="0.3">
      <c r="A245" s="183" t="s">
        <v>624</v>
      </c>
      <c r="B245" s="184" t="s">
        <v>446</v>
      </c>
      <c r="C245" s="185">
        <v>8.1875</v>
      </c>
      <c r="D245" s="185">
        <v>5.7589041095890412</v>
      </c>
      <c r="E245" s="185" t="s">
        <v>638</v>
      </c>
      <c r="F245" s="186">
        <v>0</v>
      </c>
      <c r="G245" s="187"/>
      <c r="H245" s="186">
        <v>0</v>
      </c>
      <c r="I245" s="187"/>
      <c r="J245" s="186">
        <v>0</v>
      </c>
      <c r="K245" s="187"/>
      <c r="L245" s="186">
        <v>0</v>
      </c>
      <c r="M245" s="187"/>
      <c r="N245" s="186">
        <v>0</v>
      </c>
      <c r="O245" s="187"/>
      <c r="P245" s="186">
        <v>32450.296929530999</v>
      </c>
      <c r="Q245" s="187">
        <v>4.221324811040845E-3</v>
      </c>
      <c r="R245" s="186">
        <v>0</v>
      </c>
      <c r="S245" s="187"/>
      <c r="T245" s="186">
        <v>0</v>
      </c>
      <c r="U245" s="187"/>
      <c r="V245" s="186">
        <v>0</v>
      </c>
      <c r="W245" s="187"/>
      <c r="X245" s="186">
        <v>939.18445363859996</v>
      </c>
      <c r="Y245" s="187">
        <v>1.9149421153899219E-4</v>
      </c>
      <c r="Z245" s="186">
        <v>5635.8086534112999</v>
      </c>
      <c r="AA245" s="187">
        <v>3.3932444858671227E-4</v>
      </c>
      <c r="AB245" s="186">
        <v>0</v>
      </c>
      <c r="AC245" s="187"/>
      <c r="AD245" s="186">
        <v>0</v>
      </c>
      <c r="AE245" s="187"/>
      <c r="AF245" s="186">
        <v>0</v>
      </c>
      <c r="AG245" s="187"/>
      <c r="AH245" s="186">
        <v>0</v>
      </c>
      <c r="AI245" s="187"/>
      <c r="AJ245" s="186">
        <v>0</v>
      </c>
      <c r="AK245" s="187"/>
      <c r="AL245" s="188">
        <v>39025.290036580896</v>
      </c>
      <c r="AM245" s="189">
        <v>3.0400677490269659E-4</v>
      </c>
      <c r="AN245" s="1"/>
    </row>
    <row r="246" spans="1:40" x14ac:dyDescent="0.3">
      <c r="A246" s="190" t="s">
        <v>181</v>
      </c>
      <c r="B246" s="184" t="s">
        <v>35</v>
      </c>
      <c r="C246" s="185" t="s">
        <v>35</v>
      </c>
      <c r="D246" s="185" t="s">
        <v>35</v>
      </c>
      <c r="E246" s="185" t="s">
        <v>35</v>
      </c>
      <c r="F246" s="186">
        <v>0</v>
      </c>
      <c r="G246" s="187"/>
      <c r="H246" s="186">
        <v>0</v>
      </c>
      <c r="I246" s="187"/>
      <c r="J246" s="186">
        <v>0</v>
      </c>
      <c r="K246" s="187"/>
      <c r="L246" s="186">
        <v>0</v>
      </c>
      <c r="M246" s="187"/>
      <c r="N246" s="186">
        <v>0</v>
      </c>
      <c r="O246" s="187"/>
      <c r="P246" s="186">
        <v>42788.585613229203</v>
      </c>
      <c r="Q246" s="187">
        <v>5.566189994215264E-3</v>
      </c>
      <c r="R246" s="186">
        <v>0</v>
      </c>
      <c r="S246" s="187"/>
      <c r="T246" s="186">
        <v>0</v>
      </c>
      <c r="U246" s="187"/>
      <c r="V246" s="186">
        <v>0</v>
      </c>
      <c r="W246" s="187"/>
      <c r="X246" s="186">
        <v>0</v>
      </c>
      <c r="Y246" s="187"/>
      <c r="Z246" s="186">
        <v>24960.008274383701</v>
      </c>
      <c r="AA246" s="187">
        <v>1.502808481494221E-3</v>
      </c>
      <c r="AB246" s="186">
        <v>0</v>
      </c>
      <c r="AC246" s="187"/>
      <c r="AD246" s="186">
        <v>0</v>
      </c>
      <c r="AE246" s="187"/>
      <c r="AF246" s="186">
        <v>28525.723742152801</v>
      </c>
      <c r="AG246" s="187">
        <v>4.3316025044016744E-3</v>
      </c>
      <c r="AH246" s="186">
        <v>0</v>
      </c>
      <c r="AI246" s="187"/>
      <c r="AJ246" s="186">
        <v>0</v>
      </c>
      <c r="AK246" s="187"/>
      <c r="AL246" s="188">
        <v>96274.317629765705</v>
      </c>
      <c r="AM246" s="189">
        <v>7.4997635587456459E-4</v>
      </c>
      <c r="AN246" s="1"/>
    </row>
    <row r="247" spans="1:40" x14ac:dyDescent="0.3">
      <c r="A247" s="183" t="s">
        <v>625</v>
      </c>
      <c r="B247" s="184" t="s">
        <v>444</v>
      </c>
      <c r="C247" s="185">
        <v>5.875</v>
      </c>
      <c r="D247" s="185">
        <v>8.5671232876712331</v>
      </c>
      <c r="E247" s="185" t="s">
        <v>445</v>
      </c>
      <c r="F247" s="186">
        <v>0</v>
      </c>
      <c r="G247" s="187"/>
      <c r="H247" s="186">
        <v>0</v>
      </c>
      <c r="I247" s="187"/>
      <c r="J247" s="186">
        <v>0</v>
      </c>
      <c r="K247" s="187"/>
      <c r="L247" s="186">
        <v>0</v>
      </c>
      <c r="M247" s="187"/>
      <c r="N247" s="186">
        <v>0</v>
      </c>
      <c r="O247" s="187"/>
      <c r="P247" s="186">
        <v>42788.585613229203</v>
      </c>
      <c r="Q247" s="187">
        <v>5.566189994215264E-3</v>
      </c>
      <c r="R247" s="186">
        <v>0</v>
      </c>
      <c r="S247" s="187"/>
      <c r="T247" s="186">
        <v>0</v>
      </c>
      <c r="U247" s="187"/>
      <c r="V247" s="186">
        <v>0</v>
      </c>
      <c r="W247" s="187"/>
      <c r="X247" s="186">
        <v>0</v>
      </c>
      <c r="Y247" s="187"/>
      <c r="Z247" s="186">
        <v>24960.008274383701</v>
      </c>
      <c r="AA247" s="187">
        <v>1.502808481494221E-3</v>
      </c>
      <c r="AB247" s="186">
        <v>0</v>
      </c>
      <c r="AC247" s="187"/>
      <c r="AD247" s="186">
        <v>0</v>
      </c>
      <c r="AE247" s="187"/>
      <c r="AF247" s="186">
        <v>28525.723742152801</v>
      </c>
      <c r="AG247" s="187">
        <v>4.3316025044016744E-3</v>
      </c>
      <c r="AH247" s="186">
        <v>0</v>
      </c>
      <c r="AI247" s="187"/>
      <c r="AJ247" s="186">
        <v>0</v>
      </c>
      <c r="AK247" s="187"/>
      <c r="AL247" s="188">
        <v>96274.317629765705</v>
      </c>
      <c r="AM247" s="189">
        <v>7.4997635587456459E-4</v>
      </c>
      <c r="AN247" s="1"/>
    </row>
    <row r="248" spans="1:40" x14ac:dyDescent="0.3">
      <c r="A248" s="190" t="s">
        <v>167</v>
      </c>
      <c r="B248" s="184" t="s">
        <v>35</v>
      </c>
      <c r="C248" s="185" t="s">
        <v>35</v>
      </c>
      <c r="D248" s="185" t="s">
        <v>35</v>
      </c>
      <c r="E248" s="185" t="s">
        <v>35</v>
      </c>
      <c r="F248" s="186">
        <v>0</v>
      </c>
      <c r="G248" s="187"/>
      <c r="H248" s="186">
        <v>8970.3633967110018</v>
      </c>
      <c r="I248" s="187">
        <v>6.2203668385374397E-3</v>
      </c>
      <c r="J248" s="186">
        <v>83788.346810937001</v>
      </c>
      <c r="K248" s="187">
        <v>7.4372317705309037E-3</v>
      </c>
      <c r="L248" s="186">
        <v>2773.0819121419995</v>
      </c>
      <c r="M248" s="187">
        <v>7.3763811563605074E-4</v>
      </c>
      <c r="N248" s="186">
        <v>0</v>
      </c>
      <c r="O248" s="187"/>
      <c r="P248" s="186">
        <v>30318.55607898</v>
      </c>
      <c r="Q248" s="187">
        <v>3.9440154673796154E-3</v>
      </c>
      <c r="R248" s="186">
        <v>55334.035083300005</v>
      </c>
      <c r="S248" s="187">
        <v>1.7324780133977612E-3</v>
      </c>
      <c r="T248" s="186">
        <v>0</v>
      </c>
      <c r="U248" s="187"/>
      <c r="V248" s="186">
        <v>0</v>
      </c>
      <c r="W248" s="187"/>
      <c r="X248" s="186">
        <v>26691.124339859998</v>
      </c>
      <c r="Y248" s="187">
        <v>5.4421639867960302E-3</v>
      </c>
      <c r="Z248" s="186">
        <v>44640.011450700003</v>
      </c>
      <c r="AA248" s="187">
        <v>2.687714967264671E-3</v>
      </c>
      <c r="AB248" s="186">
        <v>0</v>
      </c>
      <c r="AC248" s="187"/>
      <c r="AD248" s="186">
        <v>0</v>
      </c>
      <c r="AE248" s="187"/>
      <c r="AF248" s="186">
        <v>18911.179783600001</v>
      </c>
      <c r="AG248" s="187">
        <v>2.8716436593257842E-3</v>
      </c>
      <c r="AH248" s="186">
        <v>143160.15160108</v>
      </c>
      <c r="AI248" s="187">
        <v>5.3721023701621884E-3</v>
      </c>
      <c r="AJ248" s="186">
        <v>0</v>
      </c>
      <c r="AK248" s="187"/>
      <c r="AL248" s="188">
        <v>414586.85045730986</v>
      </c>
      <c r="AM248" s="189">
        <v>3.2296290740299596E-3</v>
      </c>
      <c r="AN248" s="1"/>
    </row>
    <row r="249" spans="1:40" x14ac:dyDescent="0.3">
      <c r="A249" s="183" t="s">
        <v>619</v>
      </c>
      <c r="B249" s="184" t="s">
        <v>446</v>
      </c>
      <c r="C249" s="185">
        <v>7.65625</v>
      </c>
      <c r="D249" s="185">
        <v>5.7013698630136984</v>
      </c>
      <c r="E249" s="185" t="s">
        <v>638</v>
      </c>
      <c r="F249" s="186">
        <v>0</v>
      </c>
      <c r="G249" s="187"/>
      <c r="H249" s="186">
        <v>460.332494091</v>
      </c>
      <c r="I249" s="187">
        <v>3.1921081168180684E-4</v>
      </c>
      <c r="J249" s="186">
        <v>5779.7302035870007</v>
      </c>
      <c r="K249" s="187">
        <v>5.1302113875343074E-4</v>
      </c>
      <c r="L249" s="186">
        <v>409.18443919200001</v>
      </c>
      <c r="M249" s="187">
        <v>1.0884281396507319E-4</v>
      </c>
      <c r="N249" s="186">
        <v>0</v>
      </c>
      <c r="O249" s="187"/>
      <c r="P249" s="186">
        <v>13298.49427374</v>
      </c>
      <c r="Q249" s="187">
        <v>1.729946075659364E-3</v>
      </c>
      <c r="R249" s="186">
        <v>43987.327213140001</v>
      </c>
      <c r="S249" s="187">
        <v>1.3772188699084701E-3</v>
      </c>
      <c r="T249" s="186">
        <v>0</v>
      </c>
      <c r="U249" s="187"/>
      <c r="V249" s="186">
        <v>0</v>
      </c>
      <c r="W249" s="187"/>
      <c r="X249" s="186">
        <v>15344.4164697</v>
      </c>
      <c r="Y249" s="187">
        <v>3.1286366826103968E-3</v>
      </c>
      <c r="Z249" s="186">
        <v>27619.949645459998</v>
      </c>
      <c r="AA249" s="187">
        <v>1.6629599689772325E-3</v>
      </c>
      <c r="AB249" s="186">
        <v>0</v>
      </c>
      <c r="AC249" s="187"/>
      <c r="AD249" s="186">
        <v>0</v>
      </c>
      <c r="AE249" s="187"/>
      <c r="AF249" s="186">
        <v>0</v>
      </c>
      <c r="AG249" s="187"/>
      <c r="AH249" s="186">
        <v>67515.432466680009</v>
      </c>
      <c r="AI249" s="187">
        <v>2.5335249419646509E-3</v>
      </c>
      <c r="AJ249" s="186">
        <v>0</v>
      </c>
      <c r="AK249" s="187"/>
      <c r="AL249" s="188">
        <v>174414.86720558998</v>
      </c>
      <c r="AM249" s="189">
        <v>1.3586907675651198E-3</v>
      </c>
      <c r="AN249" s="1"/>
    </row>
    <row r="250" spans="1:40" x14ac:dyDescent="0.3">
      <c r="A250" s="183" t="s">
        <v>620</v>
      </c>
      <c r="B250" s="184" t="s">
        <v>446</v>
      </c>
      <c r="C250" s="185">
        <v>5.78125</v>
      </c>
      <c r="D250" s="185">
        <v>5.1534246575342468</v>
      </c>
      <c r="E250" s="185" t="s">
        <v>445</v>
      </c>
      <c r="F250" s="186">
        <v>0</v>
      </c>
      <c r="G250" s="187"/>
      <c r="H250" s="186">
        <v>8510.0309026200011</v>
      </c>
      <c r="I250" s="187">
        <v>5.9011560268556326E-3</v>
      </c>
      <c r="J250" s="186">
        <v>78008.616607350006</v>
      </c>
      <c r="K250" s="187">
        <v>6.9242106317774733E-3</v>
      </c>
      <c r="L250" s="186">
        <v>2363.8974729500001</v>
      </c>
      <c r="M250" s="187">
        <v>6.2879530167097761E-4</v>
      </c>
      <c r="N250" s="186">
        <v>0</v>
      </c>
      <c r="O250" s="187"/>
      <c r="P250" s="186">
        <v>17020.061805240002</v>
      </c>
      <c r="Q250" s="187">
        <v>2.2140693917202517E-3</v>
      </c>
      <c r="R250" s="186">
        <v>11346.70787016</v>
      </c>
      <c r="S250" s="187">
        <v>3.55259143489291E-4</v>
      </c>
      <c r="T250" s="186">
        <v>0</v>
      </c>
      <c r="U250" s="187"/>
      <c r="V250" s="186">
        <v>0</v>
      </c>
      <c r="W250" s="187"/>
      <c r="X250" s="186">
        <v>11346.70787016</v>
      </c>
      <c r="Y250" s="187">
        <v>2.313527304185633E-3</v>
      </c>
      <c r="Z250" s="186">
        <v>17020.061805240002</v>
      </c>
      <c r="AA250" s="187">
        <v>1.0247549982874383E-3</v>
      </c>
      <c r="AB250" s="186">
        <v>0</v>
      </c>
      <c r="AC250" s="187"/>
      <c r="AD250" s="186">
        <v>0</v>
      </c>
      <c r="AE250" s="187"/>
      <c r="AF250" s="186">
        <v>18911.179783600001</v>
      </c>
      <c r="AG250" s="187">
        <v>2.8716436593257842E-3</v>
      </c>
      <c r="AH250" s="186">
        <v>75644.719134400002</v>
      </c>
      <c r="AI250" s="187">
        <v>2.8385774281975374E-3</v>
      </c>
      <c r="AJ250" s="186">
        <v>0</v>
      </c>
      <c r="AK250" s="187"/>
      <c r="AL250" s="188">
        <v>240171.98325172003</v>
      </c>
      <c r="AM250" s="189">
        <v>1.87093830646484E-3</v>
      </c>
      <c r="AN250" s="1"/>
    </row>
    <row r="251" spans="1:40" x14ac:dyDescent="0.3">
      <c r="A251" s="190" t="s">
        <v>192</v>
      </c>
      <c r="B251" s="184" t="s">
        <v>35</v>
      </c>
      <c r="C251" s="185" t="s">
        <v>35</v>
      </c>
      <c r="D251" s="185" t="s">
        <v>35</v>
      </c>
      <c r="E251" s="185" t="s">
        <v>35</v>
      </c>
      <c r="F251" s="186">
        <v>0</v>
      </c>
      <c r="G251" s="187"/>
      <c r="H251" s="186">
        <v>0</v>
      </c>
      <c r="I251" s="187"/>
      <c r="J251" s="186">
        <v>0</v>
      </c>
      <c r="K251" s="187"/>
      <c r="L251" s="186">
        <v>0</v>
      </c>
      <c r="M251" s="187"/>
      <c r="N251" s="186">
        <v>0</v>
      </c>
      <c r="O251" s="187"/>
      <c r="P251" s="186">
        <v>60670.226956964296</v>
      </c>
      <c r="Q251" s="187">
        <v>7.8923387018947078E-3</v>
      </c>
      <c r="R251" s="186">
        <v>60670.226956964296</v>
      </c>
      <c r="S251" s="187">
        <v>1.8995512276044964E-3</v>
      </c>
      <c r="T251" s="186">
        <v>0</v>
      </c>
      <c r="U251" s="187"/>
      <c r="V251" s="186">
        <v>0</v>
      </c>
      <c r="W251" s="187"/>
      <c r="X251" s="186">
        <v>20981.058313647602</v>
      </c>
      <c r="Y251" s="187">
        <v>4.2779149542562633E-3</v>
      </c>
      <c r="Z251" s="186">
        <v>0</v>
      </c>
      <c r="AA251" s="187"/>
      <c r="AB251" s="186">
        <v>0</v>
      </c>
      <c r="AC251" s="187"/>
      <c r="AD251" s="186">
        <v>0</v>
      </c>
      <c r="AE251" s="187"/>
      <c r="AF251" s="186">
        <v>17484.215261373</v>
      </c>
      <c r="AG251" s="187">
        <v>2.654960529599017E-3</v>
      </c>
      <c r="AH251" s="186">
        <v>52452.645784119006</v>
      </c>
      <c r="AI251" s="187">
        <v>1.9682920113366074E-3</v>
      </c>
      <c r="AJ251" s="186">
        <v>0</v>
      </c>
      <c r="AK251" s="187"/>
      <c r="AL251" s="188">
        <v>212258.37327306819</v>
      </c>
      <c r="AM251" s="189">
        <v>1.6534914524492194E-3</v>
      </c>
      <c r="AN251" s="1"/>
    </row>
    <row r="252" spans="1:40" x14ac:dyDescent="0.3">
      <c r="A252" s="183" t="s">
        <v>626</v>
      </c>
      <c r="B252" s="184" t="s">
        <v>444</v>
      </c>
      <c r="C252" s="185">
        <v>6.40625</v>
      </c>
      <c r="D252" s="185">
        <v>14.293150684931506</v>
      </c>
      <c r="E252" s="185" t="s">
        <v>445</v>
      </c>
      <c r="F252" s="186">
        <v>0</v>
      </c>
      <c r="G252" s="187"/>
      <c r="H252" s="186">
        <v>0</v>
      </c>
      <c r="I252" s="187"/>
      <c r="J252" s="186">
        <v>0</v>
      </c>
      <c r="K252" s="187"/>
      <c r="L252" s="186">
        <v>0</v>
      </c>
      <c r="M252" s="187"/>
      <c r="N252" s="186">
        <v>0</v>
      </c>
      <c r="O252" s="187"/>
      <c r="P252" s="186">
        <v>60670.226956964296</v>
      </c>
      <c r="Q252" s="187">
        <v>7.8923387018947078E-3</v>
      </c>
      <c r="R252" s="186">
        <v>60670.226956964296</v>
      </c>
      <c r="S252" s="187">
        <v>1.8995512276044964E-3</v>
      </c>
      <c r="T252" s="186">
        <v>0</v>
      </c>
      <c r="U252" s="187"/>
      <c r="V252" s="186">
        <v>0</v>
      </c>
      <c r="W252" s="187"/>
      <c r="X252" s="186">
        <v>20981.058313647602</v>
      </c>
      <c r="Y252" s="187">
        <v>4.2779149542562633E-3</v>
      </c>
      <c r="Z252" s="186">
        <v>0</v>
      </c>
      <c r="AA252" s="187"/>
      <c r="AB252" s="186">
        <v>0</v>
      </c>
      <c r="AC252" s="187"/>
      <c r="AD252" s="186">
        <v>0</v>
      </c>
      <c r="AE252" s="187"/>
      <c r="AF252" s="186">
        <v>17484.215261373</v>
      </c>
      <c r="AG252" s="187">
        <v>2.654960529599017E-3</v>
      </c>
      <c r="AH252" s="186">
        <v>52452.645784119006</v>
      </c>
      <c r="AI252" s="187">
        <v>1.9682920113366074E-3</v>
      </c>
      <c r="AJ252" s="186">
        <v>0</v>
      </c>
      <c r="AK252" s="187"/>
      <c r="AL252" s="188">
        <v>212258.37327306819</v>
      </c>
      <c r="AM252" s="189">
        <v>1.6534914524492194E-3</v>
      </c>
      <c r="AN252" s="1"/>
    </row>
    <row r="253" spans="1:40" x14ac:dyDescent="0.3">
      <c r="A253" s="191" t="s">
        <v>630</v>
      </c>
      <c r="B253" s="191" t="s">
        <v>35</v>
      </c>
      <c r="C253" s="191" t="s">
        <v>35</v>
      </c>
      <c r="D253" s="191" t="s">
        <v>35</v>
      </c>
      <c r="E253" s="191" t="s">
        <v>35</v>
      </c>
      <c r="F253" s="192">
        <v>0</v>
      </c>
      <c r="G253" s="193"/>
      <c r="H253" s="192">
        <v>550.49671422599999</v>
      </c>
      <c r="I253" s="193">
        <v>3.8173386678523575E-4</v>
      </c>
      <c r="J253" s="192">
        <v>6829.4355441445005</v>
      </c>
      <c r="K253" s="193">
        <v>6.0619521612371194E-4</v>
      </c>
      <c r="L253" s="192">
        <v>550.49671422599999</v>
      </c>
      <c r="M253" s="193">
        <v>1.4643179387075782E-4</v>
      </c>
      <c r="N253" s="192">
        <v>0</v>
      </c>
      <c r="O253" s="193"/>
      <c r="P253" s="192">
        <v>65578.093581623107</v>
      </c>
      <c r="Q253" s="193">
        <v>8.5307827567192903E-3</v>
      </c>
      <c r="R253" s="192">
        <v>432687.89502441027</v>
      </c>
      <c r="S253" s="193">
        <v>1.3547218518668769E-2</v>
      </c>
      <c r="T253" s="192">
        <v>0</v>
      </c>
      <c r="U253" s="193"/>
      <c r="V253" s="192">
        <v>0</v>
      </c>
      <c r="W253" s="193"/>
      <c r="X253" s="192">
        <v>50027.456296863093</v>
      </c>
      <c r="Y253" s="193">
        <v>1.0200305447725799E-2</v>
      </c>
      <c r="Z253" s="192">
        <v>239650.33780161297</v>
      </c>
      <c r="AA253" s="193">
        <v>1.4429024072513522E-2</v>
      </c>
      <c r="AB253" s="192">
        <v>7847.6543851123997</v>
      </c>
      <c r="AC253" s="193">
        <v>2.0552747103537157E-3</v>
      </c>
      <c r="AD253" s="192">
        <v>0</v>
      </c>
      <c r="AE253" s="193"/>
      <c r="AF253" s="192">
        <v>52024.402653471603</v>
      </c>
      <c r="AG253" s="193">
        <v>7.8998532994546868E-3</v>
      </c>
      <c r="AH253" s="192">
        <v>325403.95495911239</v>
      </c>
      <c r="AI253" s="193">
        <v>1.2210823599622467E-2</v>
      </c>
      <c r="AJ253" s="192">
        <v>65888.369137496411</v>
      </c>
      <c r="AK253" s="193">
        <v>1.7965520908843877E-2</v>
      </c>
      <c r="AL253" s="194">
        <v>1247038.5928122988</v>
      </c>
      <c r="AM253" s="195">
        <v>9.7144231452143386E-3</v>
      </c>
      <c r="AN253" s="1"/>
    </row>
    <row r="254" spans="1:40" x14ac:dyDescent="0.3">
      <c r="A254" s="190" t="s">
        <v>175</v>
      </c>
      <c r="B254" s="184" t="s">
        <v>35</v>
      </c>
      <c r="C254" s="185" t="s">
        <v>35</v>
      </c>
      <c r="D254" s="185" t="s">
        <v>35</v>
      </c>
      <c r="E254" s="185" t="s">
        <v>35</v>
      </c>
      <c r="F254" s="186">
        <v>0</v>
      </c>
      <c r="G254" s="187"/>
      <c r="H254" s="186">
        <v>0</v>
      </c>
      <c r="I254" s="187"/>
      <c r="J254" s="186">
        <v>0</v>
      </c>
      <c r="K254" s="187"/>
      <c r="L254" s="186">
        <v>0</v>
      </c>
      <c r="M254" s="187"/>
      <c r="N254" s="186">
        <v>0</v>
      </c>
      <c r="O254" s="187"/>
      <c r="P254" s="186">
        <v>0</v>
      </c>
      <c r="Q254" s="187"/>
      <c r="R254" s="186">
        <v>0</v>
      </c>
      <c r="S254" s="187"/>
      <c r="T254" s="186">
        <v>0</v>
      </c>
      <c r="U254" s="187"/>
      <c r="V254" s="186">
        <v>0</v>
      </c>
      <c r="W254" s="187"/>
      <c r="X254" s="186">
        <v>0</v>
      </c>
      <c r="Y254" s="187"/>
      <c r="Z254" s="186">
        <v>1756.0311376</v>
      </c>
      <c r="AA254" s="187">
        <v>1.0572826973224973E-4</v>
      </c>
      <c r="AB254" s="186">
        <v>0</v>
      </c>
      <c r="AC254" s="187"/>
      <c r="AD254" s="186">
        <v>0</v>
      </c>
      <c r="AE254" s="187"/>
      <c r="AF254" s="186">
        <v>0</v>
      </c>
      <c r="AG254" s="187"/>
      <c r="AH254" s="186">
        <v>3073.0544907999997</v>
      </c>
      <c r="AI254" s="187">
        <v>1.1531674931210183E-4</v>
      </c>
      <c r="AJ254" s="186">
        <v>0</v>
      </c>
      <c r="AK254" s="187"/>
      <c r="AL254" s="188">
        <v>4829.0856284000001</v>
      </c>
      <c r="AM254" s="189">
        <v>3.7618548029821832E-5</v>
      </c>
      <c r="AN254" s="1"/>
    </row>
    <row r="255" spans="1:40" x14ac:dyDescent="0.3">
      <c r="A255" s="183" t="s">
        <v>634</v>
      </c>
      <c r="B255" s="184" t="s">
        <v>446</v>
      </c>
      <c r="C255" s="185">
        <v>9.46875</v>
      </c>
      <c r="D255" s="185">
        <v>1.2986301369863014</v>
      </c>
      <c r="E255" s="185" t="s">
        <v>445</v>
      </c>
      <c r="F255" s="186">
        <v>0</v>
      </c>
      <c r="G255" s="187"/>
      <c r="H255" s="186">
        <v>0</v>
      </c>
      <c r="I255" s="187"/>
      <c r="J255" s="186">
        <v>0</v>
      </c>
      <c r="K255" s="187"/>
      <c r="L255" s="186">
        <v>0</v>
      </c>
      <c r="M255" s="187"/>
      <c r="N255" s="186">
        <v>0</v>
      </c>
      <c r="O255" s="187"/>
      <c r="P255" s="186">
        <v>0</v>
      </c>
      <c r="Q255" s="187"/>
      <c r="R255" s="186">
        <v>0</v>
      </c>
      <c r="S255" s="187"/>
      <c r="T255" s="186">
        <v>0</v>
      </c>
      <c r="U255" s="187"/>
      <c r="V255" s="186">
        <v>0</v>
      </c>
      <c r="W255" s="187"/>
      <c r="X255" s="186">
        <v>0</v>
      </c>
      <c r="Y255" s="187"/>
      <c r="Z255" s="186">
        <v>1756.0311376</v>
      </c>
      <c r="AA255" s="187">
        <v>1.0572826973224973E-4</v>
      </c>
      <c r="AB255" s="186">
        <v>0</v>
      </c>
      <c r="AC255" s="187"/>
      <c r="AD255" s="186">
        <v>0</v>
      </c>
      <c r="AE255" s="187"/>
      <c r="AF255" s="186">
        <v>0</v>
      </c>
      <c r="AG255" s="187"/>
      <c r="AH255" s="186">
        <v>3073.0544907999997</v>
      </c>
      <c r="AI255" s="187">
        <v>1.1531674931210183E-4</v>
      </c>
      <c r="AJ255" s="186">
        <v>0</v>
      </c>
      <c r="AK255" s="187"/>
      <c r="AL255" s="188">
        <v>4829.0856284000001</v>
      </c>
      <c r="AM255" s="189">
        <v>3.7618548029821832E-5</v>
      </c>
      <c r="AN255" s="1"/>
    </row>
    <row r="256" spans="1:40" x14ac:dyDescent="0.3">
      <c r="A256" s="190" t="s">
        <v>219</v>
      </c>
      <c r="B256" s="184" t="s">
        <v>35</v>
      </c>
      <c r="C256" s="185" t="s">
        <v>35</v>
      </c>
      <c r="D256" s="185" t="s">
        <v>35</v>
      </c>
      <c r="E256" s="185" t="s">
        <v>35</v>
      </c>
      <c r="F256" s="186">
        <v>0</v>
      </c>
      <c r="G256" s="187"/>
      <c r="H256" s="186">
        <v>0</v>
      </c>
      <c r="I256" s="187"/>
      <c r="J256" s="186">
        <v>0</v>
      </c>
      <c r="K256" s="187"/>
      <c r="L256" s="186">
        <v>0</v>
      </c>
      <c r="M256" s="187"/>
      <c r="N256" s="186">
        <v>0</v>
      </c>
      <c r="O256" s="187"/>
      <c r="P256" s="186">
        <v>1532.8578490331001</v>
      </c>
      <c r="Q256" s="187">
        <v>1.9940313285804029E-4</v>
      </c>
      <c r="R256" s="186">
        <v>17514.756267901201</v>
      </c>
      <c r="S256" s="187">
        <v>5.4837732506728674E-4</v>
      </c>
      <c r="T256" s="186">
        <v>0</v>
      </c>
      <c r="U256" s="187"/>
      <c r="V256" s="186">
        <v>0</v>
      </c>
      <c r="W256" s="187"/>
      <c r="X256" s="186">
        <v>307.55115846399997</v>
      </c>
      <c r="Y256" s="187">
        <v>6.2707880618975779E-5</v>
      </c>
      <c r="Z256" s="186">
        <v>1138.9003836869999</v>
      </c>
      <c r="AA256" s="187">
        <v>6.8571658204873205E-5</v>
      </c>
      <c r="AB256" s="186">
        <v>70.771715442000001</v>
      </c>
      <c r="AC256" s="187">
        <v>1.8534878043588669E-5</v>
      </c>
      <c r="AD256" s="186">
        <v>0</v>
      </c>
      <c r="AE256" s="187"/>
      <c r="AF256" s="186">
        <v>0</v>
      </c>
      <c r="AG256" s="187"/>
      <c r="AH256" s="186">
        <v>0</v>
      </c>
      <c r="AI256" s="187"/>
      <c r="AJ256" s="186">
        <v>0</v>
      </c>
      <c r="AK256" s="187"/>
      <c r="AL256" s="188">
        <v>20564.837374527302</v>
      </c>
      <c r="AM256" s="189">
        <v>1.6019995958436762E-4</v>
      </c>
      <c r="AN256" s="1"/>
    </row>
    <row r="257" spans="1:40" x14ac:dyDescent="0.3">
      <c r="A257" s="183" t="s">
        <v>636</v>
      </c>
      <c r="B257" s="184" t="s">
        <v>639</v>
      </c>
      <c r="C257" s="185">
        <v>5.2</v>
      </c>
      <c r="D257" s="185">
        <v>3.8383561643835615</v>
      </c>
      <c r="E257" s="185" t="s">
        <v>445</v>
      </c>
      <c r="F257" s="186">
        <v>0</v>
      </c>
      <c r="G257" s="187"/>
      <c r="H257" s="186">
        <v>0</v>
      </c>
      <c r="I257" s="187"/>
      <c r="J257" s="186">
        <v>0</v>
      </c>
      <c r="K257" s="187"/>
      <c r="L257" s="186">
        <v>0</v>
      </c>
      <c r="M257" s="187"/>
      <c r="N257" s="186">
        <v>0</v>
      </c>
      <c r="O257" s="187"/>
      <c r="P257" s="186">
        <v>930.4245428941</v>
      </c>
      <c r="Q257" s="187">
        <v>1.2103507762192197E-4</v>
      </c>
      <c r="R257" s="186">
        <v>10632.425372387201</v>
      </c>
      <c r="S257" s="187">
        <v>3.3289535380933528E-4</v>
      </c>
      <c r="T257" s="186">
        <v>0</v>
      </c>
      <c r="U257" s="187"/>
      <c r="V257" s="186">
        <v>0</v>
      </c>
      <c r="W257" s="187"/>
      <c r="X257" s="186">
        <v>0</v>
      </c>
      <c r="Y257" s="187"/>
      <c r="Z257" s="186">
        <v>0</v>
      </c>
      <c r="AA257" s="187"/>
      <c r="AB257" s="186">
        <v>0</v>
      </c>
      <c r="AC257" s="187"/>
      <c r="AD257" s="186">
        <v>0</v>
      </c>
      <c r="AE257" s="187"/>
      <c r="AF257" s="186">
        <v>0</v>
      </c>
      <c r="AG257" s="187"/>
      <c r="AH257" s="186">
        <v>0</v>
      </c>
      <c r="AI257" s="187"/>
      <c r="AJ257" s="186">
        <v>0</v>
      </c>
      <c r="AK257" s="187"/>
      <c r="AL257" s="188">
        <v>11562.849915281302</v>
      </c>
      <c r="AM257" s="189">
        <v>9.0074531365009195E-5</v>
      </c>
      <c r="AN257" s="1"/>
    </row>
    <row r="258" spans="1:40" x14ac:dyDescent="0.3">
      <c r="A258" s="183" t="s">
        <v>637</v>
      </c>
      <c r="B258" s="184" t="s">
        <v>639</v>
      </c>
      <c r="C258" s="185">
        <v>5.2</v>
      </c>
      <c r="D258" s="185">
        <v>3.8383561643835615</v>
      </c>
      <c r="E258" s="185" t="s">
        <v>445</v>
      </c>
      <c r="F258" s="186">
        <v>0</v>
      </c>
      <c r="G258" s="187"/>
      <c r="H258" s="186">
        <v>0</v>
      </c>
      <c r="I258" s="187"/>
      <c r="J258" s="186">
        <v>0</v>
      </c>
      <c r="K258" s="187"/>
      <c r="L258" s="186">
        <v>0</v>
      </c>
      <c r="M258" s="187"/>
      <c r="N258" s="186">
        <v>0</v>
      </c>
      <c r="O258" s="187"/>
      <c r="P258" s="186">
        <v>602.43330613900002</v>
      </c>
      <c r="Q258" s="187">
        <v>7.8368055236118297E-5</v>
      </c>
      <c r="R258" s="186">
        <v>6882.3308955140001</v>
      </c>
      <c r="S258" s="187">
        <v>2.1548197125795146E-4</v>
      </c>
      <c r="T258" s="186">
        <v>0</v>
      </c>
      <c r="U258" s="187"/>
      <c r="V258" s="186">
        <v>0</v>
      </c>
      <c r="W258" s="187"/>
      <c r="X258" s="186">
        <v>307.55115846399997</v>
      </c>
      <c r="Y258" s="187">
        <v>6.2707880618975779E-5</v>
      </c>
      <c r="Z258" s="186">
        <v>1138.9003836869999</v>
      </c>
      <c r="AA258" s="187">
        <v>6.8571658204873205E-5</v>
      </c>
      <c r="AB258" s="186">
        <v>70.771715442000001</v>
      </c>
      <c r="AC258" s="187">
        <v>1.8534878043588669E-5</v>
      </c>
      <c r="AD258" s="186">
        <v>0</v>
      </c>
      <c r="AE258" s="187"/>
      <c r="AF258" s="186">
        <v>0</v>
      </c>
      <c r="AG258" s="187"/>
      <c r="AH258" s="186">
        <v>0</v>
      </c>
      <c r="AI258" s="187"/>
      <c r="AJ258" s="186">
        <v>0</v>
      </c>
      <c r="AK258" s="187"/>
      <c r="AL258" s="188">
        <v>9001.9874592460001</v>
      </c>
      <c r="AM258" s="189">
        <v>7.0125428219358407E-5</v>
      </c>
      <c r="AN258" s="1"/>
    </row>
    <row r="259" spans="1:40" x14ac:dyDescent="0.3">
      <c r="A259" s="190" t="s">
        <v>198</v>
      </c>
      <c r="B259" s="184" t="s">
        <v>35</v>
      </c>
      <c r="C259" s="185" t="s">
        <v>35</v>
      </c>
      <c r="D259" s="185" t="s">
        <v>35</v>
      </c>
      <c r="E259" s="185" t="s">
        <v>35</v>
      </c>
      <c r="F259" s="186">
        <v>0</v>
      </c>
      <c r="G259" s="187"/>
      <c r="H259" s="186">
        <v>0</v>
      </c>
      <c r="I259" s="187"/>
      <c r="J259" s="186">
        <v>0</v>
      </c>
      <c r="K259" s="187"/>
      <c r="L259" s="186">
        <v>0</v>
      </c>
      <c r="M259" s="187"/>
      <c r="N259" s="186">
        <v>0</v>
      </c>
      <c r="O259" s="187"/>
      <c r="P259" s="186">
        <v>21912.482797004799</v>
      </c>
      <c r="Q259" s="187">
        <v>2.8505041880933857E-3</v>
      </c>
      <c r="R259" s="186">
        <v>250433.09810421799</v>
      </c>
      <c r="S259" s="187">
        <v>7.840921697459681E-3</v>
      </c>
      <c r="T259" s="186">
        <v>0</v>
      </c>
      <c r="U259" s="187"/>
      <c r="V259" s="186">
        <v>0</v>
      </c>
      <c r="W259" s="187"/>
      <c r="X259" s="186">
        <v>33750.206569164795</v>
      </c>
      <c r="Y259" s="187">
        <v>6.881469525183698E-3</v>
      </c>
      <c r="Z259" s="186">
        <v>124966.215142912</v>
      </c>
      <c r="AA259" s="187">
        <v>7.5240475064160114E-3</v>
      </c>
      <c r="AB259" s="186">
        <v>7776.8826696704</v>
      </c>
      <c r="AC259" s="187">
        <v>2.0367398323101272E-3</v>
      </c>
      <c r="AD259" s="186">
        <v>0</v>
      </c>
      <c r="AE259" s="187"/>
      <c r="AF259" s="186">
        <v>2260.0901047295997</v>
      </c>
      <c r="AG259" s="187">
        <v>3.4319241279595148E-4</v>
      </c>
      <c r="AH259" s="186">
        <v>147845.789787238</v>
      </c>
      <c r="AI259" s="187">
        <v>5.5479315218085459E-3</v>
      </c>
      <c r="AJ259" s="186">
        <v>41613.289122662405</v>
      </c>
      <c r="AK259" s="187">
        <v>1.1346530891648717E-2</v>
      </c>
      <c r="AL259" s="188">
        <v>630558.05429760006</v>
      </c>
      <c r="AM259" s="189">
        <v>4.9120434542894078E-3</v>
      </c>
      <c r="AN259" s="1"/>
    </row>
    <row r="260" spans="1:40" x14ac:dyDescent="0.3">
      <c r="A260" s="183" t="s">
        <v>635</v>
      </c>
      <c r="B260" s="184" t="s">
        <v>639</v>
      </c>
      <c r="C260" s="185">
        <v>6.45</v>
      </c>
      <c r="D260" s="185">
        <v>13.09041095890411</v>
      </c>
      <c r="E260" s="185" t="s">
        <v>445</v>
      </c>
      <c r="F260" s="186">
        <v>0</v>
      </c>
      <c r="G260" s="187"/>
      <c r="H260" s="186">
        <v>0</v>
      </c>
      <c r="I260" s="187"/>
      <c r="J260" s="186">
        <v>0</v>
      </c>
      <c r="K260" s="187"/>
      <c r="L260" s="186">
        <v>0</v>
      </c>
      <c r="M260" s="187"/>
      <c r="N260" s="186">
        <v>0</v>
      </c>
      <c r="O260" s="187"/>
      <c r="P260" s="186">
        <v>21912.482797004799</v>
      </c>
      <c r="Q260" s="187">
        <v>2.8505041880933857E-3</v>
      </c>
      <c r="R260" s="186">
        <v>250433.09810421799</v>
      </c>
      <c r="S260" s="187">
        <v>7.840921697459681E-3</v>
      </c>
      <c r="T260" s="186">
        <v>0</v>
      </c>
      <c r="U260" s="187"/>
      <c r="V260" s="186">
        <v>0</v>
      </c>
      <c r="W260" s="187"/>
      <c r="X260" s="186">
        <v>33750.206569164795</v>
      </c>
      <c r="Y260" s="187">
        <v>6.881469525183698E-3</v>
      </c>
      <c r="Z260" s="186">
        <v>124966.215142912</v>
      </c>
      <c r="AA260" s="187">
        <v>7.5240475064160114E-3</v>
      </c>
      <c r="AB260" s="186">
        <v>7776.8826696704</v>
      </c>
      <c r="AC260" s="187">
        <v>2.0367398323101272E-3</v>
      </c>
      <c r="AD260" s="186">
        <v>0</v>
      </c>
      <c r="AE260" s="187"/>
      <c r="AF260" s="186">
        <v>2260.0901047295997</v>
      </c>
      <c r="AG260" s="187">
        <v>3.4319241279595148E-4</v>
      </c>
      <c r="AH260" s="186">
        <v>147845.789787238</v>
      </c>
      <c r="AI260" s="187">
        <v>5.5479315218085459E-3</v>
      </c>
      <c r="AJ260" s="186">
        <v>41613.289122662405</v>
      </c>
      <c r="AK260" s="187">
        <v>1.1346530891648717E-2</v>
      </c>
      <c r="AL260" s="188">
        <v>630558.05429760006</v>
      </c>
      <c r="AM260" s="189">
        <v>4.9120434542894078E-3</v>
      </c>
      <c r="AN260" s="1"/>
    </row>
    <row r="261" spans="1:40" x14ac:dyDescent="0.3">
      <c r="A261" s="190" t="s">
        <v>184</v>
      </c>
      <c r="B261" s="184" t="s">
        <v>35</v>
      </c>
      <c r="C261" s="185" t="s">
        <v>35</v>
      </c>
      <c r="D261" s="185" t="s">
        <v>35</v>
      </c>
      <c r="E261" s="185" t="s">
        <v>35</v>
      </c>
      <c r="F261" s="186">
        <v>0</v>
      </c>
      <c r="G261" s="187"/>
      <c r="H261" s="186">
        <v>225.208520776</v>
      </c>
      <c r="I261" s="187">
        <v>1.56167543324358E-4</v>
      </c>
      <c r="J261" s="186">
        <v>3378.1278116399999</v>
      </c>
      <c r="K261" s="187">
        <v>2.998498053951768E-4</v>
      </c>
      <c r="L261" s="186">
        <v>225.208520776</v>
      </c>
      <c r="M261" s="187">
        <v>5.9905330658651132E-5</v>
      </c>
      <c r="N261" s="186">
        <v>0</v>
      </c>
      <c r="O261" s="187"/>
      <c r="P261" s="186">
        <v>5630.2130193999992</v>
      </c>
      <c r="Q261" s="187">
        <v>7.3241110741916122E-4</v>
      </c>
      <c r="R261" s="186">
        <v>19705.745567899998</v>
      </c>
      <c r="S261" s="187">
        <v>6.1697598742985259E-4</v>
      </c>
      <c r="T261" s="186">
        <v>0</v>
      </c>
      <c r="U261" s="187"/>
      <c r="V261" s="186">
        <v>0</v>
      </c>
      <c r="W261" s="187"/>
      <c r="X261" s="186">
        <v>0</v>
      </c>
      <c r="Y261" s="187"/>
      <c r="Z261" s="186">
        <v>0</v>
      </c>
      <c r="AA261" s="187"/>
      <c r="AB261" s="186">
        <v>0</v>
      </c>
      <c r="AC261" s="187"/>
      <c r="AD261" s="186">
        <v>0</v>
      </c>
      <c r="AE261" s="187"/>
      <c r="AF261" s="186">
        <v>0</v>
      </c>
      <c r="AG261" s="187"/>
      <c r="AH261" s="186">
        <v>4166.3576343559998</v>
      </c>
      <c r="AI261" s="187">
        <v>1.5634308480502019E-4</v>
      </c>
      <c r="AJ261" s="186">
        <v>0</v>
      </c>
      <c r="AK261" s="187"/>
      <c r="AL261" s="188">
        <v>33330.861074847999</v>
      </c>
      <c r="AM261" s="189">
        <v>2.596472075056006E-4</v>
      </c>
      <c r="AN261" s="1"/>
    </row>
    <row r="262" spans="1:40" x14ac:dyDescent="0.3">
      <c r="A262" s="183" t="s">
        <v>633</v>
      </c>
      <c r="B262" s="184" t="s">
        <v>446</v>
      </c>
      <c r="C262" s="185">
        <v>8.375</v>
      </c>
      <c r="D262" s="185">
        <v>2.6493150684931508</v>
      </c>
      <c r="E262" s="185" t="s">
        <v>445</v>
      </c>
      <c r="F262" s="186">
        <v>0</v>
      </c>
      <c r="G262" s="187"/>
      <c r="H262" s="186">
        <v>225.208520776</v>
      </c>
      <c r="I262" s="187">
        <v>1.56167543324358E-4</v>
      </c>
      <c r="J262" s="186">
        <v>3378.1278116399999</v>
      </c>
      <c r="K262" s="187">
        <v>2.998498053951768E-4</v>
      </c>
      <c r="L262" s="186">
        <v>225.208520776</v>
      </c>
      <c r="M262" s="187">
        <v>5.9905330658651132E-5</v>
      </c>
      <c r="N262" s="186">
        <v>0</v>
      </c>
      <c r="O262" s="187"/>
      <c r="P262" s="186">
        <v>5630.2130193999992</v>
      </c>
      <c r="Q262" s="187">
        <v>7.3241110741916122E-4</v>
      </c>
      <c r="R262" s="186">
        <v>19705.745567899998</v>
      </c>
      <c r="S262" s="187">
        <v>6.1697598742985259E-4</v>
      </c>
      <c r="T262" s="186">
        <v>0</v>
      </c>
      <c r="U262" s="187"/>
      <c r="V262" s="186">
        <v>0</v>
      </c>
      <c r="W262" s="187"/>
      <c r="X262" s="186">
        <v>0</v>
      </c>
      <c r="Y262" s="187"/>
      <c r="Z262" s="186">
        <v>0</v>
      </c>
      <c r="AA262" s="187"/>
      <c r="AB262" s="186">
        <v>0</v>
      </c>
      <c r="AC262" s="187"/>
      <c r="AD262" s="186">
        <v>0</v>
      </c>
      <c r="AE262" s="187"/>
      <c r="AF262" s="186">
        <v>0</v>
      </c>
      <c r="AG262" s="187"/>
      <c r="AH262" s="186">
        <v>4166.3576343559998</v>
      </c>
      <c r="AI262" s="187">
        <v>1.5634308480502019E-4</v>
      </c>
      <c r="AJ262" s="186">
        <v>0</v>
      </c>
      <c r="AK262" s="187"/>
      <c r="AL262" s="188">
        <v>33330.861074847999</v>
      </c>
      <c r="AM262" s="189">
        <v>2.596472075056006E-4</v>
      </c>
      <c r="AN262" s="1"/>
    </row>
    <row r="263" spans="1:40" x14ac:dyDescent="0.3">
      <c r="A263" s="190" t="s">
        <v>187</v>
      </c>
      <c r="B263" s="184" t="s">
        <v>35</v>
      </c>
      <c r="C263" s="185" t="s">
        <v>35</v>
      </c>
      <c r="D263" s="185" t="s">
        <v>35</v>
      </c>
      <c r="E263" s="185" t="s">
        <v>35</v>
      </c>
      <c r="F263" s="186">
        <v>0</v>
      </c>
      <c r="G263" s="187"/>
      <c r="H263" s="186">
        <v>325.28819344999999</v>
      </c>
      <c r="I263" s="187">
        <v>2.2556632346087775E-4</v>
      </c>
      <c r="J263" s="186">
        <v>3451.3077325045001</v>
      </c>
      <c r="K263" s="187">
        <v>3.0634541072853514E-4</v>
      </c>
      <c r="L263" s="186">
        <v>325.28819344999999</v>
      </c>
      <c r="M263" s="187">
        <v>8.6526463212106684E-5</v>
      </c>
      <c r="N263" s="186">
        <v>0</v>
      </c>
      <c r="O263" s="187"/>
      <c r="P263" s="186">
        <v>36502.539916185204</v>
      </c>
      <c r="Q263" s="187">
        <v>4.7484643283487024E-3</v>
      </c>
      <c r="R263" s="186">
        <v>145034.29508439102</v>
      </c>
      <c r="S263" s="187">
        <v>4.5409435087119497E-3</v>
      </c>
      <c r="T263" s="186">
        <v>0</v>
      </c>
      <c r="U263" s="187"/>
      <c r="V263" s="186">
        <v>0</v>
      </c>
      <c r="W263" s="187"/>
      <c r="X263" s="186">
        <v>15969.698569234301</v>
      </c>
      <c r="Y263" s="187">
        <v>3.2561280419231248E-3</v>
      </c>
      <c r="Z263" s="186">
        <v>111789.19113741399</v>
      </c>
      <c r="AA263" s="187">
        <v>6.7306766381603871E-3</v>
      </c>
      <c r="AB263" s="186">
        <v>0</v>
      </c>
      <c r="AC263" s="187"/>
      <c r="AD263" s="186">
        <v>0</v>
      </c>
      <c r="AE263" s="187"/>
      <c r="AF263" s="186">
        <v>49764.312548741997</v>
      </c>
      <c r="AG263" s="187">
        <v>7.5566608866587358E-3</v>
      </c>
      <c r="AH263" s="186">
        <v>170318.75304671843</v>
      </c>
      <c r="AI263" s="187">
        <v>6.391232243696799E-3</v>
      </c>
      <c r="AJ263" s="186">
        <v>24275.080014834002</v>
      </c>
      <c r="AK263" s="187">
        <v>6.6189900171951602E-3</v>
      </c>
      <c r="AL263" s="188">
        <v>557755.75443692342</v>
      </c>
      <c r="AM263" s="189">
        <v>4.3449139758051421E-3</v>
      </c>
      <c r="AN263" s="1"/>
    </row>
    <row r="264" spans="1:40" x14ac:dyDescent="0.3">
      <c r="A264" s="183" t="s">
        <v>631</v>
      </c>
      <c r="B264" s="184" t="s">
        <v>446</v>
      </c>
      <c r="C264" s="185">
        <v>10.375</v>
      </c>
      <c r="D264" s="185">
        <v>12.09041095890411</v>
      </c>
      <c r="E264" s="185" t="s">
        <v>445</v>
      </c>
      <c r="F264" s="186">
        <v>0</v>
      </c>
      <c r="G264" s="187"/>
      <c r="H264" s="186">
        <v>325.28819344999999</v>
      </c>
      <c r="I264" s="187">
        <v>2.2556632346087775E-4</v>
      </c>
      <c r="J264" s="186">
        <v>3451.3077325045001</v>
      </c>
      <c r="K264" s="187">
        <v>3.0634541072853514E-4</v>
      </c>
      <c r="L264" s="186">
        <v>325.28819344999999</v>
      </c>
      <c r="M264" s="187">
        <v>8.6526463212106684E-5</v>
      </c>
      <c r="N264" s="186">
        <v>0</v>
      </c>
      <c r="O264" s="187"/>
      <c r="P264" s="186">
        <v>36502.539916185204</v>
      </c>
      <c r="Q264" s="187">
        <v>4.7484643283487024E-3</v>
      </c>
      <c r="R264" s="186">
        <v>145034.29508439102</v>
      </c>
      <c r="S264" s="187">
        <v>4.5409435087119497E-3</v>
      </c>
      <c r="T264" s="186">
        <v>0</v>
      </c>
      <c r="U264" s="187"/>
      <c r="V264" s="186">
        <v>0</v>
      </c>
      <c r="W264" s="187"/>
      <c r="X264" s="186">
        <v>15969.698569234301</v>
      </c>
      <c r="Y264" s="187">
        <v>3.2561280419231248E-3</v>
      </c>
      <c r="Z264" s="186">
        <v>111789.19113741399</v>
      </c>
      <c r="AA264" s="187">
        <v>6.7306766381603871E-3</v>
      </c>
      <c r="AB264" s="186">
        <v>0</v>
      </c>
      <c r="AC264" s="187"/>
      <c r="AD264" s="186">
        <v>0</v>
      </c>
      <c r="AE264" s="187"/>
      <c r="AF264" s="186">
        <v>24371.892606047801</v>
      </c>
      <c r="AG264" s="187">
        <v>3.7008474177068549E-3</v>
      </c>
      <c r="AH264" s="186">
        <v>113020.08166142901</v>
      </c>
      <c r="AI264" s="187">
        <v>4.2410925231564679E-3</v>
      </c>
      <c r="AJ264" s="186">
        <v>11888.632894210599</v>
      </c>
      <c r="AK264" s="187">
        <v>3.2416264909030856E-3</v>
      </c>
      <c r="AL264" s="188">
        <v>462678.21598831634</v>
      </c>
      <c r="AM264" s="189">
        <v>3.6042605225609925E-3</v>
      </c>
      <c r="AN264" s="1"/>
    </row>
    <row r="265" spans="1:40" x14ac:dyDescent="0.3">
      <c r="A265" s="84" t="s">
        <v>632</v>
      </c>
      <c r="B265" s="1" t="s">
        <v>639</v>
      </c>
      <c r="C265" s="15">
        <v>7.25</v>
      </c>
      <c r="D265" s="15">
        <v>15.09041095890411</v>
      </c>
      <c r="E265" s="15" t="s">
        <v>638</v>
      </c>
      <c r="F265" s="83">
        <v>0</v>
      </c>
      <c r="G265" s="63"/>
      <c r="H265" s="83">
        <v>0</v>
      </c>
      <c r="I265" s="63"/>
      <c r="J265" s="83">
        <v>0</v>
      </c>
      <c r="K265" s="63"/>
      <c r="L265" s="83">
        <v>0</v>
      </c>
      <c r="M265" s="63"/>
      <c r="N265" s="83">
        <v>0</v>
      </c>
      <c r="O265" s="63"/>
      <c r="P265" s="83">
        <v>0</v>
      </c>
      <c r="Q265" s="63"/>
      <c r="R265" s="83">
        <v>0</v>
      </c>
      <c r="S265" s="63"/>
      <c r="T265" s="83">
        <v>0</v>
      </c>
      <c r="U265" s="63"/>
      <c r="V265" s="83">
        <v>0</v>
      </c>
      <c r="W265" s="63"/>
      <c r="X265" s="83">
        <v>0</v>
      </c>
      <c r="Y265" s="63"/>
      <c r="Z265" s="83">
        <v>0</v>
      </c>
      <c r="AA265" s="63"/>
      <c r="AB265" s="83">
        <v>0</v>
      </c>
      <c r="AC265" s="63"/>
      <c r="AD265" s="83">
        <v>0</v>
      </c>
      <c r="AE265" s="63"/>
      <c r="AF265" s="83">
        <v>25392.4199426942</v>
      </c>
      <c r="AG265" s="63">
        <v>3.8558134689518808E-3</v>
      </c>
      <c r="AH265" s="83">
        <v>57298.671385289403</v>
      </c>
      <c r="AI265" s="63">
        <v>2.1501397205403307E-3</v>
      </c>
      <c r="AJ265" s="83">
        <v>12386.447120623401</v>
      </c>
      <c r="AK265" s="63">
        <v>3.3773635262920746E-3</v>
      </c>
      <c r="AL265" s="45">
        <v>95077.538448606996</v>
      </c>
      <c r="AM265" s="11">
        <v>7.4065345324414965E-4</v>
      </c>
      <c r="AN265" s="1"/>
    </row>
    <row r="266" spans="1:40" x14ac:dyDescent="0.3">
      <c r="A266" s="85" t="s">
        <v>37</v>
      </c>
      <c r="B266" s="85" t="s">
        <v>35</v>
      </c>
      <c r="C266" s="85" t="s">
        <v>35</v>
      </c>
      <c r="D266" s="85" t="s">
        <v>35</v>
      </c>
      <c r="E266" s="85" t="s">
        <v>35</v>
      </c>
      <c r="F266" s="86">
        <v>82001.745286347912</v>
      </c>
      <c r="G266" s="87">
        <v>0.42162379040649384</v>
      </c>
      <c r="H266" s="86">
        <v>560939.28919355862</v>
      </c>
      <c r="I266" s="87">
        <v>0.38897511712978228</v>
      </c>
      <c r="J266" s="86">
        <v>3793610.5806150208</v>
      </c>
      <c r="K266" s="87">
        <v>0.33672893915469204</v>
      </c>
      <c r="L266" s="86">
        <v>71432.688648566182</v>
      </c>
      <c r="M266" s="87">
        <v>1.9001052085347466E-2</v>
      </c>
      <c r="N266" s="86">
        <v>682241.4255140858</v>
      </c>
      <c r="O266" s="87">
        <v>0.27554251264405666</v>
      </c>
      <c r="P266" s="86">
        <v>3138169.5752925663</v>
      </c>
      <c r="Q266" s="87">
        <v>0.40823149070727088</v>
      </c>
      <c r="R266" s="86">
        <v>9732900.7928237095</v>
      </c>
      <c r="S266" s="87">
        <v>0.30473173707221179</v>
      </c>
      <c r="T266" s="86">
        <v>39723.088057424997</v>
      </c>
      <c r="U266" s="87">
        <v>9.754155981659976E-3</v>
      </c>
      <c r="V266" s="86">
        <v>618134.47548955749</v>
      </c>
      <c r="W266" s="87">
        <v>0.37912826479383244</v>
      </c>
      <c r="X266" s="86">
        <v>1627411.158156866</v>
      </c>
      <c r="Y266" s="87">
        <v>0.33181960729188853</v>
      </c>
      <c r="Z266" s="86">
        <v>4893531.8417959167</v>
      </c>
      <c r="AA266" s="87">
        <v>0.29463296147463008</v>
      </c>
      <c r="AB266" s="86">
        <v>29329.785279595199</v>
      </c>
      <c r="AC266" s="87">
        <v>7.6813736929615458E-3</v>
      </c>
      <c r="AD266" s="86">
        <v>881410.5578587557</v>
      </c>
      <c r="AE266" s="87">
        <v>0.52812751471448227</v>
      </c>
      <c r="AF266" s="86">
        <v>2363182.8228379725</v>
      </c>
      <c r="AG266" s="87">
        <v>0.35884693851387112</v>
      </c>
      <c r="AH266" s="86">
        <v>8644520.5827697385</v>
      </c>
      <c r="AI266" s="87">
        <v>0.3243867025303066</v>
      </c>
      <c r="AJ266" s="86">
        <v>65888.369137496411</v>
      </c>
      <c r="AK266" s="87">
        <v>1.7965520908843877E-2</v>
      </c>
      <c r="AL266" s="27">
        <v>37224428.778757177</v>
      </c>
      <c r="AM266" s="28">
        <v>0.28997807652467011</v>
      </c>
      <c r="AN266" s="1"/>
    </row>
    <row r="267" spans="1:40" x14ac:dyDescent="0.3">
      <c r="A267" s="46"/>
      <c r="B267" s="1"/>
      <c r="C267" s="1"/>
      <c r="D267" s="15"/>
      <c r="E267" s="15"/>
      <c r="F267" s="83"/>
      <c r="G267" s="63"/>
      <c r="H267" s="83"/>
      <c r="I267" s="63"/>
      <c r="J267" s="83"/>
      <c r="K267" s="63"/>
      <c r="L267" s="83"/>
      <c r="M267" s="63"/>
      <c r="N267" s="83"/>
      <c r="O267" s="63"/>
      <c r="P267" s="83"/>
      <c r="Q267" s="63"/>
      <c r="R267" s="83"/>
      <c r="S267" s="63"/>
      <c r="T267" s="83"/>
      <c r="U267" s="63"/>
      <c r="V267" s="83"/>
      <c r="W267" s="63"/>
      <c r="X267" s="83"/>
      <c r="Y267" s="63"/>
      <c r="Z267" s="83"/>
      <c r="AA267" s="63"/>
      <c r="AB267" s="83"/>
      <c r="AC267" s="63"/>
      <c r="AD267" s="83"/>
      <c r="AE267" s="63"/>
      <c r="AF267" s="83"/>
      <c r="AG267" s="63"/>
      <c r="AH267" s="83"/>
      <c r="AI267" s="63"/>
      <c r="AJ267" s="83"/>
      <c r="AK267" s="63"/>
      <c r="AN267" s="1"/>
    </row>
    <row r="268" spans="1:40" x14ac:dyDescent="0.3">
      <c r="A268" s="43"/>
      <c r="B268" s="1"/>
      <c r="C268" s="1"/>
      <c r="D268" s="15"/>
      <c r="E268" s="15"/>
      <c r="F268" s="83"/>
      <c r="G268" s="63"/>
      <c r="H268" s="83"/>
      <c r="I268" s="63"/>
      <c r="J268" s="83"/>
      <c r="K268" s="63"/>
      <c r="L268" s="83"/>
      <c r="M268" s="63"/>
      <c r="N268" s="83"/>
      <c r="O268" s="63"/>
      <c r="P268" s="83"/>
      <c r="Q268" s="63"/>
      <c r="R268" s="83"/>
      <c r="S268" s="63"/>
      <c r="T268" s="83"/>
      <c r="U268" s="63"/>
      <c r="V268" s="83"/>
      <c r="W268" s="63"/>
      <c r="X268" s="83"/>
      <c r="Y268" s="63"/>
      <c r="Z268" s="83"/>
      <c r="AA268" s="63"/>
      <c r="AB268" s="83"/>
      <c r="AC268" s="63"/>
      <c r="AD268" s="83"/>
      <c r="AE268" s="63"/>
      <c r="AF268" s="83"/>
      <c r="AG268" s="63"/>
      <c r="AH268" s="83"/>
      <c r="AI268" s="63"/>
      <c r="AJ268" s="83"/>
      <c r="AK268" s="63"/>
      <c r="AN268" s="1"/>
    </row>
    <row r="269" spans="1:40" x14ac:dyDescent="0.3">
      <c r="A269" s="46"/>
      <c r="B269" s="1"/>
      <c r="C269" s="1"/>
      <c r="D269" s="15"/>
      <c r="E269" s="15"/>
      <c r="F269" s="83"/>
      <c r="G269" s="63"/>
      <c r="H269" s="83"/>
      <c r="I269" s="63"/>
      <c r="J269" s="83"/>
      <c r="K269" s="63"/>
      <c r="L269" s="83"/>
      <c r="M269" s="63"/>
      <c r="N269" s="83"/>
      <c r="O269" s="63"/>
      <c r="P269" s="83"/>
      <c r="Q269" s="63"/>
      <c r="R269" s="83"/>
      <c r="S269" s="63"/>
      <c r="T269" s="83"/>
      <c r="U269" s="63"/>
      <c r="V269" s="83"/>
      <c r="W269" s="63"/>
      <c r="X269" s="83"/>
      <c r="Y269" s="63"/>
      <c r="Z269" s="83"/>
      <c r="AA269" s="63"/>
      <c r="AB269" s="83"/>
      <c r="AC269" s="63"/>
      <c r="AD269" s="83"/>
      <c r="AE269" s="63"/>
      <c r="AF269" s="83"/>
      <c r="AG269" s="63"/>
      <c r="AH269" s="83"/>
      <c r="AI269" s="63"/>
      <c r="AJ269" s="83"/>
      <c r="AK269" s="63"/>
      <c r="AN269" s="1"/>
    </row>
    <row r="270" spans="1:40" x14ac:dyDescent="0.3">
      <c r="A270" s="43"/>
      <c r="B270" s="1"/>
      <c r="C270" s="1"/>
      <c r="D270" s="15"/>
      <c r="E270" s="15"/>
      <c r="F270" s="83"/>
      <c r="G270" s="63"/>
      <c r="H270" s="83"/>
      <c r="I270" s="63"/>
      <c r="J270" s="83"/>
      <c r="K270" s="63"/>
      <c r="L270" s="83"/>
      <c r="M270" s="63"/>
      <c r="N270" s="83"/>
      <c r="O270" s="63"/>
      <c r="P270" s="83"/>
      <c r="Q270" s="63"/>
      <c r="R270" s="83"/>
      <c r="S270" s="63"/>
      <c r="T270" s="83"/>
      <c r="U270" s="63"/>
      <c r="V270" s="83"/>
      <c r="W270" s="63"/>
      <c r="X270" s="83"/>
      <c r="Y270" s="63"/>
      <c r="Z270" s="83"/>
      <c r="AA270" s="63"/>
      <c r="AB270" s="83"/>
      <c r="AC270" s="63"/>
      <c r="AD270" s="83"/>
      <c r="AE270" s="63"/>
      <c r="AF270" s="83"/>
      <c r="AG270" s="63"/>
      <c r="AH270" s="83"/>
      <c r="AI270" s="63"/>
      <c r="AJ270" s="83"/>
      <c r="AK270" s="63"/>
      <c r="AN270" s="1"/>
    </row>
    <row r="271" spans="1:40" x14ac:dyDescent="0.3">
      <c r="A271" s="46"/>
      <c r="B271" s="1"/>
      <c r="C271" s="1"/>
      <c r="D271" s="15"/>
      <c r="E271" s="15"/>
      <c r="F271" s="83"/>
      <c r="G271" s="63"/>
      <c r="H271" s="83"/>
      <c r="I271" s="63"/>
      <c r="J271" s="83"/>
      <c r="K271" s="63"/>
      <c r="L271" s="83"/>
      <c r="M271" s="63"/>
      <c r="N271" s="83"/>
      <c r="O271" s="63"/>
      <c r="P271" s="83"/>
      <c r="Q271" s="63"/>
      <c r="R271" s="83"/>
      <c r="S271" s="63"/>
      <c r="T271" s="83"/>
      <c r="U271" s="63"/>
      <c r="V271" s="83"/>
      <c r="W271" s="63"/>
      <c r="X271" s="83"/>
      <c r="Y271" s="63"/>
      <c r="Z271" s="83"/>
      <c r="AA271" s="63"/>
      <c r="AB271" s="83"/>
      <c r="AC271" s="63"/>
      <c r="AD271" s="83"/>
      <c r="AE271" s="63"/>
      <c r="AF271" s="83"/>
      <c r="AG271" s="63"/>
      <c r="AH271" s="83"/>
      <c r="AI271" s="63"/>
      <c r="AJ271" s="83"/>
      <c r="AK271" s="63"/>
      <c r="AN271" s="1"/>
    </row>
    <row r="272" spans="1:40" x14ac:dyDescent="0.3">
      <c r="AN272" s="1"/>
    </row>
    <row r="273" spans="1:40" x14ac:dyDescent="0.3">
      <c r="B273" s="1"/>
      <c r="C273" s="1"/>
      <c r="D273" s="15"/>
      <c r="E273" s="15"/>
      <c r="F273" s="45"/>
      <c r="G273" s="11"/>
      <c r="H273" s="45"/>
      <c r="I273" s="11"/>
      <c r="J273" s="45"/>
      <c r="K273" s="11"/>
      <c r="L273" s="45"/>
      <c r="M273" s="11"/>
      <c r="N273" s="45"/>
      <c r="O273" s="11"/>
      <c r="P273" s="45"/>
      <c r="Q273" s="11"/>
      <c r="R273" s="45"/>
      <c r="S273" s="11"/>
      <c r="T273" s="45"/>
      <c r="U273" s="11"/>
      <c r="V273" s="45"/>
      <c r="W273" s="11"/>
      <c r="X273" s="45"/>
      <c r="Y273" s="11"/>
      <c r="Z273" s="45"/>
      <c r="AA273" s="11"/>
      <c r="AB273" s="45"/>
      <c r="AC273" s="11"/>
      <c r="AD273" s="45"/>
      <c r="AE273" s="11"/>
      <c r="AF273" s="45"/>
      <c r="AG273" s="11"/>
      <c r="AH273" s="45"/>
      <c r="AI273" s="11"/>
      <c r="AJ273" s="45"/>
      <c r="AK273" s="11"/>
      <c r="AN273" s="1"/>
    </row>
    <row r="274" spans="1:40" x14ac:dyDescent="0.3">
      <c r="B274" s="1"/>
      <c r="C274" s="1"/>
      <c r="D274" s="15"/>
      <c r="E274" s="15"/>
      <c r="F274" s="45"/>
      <c r="G274" s="11"/>
      <c r="H274" s="45"/>
      <c r="I274" s="11"/>
      <c r="J274" s="45"/>
      <c r="K274" s="11"/>
      <c r="L274" s="45"/>
      <c r="M274" s="11"/>
      <c r="N274" s="45"/>
      <c r="O274" s="11"/>
      <c r="P274" s="45"/>
      <c r="Q274" s="11"/>
      <c r="R274" s="45"/>
      <c r="S274" s="11"/>
      <c r="T274" s="45"/>
      <c r="U274" s="11"/>
      <c r="V274" s="45"/>
      <c r="W274" s="11"/>
      <c r="X274" s="45"/>
      <c r="Y274" s="11"/>
      <c r="Z274" s="45"/>
      <c r="AA274" s="11"/>
      <c r="AB274" s="45"/>
      <c r="AC274" s="11"/>
      <c r="AD274" s="45"/>
      <c r="AE274" s="11"/>
      <c r="AF274" s="45"/>
      <c r="AG274" s="11"/>
      <c r="AH274" s="45"/>
      <c r="AI274" s="11"/>
      <c r="AJ274" s="45"/>
      <c r="AK274" s="11"/>
      <c r="AN274" s="1"/>
    </row>
    <row r="275" spans="1:40" x14ac:dyDescent="0.3">
      <c r="A275" s="43"/>
      <c r="B275" s="1"/>
      <c r="C275" s="1"/>
      <c r="D275" s="15"/>
      <c r="E275" s="15"/>
      <c r="F275" s="45"/>
      <c r="G275" s="11"/>
      <c r="H275" s="45"/>
      <c r="I275" s="11"/>
      <c r="J275" s="45"/>
      <c r="K275" s="11"/>
      <c r="L275" s="45"/>
      <c r="M275" s="11"/>
      <c r="N275" s="45"/>
      <c r="O275" s="11"/>
      <c r="P275" s="45"/>
      <c r="Q275" s="11"/>
      <c r="R275" s="45"/>
      <c r="S275" s="11"/>
      <c r="T275" s="45"/>
      <c r="U275" s="11"/>
      <c r="V275" s="45"/>
      <c r="W275" s="11"/>
      <c r="X275" s="45"/>
      <c r="Y275" s="11"/>
      <c r="Z275" s="45"/>
      <c r="AA275" s="11"/>
      <c r="AB275" s="45"/>
      <c r="AC275" s="11"/>
      <c r="AD275" s="45"/>
      <c r="AE275" s="11"/>
      <c r="AF275" s="45"/>
      <c r="AG275" s="11"/>
      <c r="AH275" s="45"/>
      <c r="AI275" s="11"/>
      <c r="AJ275" s="45"/>
      <c r="AK275" s="11"/>
      <c r="AN275" s="1"/>
    </row>
    <row r="276" spans="1:40" x14ac:dyDescent="0.3">
      <c r="A276" s="46"/>
      <c r="B276" s="1"/>
      <c r="C276" s="1"/>
      <c r="D276" s="15"/>
      <c r="E276" s="15"/>
      <c r="F276" s="45"/>
      <c r="G276" s="11"/>
      <c r="H276" s="45"/>
      <c r="I276" s="11"/>
      <c r="J276" s="45"/>
      <c r="K276" s="11"/>
      <c r="L276" s="45"/>
      <c r="M276" s="11"/>
      <c r="N276" s="45"/>
      <c r="O276" s="11"/>
      <c r="P276" s="45"/>
      <c r="Q276" s="11"/>
      <c r="R276" s="45"/>
      <c r="S276" s="11"/>
      <c r="T276" s="45"/>
      <c r="U276" s="11"/>
      <c r="V276" s="45"/>
      <c r="W276" s="11"/>
      <c r="X276" s="45"/>
      <c r="Y276" s="11"/>
      <c r="Z276" s="45"/>
      <c r="AA276" s="11"/>
      <c r="AB276" s="45"/>
      <c r="AC276" s="11"/>
      <c r="AD276" s="45"/>
      <c r="AE276" s="11"/>
      <c r="AF276" s="45"/>
      <c r="AG276" s="11"/>
      <c r="AH276" s="45"/>
      <c r="AI276" s="11"/>
      <c r="AJ276" s="45"/>
      <c r="AK276" s="11"/>
      <c r="AN276" s="1"/>
    </row>
    <row r="277" spans="1:40"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N277" s="1"/>
    </row>
    <row r="278" spans="1:40"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N278" s="1"/>
    </row>
    <row r="279" spans="1:40"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N279" s="1"/>
    </row>
    <row r="280" spans="1:40"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N280" s="1"/>
    </row>
    <row r="281" spans="1:40"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N281" s="1"/>
    </row>
    <row r="282" spans="1:40"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N282" s="1"/>
    </row>
    <row r="283" spans="1:40"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40"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40"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40" x14ac:dyDescent="0.3">
      <c r="A286" s="17"/>
    </row>
    <row r="287" spans="1:40" x14ac:dyDescent="0.3">
      <c r="A287" s="17"/>
    </row>
  </sheetData>
  <mergeCells count="24">
    <mergeCell ref="AL7:AM7"/>
    <mergeCell ref="AJ7:AK7"/>
    <mergeCell ref="X7:Y7"/>
    <mergeCell ref="Z7:AA7"/>
    <mergeCell ref="AB7:AC7"/>
    <mergeCell ref="AD7:AE7"/>
    <mergeCell ref="AF7:AG7"/>
    <mergeCell ref="AH7:AI7"/>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s>
  <conditionalFormatting sqref="C11:C17 C19:C58 C60:C68 C70:C97 C99:C120 C122:C134 C136:C144 C146:C149 C151:C168 C170:C205 C207:C211 C213:C232 C234:C252 C254:C265">
    <cfRule type="cellIs" dxfId="3"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S282"/>
  <sheetViews>
    <sheetView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19" x14ac:dyDescent="0.3">
      <c r="A1" s="1"/>
      <c r="B1" s="1"/>
      <c r="C1" s="1"/>
      <c r="D1" s="1"/>
      <c r="E1" s="1"/>
      <c r="F1" s="1"/>
      <c r="G1" s="1"/>
      <c r="H1" s="1"/>
      <c r="I1" s="1"/>
      <c r="J1" s="1"/>
      <c r="K1" s="1"/>
      <c r="L1" s="1"/>
      <c r="M1" s="1"/>
      <c r="N1" s="1"/>
      <c r="O1" s="1"/>
      <c r="P1" s="1"/>
      <c r="Q1" s="36"/>
      <c r="R1" s="36"/>
      <c r="S1" s="1"/>
    </row>
    <row r="2" spans="1:19" x14ac:dyDescent="0.3">
      <c r="A2" s="148" t="s">
        <v>31</v>
      </c>
      <c r="B2" s="148"/>
      <c r="C2" s="148"/>
      <c r="D2" s="148"/>
      <c r="E2" s="148"/>
      <c r="F2" s="148"/>
      <c r="G2" s="148"/>
      <c r="H2" s="148"/>
      <c r="I2" s="148"/>
      <c r="J2" s="148"/>
      <c r="K2" s="148"/>
      <c r="L2" s="148"/>
      <c r="M2" s="148"/>
      <c r="N2" s="148"/>
      <c r="O2" s="148"/>
      <c r="P2" s="148"/>
      <c r="Q2" s="148"/>
      <c r="R2" s="37"/>
      <c r="S2" s="21"/>
    </row>
    <row r="3" spans="1:19" x14ac:dyDescent="0.3">
      <c r="A3" s="3"/>
      <c r="B3" s="3"/>
      <c r="C3" s="3"/>
      <c r="D3" s="3"/>
      <c r="E3" s="3"/>
      <c r="F3" s="3"/>
      <c r="G3" s="3"/>
      <c r="H3" s="3"/>
      <c r="I3" s="3"/>
      <c r="J3" s="3"/>
      <c r="K3" s="3"/>
      <c r="L3" s="3"/>
      <c r="M3" s="3"/>
      <c r="N3" s="3"/>
      <c r="O3" s="3"/>
      <c r="P3" s="3"/>
      <c r="Q3" s="38"/>
      <c r="R3" s="38"/>
      <c r="S3" s="3"/>
    </row>
    <row r="4" spans="1:19" x14ac:dyDescent="0.3">
      <c r="A4" s="148" t="str">
        <f>'1'!A5:AA5</f>
        <v>Al 31-05-2024</v>
      </c>
      <c r="B4" s="148"/>
      <c r="C4" s="148"/>
      <c r="D4" s="148"/>
      <c r="E4" s="148"/>
      <c r="F4" s="148"/>
      <c r="G4" s="148"/>
      <c r="H4" s="148"/>
      <c r="I4" s="148"/>
      <c r="J4" s="148"/>
      <c r="K4" s="148"/>
      <c r="L4" s="148"/>
      <c r="M4" s="148"/>
      <c r="N4" s="148"/>
      <c r="O4" s="148"/>
      <c r="P4" s="148"/>
      <c r="Q4" s="148"/>
      <c r="R4" s="37"/>
      <c r="S4" s="21"/>
    </row>
    <row r="5" spans="1:19" x14ac:dyDescent="0.3">
      <c r="A5" s="3"/>
      <c r="B5" s="3"/>
      <c r="C5" s="3"/>
      <c r="D5" s="3"/>
      <c r="E5" s="3"/>
      <c r="F5" s="3"/>
      <c r="G5" s="3"/>
      <c r="H5" s="3"/>
      <c r="I5" s="3"/>
      <c r="J5" s="3"/>
      <c r="K5" s="3"/>
      <c r="L5" s="3"/>
      <c r="M5" s="3"/>
      <c r="N5" s="3"/>
      <c r="O5" s="3"/>
      <c r="P5" s="3"/>
      <c r="Q5" s="38"/>
      <c r="R5" s="38"/>
      <c r="S5" s="3"/>
    </row>
    <row r="6" spans="1:19" ht="28.8" x14ac:dyDescent="0.3">
      <c r="A6" s="8"/>
      <c r="B6" s="147" t="s">
        <v>1</v>
      </c>
      <c r="C6" s="147" t="s">
        <v>2</v>
      </c>
      <c r="D6" s="147" t="s">
        <v>3</v>
      </c>
      <c r="E6" s="147" t="s">
        <v>4</v>
      </c>
      <c r="F6" s="147" t="s">
        <v>5</v>
      </c>
      <c r="G6" s="147" t="s">
        <v>6</v>
      </c>
      <c r="H6" s="147" t="s">
        <v>7</v>
      </c>
      <c r="I6" s="147" t="s">
        <v>8</v>
      </c>
      <c r="J6" s="147" t="s">
        <v>9</v>
      </c>
      <c r="K6" s="147" t="s">
        <v>10</v>
      </c>
      <c r="L6" s="147" t="s">
        <v>11</v>
      </c>
      <c r="M6" s="147" t="s">
        <v>12</v>
      </c>
      <c r="N6" s="147" t="s">
        <v>13</v>
      </c>
      <c r="O6" s="147" t="s">
        <v>14</v>
      </c>
      <c r="P6" s="147" t="s">
        <v>15</v>
      </c>
      <c r="Q6" s="203" t="s">
        <v>16</v>
      </c>
      <c r="R6" s="203" t="s">
        <v>17</v>
      </c>
      <c r="S6" s="39" t="s">
        <v>32</v>
      </c>
    </row>
    <row r="7" spans="1:19" x14ac:dyDescent="0.3">
      <c r="A7" s="13" t="s">
        <v>398</v>
      </c>
      <c r="B7" s="14"/>
      <c r="C7" s="14"/>
      <c r="D7" s="14"/>
      <c r="E7" s="14"/>
      <c r="F7" s="14"/>
      <c r="G7" s="14"/>
      <c r="H7" s="14"/>
      <c r="I7" s="14"/>
      <c r="J7" s="14"/>
      <c r="K7" s="14"/>
      <c r="L7" s="14"/>
      <c r="M7" s="14"/>
      <c r="N7" s="14"/>
      <c r="O7" s="14"/>
      <c r="P7" s="14"/>
      <c r="Q7" s="14"/>
      <c r="R7" s="2"/>
      <c r="S7" s="14"/>
    </row>
    <row r="8" spans="1:19" x14ac:dyDescent="0.3">
      <c r="A8" s="43" t="s">
        <v>216</v>
      </c>
      <c r="B8" s="2"/>
      <c r="C8" s="2"/>
      <c r="D8" s="2"/>
      <c r="E8" s="2"/>
      <c r="F8" s="2"/>
      <c r="G8" s="2"/>
      <c r="H8" s="2"/>
      <c r="I8" s="2"/>
      <c r="J8" s="2"/>
      <c r="K8" s="2"/>
      <c r="L8" s="2"/>
      <c r="M8" s="2"/>
      <c r="N8" s="2"/>
      <c r="O8" s="2"/>
      <c r="P8" s="2"/>
      <c r="Q8" s="2"/>
      <c r="R8" s="2"/>
      <c r="S8" s="74" t="s">
        <v>35</v>
      </c>
    </row>
    <row r="9" spans="1:19" x14ac:dyDescent="0.3">
      <c r="A9" s="46" t="s">
        <v>448</v>
      </c>
      <c r="B9" s="2"/>
      <c r="C9" s="2">
        <v>1205</v>
      </c>
      <c r="D9" s="2">
        <v>6405</v>
      </c>
      <c r="E9" s="2">
        <v>1700</v>
      </c>
      <c r="F9" s="2"/>
      <c r="G9" s="2"/>
      <c r="H9" s="2"/>
      <c r="I9" s="2"/>
      <c r="J9" s="2"/>
      <c r="K9" s="2">
        <v>2000</v>
      </c>
      <c r="L9" s="2">
        <v>6014</v>
      </c>
      <c r="M9" s="2"/>
      <c r="N9" s="2"/>
      <c r="O9" s="2">
        <v>1000</v>
      </c>
      <c r="P9" s="2">
        <v>2000</v>
      </c>
      <c r="Q9" s="2"/>
      <c r="R9" s="2">
        <v>20324</v>
      </c>
      <c r="S9" s="74">
        <v>0.64829346092503992</v>
      </c>
    </row>
    <row r="10" spans="1:19" x14ac:dyDescent="0.3">
      <c r="A10" s="46" t="s">
        <v>449</v>
      </c>
      <c r="B10" s="2"/>
      <c r="C10" s="2"/>
      <c r="D10" s="2"/>
      <c r="E10" s="2"/>
      <c r="F10" s="2"/>
      <c r="G10" s="2"/>
      <c r="H10" s="2">
        <v>2500</v>
      </c>
      <c r="I10" s="2"/>
      <c r="J10" s="2"/>
      <c r="K10" s="2"/>
      <c r="L10" s="2">
        <v>2500</v>
      </c>
      <c r="M10" s="2"/>
      <c r="N10" s="2"/>
      <c r="O10" s="2"/>
      <c r="P10" s="2"/>
      <c r="Q10" s="2"/>
      <c r="R10" s="2">
        <v>5000</v>
      </c>
      <c r="S10" s="74">
        <v>0.3546099290780142</v>
      </c>
    </row>
    <row r="11" spans="1:19" x14ac:dyDescent="0.3">
      <c r="A11" s="46" t="s">
        <v>450</v>
      </c>
      <c r="B11" s="2"/>
      <c r="C11" s="2"/>
      <c r="D11" s="2"/>
      <c r="E11" s="2"/>
      <c r="F11" s="2"/>
      <c r="G11" s="2"/>
      <c r="H11" s="2">
        <v>8818</v>
      </c>
      <c r="I11" s="2"/>
      <c r="J11" s="2"/>
      <c r="K11" s="2"/>
      <c r="L11" s="2"/>
      <c r="M11" s="2"/>
      <c r="N11" s="2"/>
      <c r="O11" s="2"/>
      <c r="P11" s="2"/>
      <c r="Q11" s="2"/>
      <c r="R11" s="2">
        <v>8818</v>
      </c>
      <c r="S11" s="74">
        <v>2.5194285714285714E-2</v>
      </c>
    </row>
    <row r="12" spans="1:19" x14ac:dyDescent="0.3">
      <c r="A12" s="43" t="s">
        <v>195</v>
      </c>
      <c r="B12" s="2"/>
      <c r="C12" s="2"/>
      <c r="D12" s="2"/>
      <c r="E12" s="2"/>
      <c r="F12" s="2"/>
      <c r="G12" s="2"/>
      <c r="H12" s="2"/>
      <c r="I12" s="2"/>
      <c r="J12" s="2"/>
      <c r="K12" s="2"/>
      <c r="L12" s="2"/>
      <c r="M12" s="2"/>
      <c r="N12" s="2"/>
      <c r="O12" s="2"/>
      <c r="P12" s="2"/>
      <c r="Q12" s="2"/>
      <c r="R12" s="2"/>
      <c r="S12" s="74" t="s">
        <v>35</v>
      </c>
    </row>
    <row r="13" spans="1:19" x14ac:dyDescent="0.3">
      <c r="A13" s="46" t="s">
        <v>453</v>
      </c>
      <c r="B13" s="2"/>
      <c r="C13" s="2"/>
      <c r="D13" s="2"/>
      <c r="E13" s="2"/>
      <c r="F13" s="2"/>
      <c r="G13" s="2"/>
      <c r="H13" s="2"/>
      <c r="I13" s="2"/>
      <c r="J13" s="2"/>
      <c r="K13" s="2"/>
      <c r="L13" s="2">
        <v>6300</v>
      </c>
      <c r="M13" s="2"/>
      <c r="N13" s="2"/>
      <c r="O13" s="2"/>
      <c r="P13" s="2"/>
      <c r="Q13" s="2"/>
      <c r="R13" s="2">
        <v>6300</v>
      </c>
      <c r="S13" s="74">
        <v>6.4285714285714279E-2</v>
      </c>
    </row>
    <row r="14" spans="1:19" x14ac:dyDescent="0.3">
      <c r="A14" s="46" t="s">
        <v>452</v>
      </c>
      <c r="B14" s="2"/>
      <c r="C14" s="2"/>
      <c r="D14" s="2">
        <v>1700</v>
      </c>
      <c r="E14" s="2"/>
      <c r="F14" s="2"/>
      <c r="G14" s="2">
        <v>11088</v>
      </c>
      <c r="H14" s="2">
        <v>28000</v>
      </c>
      <c r="I14" s="2"/>
      <c r="J14" s="2"/>
      <c r="K14" s="2">
        <v>12117</v>
      </c>
      <c r="L14" s="2">
        <v>16964</v>
      </c>
      <c r="M14" s="2"/>
      <c r="N14" s="2"/>
      <c r="O14" s="2"/>
      <c r="P14" s="2"/>
      <c r="Q14" s="2"/>
      <c r="R14" s="2">
        <v>69869</v>
      </c>
      <c r="S14" s="74">
        <v>0.34934500000000002</v>
      </c>
    </row>
    <row r="15" spans="1:19" x14ac:dyDescent="0.3">
      <c r="A15" s="46" t="s">
        <v>451</v>
      </c>
      <c r="B15" s="2"/>
      <c r="C15" s="2">
        <v>43</v>
      </c>
      <c r="D15" s="2">
        <v>36457</v>
      </c>
      <c r="E15" s="2"/>
      <c r="F15" s="2"/>
      <c r="G15" s="2"/>
      <c r="H15" s="2"/>
      <c r="I15" s="2"/>
      <c r="J15" s="2"/>
      <c r="K15" s="2"/>
      <c r="L15" s="2"/>
      <c r="M15" s="2"/>
      <c r="N15" s="2"/>
      <c r="O15" s="2"/>
      <c r="P15" s="2"/>
      <c r="Q15" s="2"/>
      <c r="R15" s="2">
        <v>36500</v>
      </c>
      <c r="S15" s="74">
        <v>0.1825</v>
      </c>
    </row>
    <row r="16" spans="1:19" x14ac:dyDescent="0.3">
      <c r="A16" s="13" t="s">
        <v>400</v>
      </c>
      <c r="B16" s="14"/>
      <c r="C16" s="14"/>
      <c r="D16" s="14"/>
      <c r="E16" s="14"/>
      <c r="F16" s="14"/>
      <c r="G16" s="14"/>
      <c r="H16" s="14"/>
      <c r="I16" s="14"/>
      <c r="J16" s="14"/>
      <c r="K16" s="14"/>
      <c r="L16" s="14"/>
      <c r="M16" s="14"/>
      <c r="N16" s="14"/>
      <c r="O16" s="14"/>
      <c r="P16" s="14"/>
      <c r="Q16" s="14"/>
      <c r="R16" s="2"/>
      <c r="S16" s="74" t="s">
        <v>35</v>
      </c>
    </row>
    <row r="17" spans="1:19" x14ac:dyDescent="0.3">
      <c r="A17" s="43" t="s">
        <v>173</v>
      </c>
      <c r="B17" s="2"/>
      <c r="C17" s="2"/>
      <c r="D17" s="2"/>
      <c r="E17" s="2"/>
      <c r="F17" s="2"/>
      <c r="G17" s="2"/>
      <c r="H17" s="2"/>
      <c r="I17" s="2"/>
      <c r="J17" s="2"/>
      <c r="K17" s="2"/>
      <c r="L17" s="2"/>
      <c r="M17" s="2"/>
      <c r="N17" s="2"/>
      <c r="O17" s="2"/>
      <c r="P17" s="2"/>
      <c r="Q17" s="2"/>
      <c r="R17" s="2"/>
      <c r="S17" s="74" t="s">
        <v>35</v>
      </c>
    </row>
    <row r="18" spans="1:19" x14ac:dyDescent="0.3">
      <c r="A18" s="46" t="s">
        <v>487</v>
      </c>
      <c r="B18" s="2">
        <v>2470</v>
      </c>
      <c r="C18" s="2"/>
      <c r="D18" s="2"/>
      <c r="E18" s="2"/>
      <c r="F18" s="2"/>
      <c r="G18" s="2"/>
      <c r="H18" s="2"/>
      <c r="I18" s="2"/>
      <c r="J18" s="2">
        <v>38795</v>
      </c>
      <c r="K18" s="2"/>
      <c r="L18" s="2"/>
      <c r="M18" s="2"/>
      <c r="N18" s="2">
        <v>26789</v>
      </c>
      <c r="O18" s="2"/>
      <c r="P18" s="2"/>
      <c r="Q18" s="2"/>
      <c r="R18" s="2">
        <v>68054</v>
      </c>
      <c r="S18" s="74">
        <v>0.45369333333333334</v>
      </c>
    </row>
    <row r="19" spans="1:19" x14ac:dyDescent="0.3">
      <c r="A19" s="46" t="s">
        <v>1125</v>
      </c>
      <c r="B19" s="2"/>
      <c r="C19" s="2"/>
      <c r="D19" s="2"/>
      <c r="E19" s="2"/>
      <c r="F19" s="2"/>
      <c r="G19" s="2"/>
      <c r="H19" s="2"/>
      <c r="I19" s="2"/>
      <c r="J19" s="2"/>
      <c r="K19" s="2"/>
      <c r="L19" s="2"/>
      <c r="M19" s="2"/>
      <c r="N19" s="2"/>
      <c r="O19" s="2"/>
      <c r="P19" s="2"/>
      <c r="Q19" s="2"/>
      <c r="R19" s="2"/>
      <c r="S19" s="74" t="s">
        <v>35</v>
      </c>
    </row>
    <row r="20" spans="1:19" x14ac:dyDescent="0.3">
      <c r="A20" s="46" t="s">
        <v>462</v>
      </c>
      <c r="B20" s="2"/>
      <c r="C20" s="2"/>
      <c r="D20" s="2"/>
      <c r="E20" s="2"/>
      <c r="F20" s="2"/>
      <c r="G20" s="2"/>
      <c r="H20" s="2"/>
      <c r="I20" s="2"/>
      <c r="J20" s="2">
        <v>1500</v>
      </c>
      <c r="K20" s="2"/>
      <c r="L20" s="2"/>
      <c r="M20" s="2"/>
      <c r="N20" s="2"/>
      <c r="O20" s="2"/>
      <c r="P20" s="2"/>
      <c r="Q20" s="2"/>
      <c r="R20" s="2">
        <v>1500</v>
      </c>
      <c r="S20" s="74">
        <v>7.7679958570688767E-2</v>
      </c>
    </row>
    <row r="21" spans="1:19" x14ac:dyDescent="0.3">
      <c r="A21" s="46" t="s">
        <v>463</v>
      </c>
      <c r="B21" s="2"/>
      <c r="C21" s="2"/>
      <c r="D21" s="2"/>
      <c r="E21" s="2"/>
      <c r="F21" s="2"/>
      <c r="G21" s="2"/>
      <c r="H21" s="2"/>
      <c r="I21" s="2"/>
      <c r="J21" s="2"/>
      <c r="K21" s="2"/>
      <c r="L21" s="2"/>
      <c r="M21" s="2"/>
      <c r="N21" s="2"/>
      <c r="O21" s="2">
        <v>600</v>
      </c>
      <c r="P21" s="2">
        <v>2765</v>
      </c>
      <c r="Q21" s="2"/>
      <c r="R21" s="2">
        <v>3365</v>
      </c>
      <c r="S21" s="74">
        <v>1.1216666666666666E-2</v>
      </c>
    </row>
    <row r="22" spans="1:19" x14ac:dyDescent="0.3">
      <c r="A22" s="46" t="s">
        <v>1126</v>
      </c>
      <c r="B22" s="2"/>
      <c r="C22" s="2"/>
      <c r="D22" s="2"/>
      <c r="E22" s="2"/>
      <c r="F22" s="2"/>
      <c r="G22" s="2"/>
      <c r="H22" s="2"/>
      <c r="I22" s="2"/>
      <c r="J22" s="2"/>
      <c r="K22" s="2"/>
      <c r="L22" s="2"/>
      <c r="M22" s="2"/>
      <c r="N22" s="2"/>
      <c r="O22" s="2"/>
      <c r="P22" s="2"/>
      <c r="Q22" s="2"/>
      <c r="R22" s="2"/>
      <c r="S22" s="74" t="s">
        <v>35</v>
      </c>
    </row>
    <row r="23" spans="1:19" x14ac:dyDescent="0.3">
      <c r="A23" s="46" t="s">
        <v>465</v>
      </c>
      <c r="B23" s="2"/>
      <c r="C23" s="2">
        <v>5870</v>
      </c>
      <c r="D23" s="2">
        <v>2200</v>
      </c>
      <c r="E23" s="2"/>
      <c r="F23" s="2"/>
      <c r="G23" s="2">
        <v>154018</v>
      </c>
      <c r="H23" s="2">
        <v>104560</v>
      </c>
      <c r="I23" s="2"/>
      <c r="J23" s="2"/>
      <c r="K23" s="2">
        <v>30951</v>
      </c>
      <c r="L23" s="2">
        <v>178409</v>
      </c>
      <c r="M23" s="2"/>
      <c r="N23" s="2"/>
      <c r="O23" s="2">
        <v>303101</v>
      </c>
      <c r="P23" s="2">
        <v>481652</v>
      </c>
      <c r="Q23" s="2"/>
      <c r="R23" s="2">
        <v>1260761</v>
      </c>
      <c r="S23" s="74">
        <v>0.50430439999999999</v>
      </c>
    </row>
    <row r="24" spans="1:19" x14ac:dyDescent="0.3">
      <c r="A24" s="43" t="s">
        <v>466</v>
      </c>
      <c r="B24" s="2"/>
      <c r="C24" s="2"/>
      <c r="D24" s="2"/>
      <c r="E24" s="2"/>
      <c r="F24" s="2"/>
      <c r="G24" s="2"/>
      <c r="H24" s="2"/>
      <c r="I24" s="2"/>
      <c r="J24" s="2"/>
      <c r="K24" s="2"/>
      <c r="L24" s="2"/>
      <c r="M24" s="2"/>
      <c r="N24" s="2"/>
      <c r="O24" s="2"/>
      <c r="P24" s="2">
        <v>353</v>
      </c>
      <c r="Q24" s="2"/>
      <c r="R24" s="2">
        <v>353</v>
      </c>
      <c r="S24" s="74">
        <v>4.1529411764705884E-4</v>
      </c>
    </row>
    <row r="25" spans="1:19" x14ac:dyDescent="0.3">
      <c r="A25" s="46" t="s">
        <v>467</v>
      </c>
      <c r="B25" s="2"/>
      <c r="C25" s="2">
        <v>63332</v>
      </c>
      <c r="D25" s="2">
        <v>81000</v>
      </c>
      <c r="E25" s="2"/>
      <c r="F25" s="2"/>
      <c r="G25" s="2">
        <v>152100</v>
      </c>
      <c r="H25" s="2">
        <v>210000</v>
      </c>
      <c r="I25" s="2"/>
      <c r="J25" s="2"/>
      <c r="K25" s="2"/>
      <c r="L25" s="2"/>
      <c r="M25" s="2"/>
      <c r="N25" s="2"/>
      <c r="O25" s="2"/>
      <c r="P25" s="2">
        <v>55380</v>
      </c>
      <c r="Q25" s="2"/>
      <c r="R25" s="2">
        <v>561812</v>
      </c>
      <c r="S25" s="74">
        <v>0.48853217391304349</v>
      </c>
    </row>
    <row r="26" spans="1:19" x14ac:dyDescent="0.3">
      <c r="A26" s="46" t="s">
        <v>1128</v>
      </c>
      <c r="B26" s="2"/>
      <c r="C26" s="2"/>
      <c r="D26" s="2"/>
      <c r="E26" s="2"/>
      <c r="F26" s="2"/>
      <c r="G26" s="2"/>
      <c r="H26" s="2"/>
      <c r="I26" s="2"/>
      <c r="J26" s="2"/>
      <c r="K26" s="2"/>
      <c r="L26" s="2"/>
      <c r="M26" s="2"/>
      <c r="N26" s="2"/>
      <c r="O26" s="2"/>
      <c r="P26" s="2"/>
      <c r="Q26" s="2"/>
      <c r="R26" s="2"/>
      <c r="S26" s="74" t="s">
        <v>35</v>
      </c>
    </row>
    <row r="27" spans="1:19" x14ac:dyDescent="0.3">
      <c r="A27" s="43" t="s">
        <v>459</v>
      </c>
      <c r="B27" s="2"/>
      <c r="C27" s="2"/>
      <c r="D27" s="2"/>
      <c r="E27" s="2"/>
      <c r="F27" s="2"/>
      <c r="G27" s="2"/>
      <c r="H27" s="2"/>
      <c r="I27" s="2"/>
      <c r="J27" s="2">
        <v>40000</v>
      </c>
      <c r="K27" s="2"/>
      <c r="L27" s="2"/>
      <c r="M27" s="2"/>
      <c r="N27" s="2"/>
      <c r="O27" s="2"/>
      <c r="P27" s="2"/>
      <c r="Q27" s="2"/>
      <c r="R27" s="2">
        <v>40000</v>
      </c>
      <c r="S27" s="74">
        <v>0.83177375753794969</v>
      </c>
    </row>
    <row r="28" spans="1:19" x14ac:dyDescent="0.3">
      <c r="A28" s="46" t="s">
        <v>454</v>
      </c>
      <c r="B28" s="2"/>
      <c r="C28" s="2"/>
      <c r="D28" s="2"/>
      <c r="E28" s="2"/>
      <c r="F28" s="2"/>
      <c r="G28" s="2"/>
      <c r="H28" s="2"/>
      <c r="I28" s="2"/>
      <c r="J28" s="2">
        <v>20000</v>
      </c>
      <c r="K28" s="2"/>
      <c r="L28" s="2"/>
      <c r="M28" s="2"/>
      <c r="N28" s="2">
        <v>18000</v>
      </c>
      <c r="O28" s="2"/>
      <c r="P28" s="2"/>
      <c r="Q28" s="2"/>
      <c r="R28" s="2">
        <v>38000</v>
      </c>
      <c r="S28" s="74">
        <v>0.83443126921387789</v>
      </c>
    </row>
    <row r="29" spans="1:19" x14ac:dyDescent="0.3">
      <c r="A29" s="46" t="s">
        <v>455</v>
      </c>
      <c r="B29" s="2">
        <v>3000</v>
      </c>
      <c r="C29" s="2"/>
      <c r="D29" s="2"/>
      <c r="E29" s="2"/>
      <c r="F29" s="2"/>
      <c r="G29" s="2"/>
      <c r="H29" s="2"/>
      <c r="I29" s="2"/>
      <c r="J29" s="2">
        <v>32900</v>
      </c>
      <c r="K29" s="2"/>
      <c r="L29" s="2"/>
      <c r="M29" s="2"/>
      <c r="N29" s="2">
        <v>10000</v>
      </c>
      <c r="O29" s="2"/>
      <c r="P29" s="2"/>
      <c r="Q29" s="2"/>
      <c r="R29" s="2">
        <v>45900</v>
      </c>
      <c r="S29" s="74">
        <v>0.76500000000000001</v>
      </c>
    </row>
    <row r="30" spans="1:19" x14ac:dyDescent="0.3">
      <c r="A30" s="43" t="s">
        <v>456</v>
      </c>
      <c r="B30" s="2">
        <v>2000</v>
      </c>
      <c r="C30" s="2"/>
      <c r="D30" s="2"/>
      <c r="E30" s="2"/>
      <c r="F30" s="2"/>
      <c r="G30" s="2"/>
      <c r="H30" s="2"/>
      <c r="I30" s="2"/>
      <c r="J30" s="2">
        <v>50000</v>
      </c>
      <c r="K30" s="2"/>
      <c r="L30" s="2"/>
      <c r="M30" s="2"/>
      <c r="N30" s="2">
        <v>10000</v>
      </c>
      <c r="O30" s="2"/>
      <c r="P30" s="2"/>
      <c r="Q30" s="2"/>
      <c r="R30" s="2">
        <v>62000</v>
      </c>
      <c r="S30" s="74">
        <v>0.88571428571428568</v>
      </c>
    </row>
    <row r="31" spans="1:19" x14ac:dyDescent="0.3">
      <c r="A31" s="46" t="s">
        <v>457</v>
      </c>
      <c r="B31" s="2"/>
      <c r="C31" s="2"/>
      <c r="D31" s="2"/>
      <c r="E31" s="2"/>
      <c r="F31" s="2"/>
      <c r="G31" s="2"/>
      <c r="H31" s="2"/>
      <c r="I31" s="2"/>
      <c r="J31" s="2"/>
      <c r="K31" s="2"/>
      <c r="L31" s="2"/>
      <c r="M31" s="2"/>
      <c r="N31" s="2">
        <v>24940</v>
      </c>
      <c r="O31" s="2"/>
      <c r="P31" s="2"/>
      <c r="Q31" s="2"/>
      <c r="R31" s="2">
        <v>24940</v>
      </c>
      <c r="S31" s="74">
        <v>0.49880000000000002</v>
      </c>
    </row>
    <row r="32" spans="1:19" x14ac:dyDescent="0.3">
      <c r="A32" s="46" t="s">
        <v>458</v>
      </c>
      <c r="B32" s="2">
        <v>1500</v>
      </c>
      <c r="C32" s="2"/>
      <c r="D32" s="2"/>
      <c r="E32" s="2"/>
      <c r="F32" s="2">
        <v>11207</v>
      </c>
      <c r="G32" s="2"/>
      <c r="H32" s="2"/>
      <c r="I32" s="2"/>
      <c r="J32" s="2"/>
      <c r="K32" s="2"/>
      <c r="L32" s="2"/>
      <c r="M32" s="2"/>
      <c r="N32" s="2">
        <v>33379</v>
      </c>
      <c r="O32" s="2"/>
      <c r="P32" s="2"/>
      <c r="Q32" s="2"/>
      <c r="R32" s="2">
        <v>46086</v>
      </c>
      <c r="S32" s="74">
        <v>0.7681</v>
      </c>
    </row>
    <row r="33" spans="1:19" x14ac:dyDescent="0.3">
      <c r="A33" s="46" t="s">
        <v>160</v>
      </c>
      <c r="B33" s="2"/>
      <c r="C33" s="2"/>
      <c r="D33" s="2"/>
      <c r="E33" s="2"/>
      <c r="F33" s="2"/>
      <c r="G33" s="2"/>
      <c r="H33" s="2"/>
      <c r="I33" s="2"/>
      <c r="J33" s="2"/>
      <c r="K33" s="2"/>
      <c r="L33" s="2"/>
      <c r="M33" s="2"/>
      <c r="N33" s="2"/>
      <c r="O33" s="2"/>
      <c r="P33" s="2"/>
      <c r="Q33" s="2"/>
      <c r="R33" s="2"/>
      <c r="S33" s="74" t="s">
        <v>35</v>
      </c>
    </row>
    <row r="34" spans="1:19" x14ac:dyDescent="0.3">
      <c r="A34" s="43" t="s">
        <v>468</v>
      </c>
      <c r="B34" s="2"/>
      <c r="C34" s="2"/>
      <c r="D34" s="2"/>
      <c r="E34" s="2"/>
      <c r="F34" s="2">
        <v>54639</v>
      </c>
      <c r="G34" s="2"/>
      <c r="H34" s="2"/>
      <c r="I34" s="2"/>
      <c r="J34" s="2">
        <v>9278</v>
      </c>
      <c r="K34" s="2"/>
      <c r="L34" s="2"/>
      <c r="M34" s="2"/>
      <c r="N34" s="2"/>
      <c r="O34" s="2"/>
      <c r="P34" s="2"/>
      <c r="Q34" s="2"/>
      <c r="R34" s="2">
        <v>63917</v>
      </c>
      <c r="S34" s="74">
        <v>0.79896250000000002</v>
      </c>
    </row>
    <row r="35" spans="1:19" x14ac:dyDescent="0.3">
      <c r="A35" s="46" t="s">
        <v>469</v>
      </c>
      <c r="B35" s="2"/>
      <c r="C35" s="2"/>
      <c r="D35" s="2"/>
      <c r="E35" s="2"/>
      <c r="F35" s="2">
        <v>11000</v>
      </c>
      <c r="G35" s="2"/>
      <c r="H35" s="2"/>
      <c r="I35" s="2"/>
      <c r="J35" s="2"/>
      <c r="K35" s="2"/>
      <c r="L35" s="2"/>
      <c r="M35" s="2"/>
      <c r="N35" s="2">
        <v>8564</v>
      </c>
      <c r="O35" s="2"/>
      <c r="P35" s="2"/>
      <c r="Q35" s="2"/>
      <c r="R35" s="2">
        <v>19564</v>
      </c>
      <c r="S35" s="74">
        <v>0.24454999999999999</v>
      </c>
    </row>
    <row r="36" spans="1:19" x14ac:dyDescent="0.3">
      <c r="A36" s="46" t="s">
        <v>1129</v>
      </c>
      <c r="B36" s="2"/>
      <c r="C36" s="2"/>
      <c r="D36" s="2"/>
      <c r="E36" s="2"/>
      <c r="F36" s="2"/>
      <c r="G36" s="2"/>
      <c r="H36" s="2"/>
      <c r="I36" s="2"/>
      <c r="J36" s="2"/>
      <c r="K36" s="2"/>
      <c r="L36" s="2"/>
      <c r="M36" s="2"/>
      <c r="N36" s="2"/>
      <c r="O36" s="2"/>
      <c r="P36" s="2"/>
      <c r="Q36" s="2"/>
      <c r="R36" s="2"/>
      <c r="S36" s="74" t="s">
        <v>35</v>
      </c>
    </row>
    <row r="37" spans="1:19" x14ac:dyDescent="0.3">
      <c r="A37" s="43" t="s">
        <v>472</v>
      </c>
      <c r="B37" s="2"/>
      <c r="C37" s="2"/>
      <c r="D37" s="2"/>
      <c r="E37" s="2"/>
      <c r="F37" s="2"/>
      <c r="G37" s="2"/>
      <c r="H37" s="2"/>
      <c r="I37" s="2"/>
      <c r="J37" s="2"/>
      <c r="K37" s="2"/>
      <c r="L37" s="2"/>
      <c r="M37" s="2"/>
      <c r="N37" s="2"/>
      <c r="O37" s="2">
        <v>37</v>
      </c>
      <c r="P37" s="2"/>
      <c r="Q37" s="2"/>
      <c r="R37" s="2">
        <v>37</v>
      </c>
      <c r="S37" s="74">
        <v>0.5</v>
      </c>
    </row>
    <row r="38" spans="1:19" x14ac:dyDescent="0.3">
      <c r="A38" s="46" t="s">
        <v>471</v>
      </c>
      <c r="B38" s="2"/>
      <c r="C38" s="2"/>
      <c r="D38" s="2"/>
      <c r="E38" s="2"/>
      <c r="F38" s="2"/>
      <c r="G38" s="2">
        <v>23000</v>
      </c>
      <c r="H38" s="2">
        <v>5000</v>
      </c>
      <c r="I38" s="2"/>
      <c r="J38" s="2"/>
      <c r="K38" s="2"/>
      <c r="L38" s="2"/>
      <c r="M38" s="2"/>
      <c r="N38" s="2"/>
      <c r="O38" s="2"/>
      <c r="P38" s="2"/>
      <c r="Q38" s="2"/>
      <c r="R38" s="2">
        <v>28000</v>
      </c>
      <c r="S38" s="74">
        <v>0.28369369186812299</v>
      </c>
    </row>
    <row r="39" spans="1:19" x14ac:dyDescent="0.3">
      <c r="A39" s="46" t="s">
        <v>473</v>
      </c>
      <c r="B39" s="2"/>
      <c r="C39" s="2"/>
      <c r="D39" s="2"/>
      <c r="E39" s="2"/>
      <c r="F39" s="2"/>
      <c r="G39" s="2"/>
      <c r="H39" s="2"/>
      <c r="I39" s="2"/>
      <c r="J39" s="2"/>
      <c r="K39" s="2">
        <v>4000</v>
      </c>
      <c r="L39" s="2"/>
      <c r="M39" s="2"/>
      <c r="N39" s="2"/>
      <c r="O39" s="2"/>
      <c r="P39" s="2"/>
      <c r="Q39" s="2"/>
      <c r="R39" s="2">
        <v>4000</v>
      </c>
      <c r="S39" s="74">
        <v>4.0812994857562651E-2</v>
      </c>
    </row>
    <row r="40" spans="1:19" x14ac:dyDescent="0.3">
      <c r="A40" s="46" t="s">
        <v>476</v>
      </c>
      <c r="B40" s="2"/>
      <c r="C40" s="2"/>
      <c r="D40" s="2"/>
      <c r="E40" s="2"/>
      <c r="F40" s="2">
        <v>5933</v>
      </c>
      <c r="G40" s="2"/>
      <c r="H40" s="2"/>
      <c r="I40" s="2"/>
      <c r="J40" s="2"/>
      <c r="K40" s="2"/>
      <c r="L40" s="2"/>
      <c r="M40" s="2"/>
      <c r="N40" s="2">
        <v>24000</v>
      </c>
      <c r="O40" s="2"/>
      <c r="P40" s="2"/>
      <c r="Q40" s="2"/>
      <c r="R40" s="2">
        <v>29933</v>
      </c>
      <c r="S40" s="74">
        <v>0.37416250000000001</v>
      </c>
    </row>
    <row r="41" spans="1:19" x14ac:dyDescent="0.3">
      <c r="A41" s="46" t="s">
        <v>477</v>
      </c>
      <c r="B41" s="2"/>
      <c r="C41" s="2"/>
      <c r="D41" s="2"/>
      <c r="E41" s="2"/>
      <c r="F41" s="2"/>
      <c r="G41" s="2"/>
      <c r="H41" s="2"/>
      <c r="I41" s="2"/>
      <c r="J41" s="2"/>
      <c r="K41" s="2"/>
      <c r="L41" s="2"/>
      <c r="M41" s="2"/>
      <c r="N41" s="2">
        <v>10000</v>
      </c>
      <c r="O41" s="2"/>
      <c r="P41" s="2"/>
      <c r="Q41" s="2"/>
      <c r="R41" s="2">
        <v>10000</v>
      </c>
      <c r="S41" s="74">
        <v>0.125</v>
      </c>
    </row>
    <row r="42" spans="1:19" x14ac:dyDescent="0.3">
      <c r="A42" s="46" t="s">
        <v>474</v>
      </c>
      <c r="B42" s="2"/>
      <c r="C42" s="2"/>
      <c r="D42" s="2"/>
      <c r="E42" s="2"/>
      <c r="F42" s="2">
        <v>5716</v>
      </c>
      <c r="G42" s="2"/>
      <c r="H42" s="2"/>
      <c r="I42" s="2"/>
      <c r="J42" s="2"/>
      <c r="K42" s="2"/>
      <c r="L42" s="2"/>
      <c r="M42" s="2"/>
      <c r="N42" s="2">
        <v>74899</v>
      </c>
      <c r="O42" s="2"/>
      <c r="P42" s="2"/>
      <c r="Q42" s="2"/>
      <c r="R42" s="2">
        <v>80615</v>
      </c>
      <c r="S42" s="74">
        <v>0.5758214285714286</v>
      </c>
    </row>
    <row r="43" spans="1:19" x14ac:dyDescent="0.3">
      <c r="A43" s="46" t="s">
        <v>475</v>
      </c>
      <c r="B43" s="2">
        <v>4500</v>
      </c>
      <c r="C43" s="2"/>
      <c r="D43" s="2"/>
      <c r="E43" s="2"/>
      <c r="F43" s="2">
        <v>35000</v>
      </c>
      <c r="G43" s="2"/>
      <c r="H43" s="2"/>
      <c r="I43" s="2"/>
      <c r="J43" s="2"/>
      <c r="K43" s="2"/>
      <c r="L43" s="2"/>
      <c r="M43" s="2"/>
      <c r="N43" s="2"/>
      <c r="O43" s="2"/>
      <c r="P43" s="2"/>
      <c r="Q43" s="2"/>
      <c r="R43" s="2">
        <v>39500</v>
      </c>
      <c r="S43" s="74">
        <v>0.39500000000000002</v>
      </c>
    </row>
    <row r="44" spans="1:19" x14ac:dyDescent="0.3">
      <c r="A44" s="46" t="s">
        <v>1130</v>
      </c>
      <c r="B44" s="2"/>
      <c r="C44" s="2"/>
      <c r="D44" s="2"/>
      <c r="E44" s="2"/>
      <c r="F44" s="2"/>
      <c r="G44" s="2"/>
      <c r="H44" s="2"/>
      <c r="I44" s="2"/>
      <c r="J44" s="2"/>
      <c r="K44" s="2"/>
      <c r="L44" s="2"/>
      <c r="M44" s="2"/>
      <c r="N44" s="2"/>
      <c r="O44" s="2"/>
      <c r="P44" s="2"/>
      <c r="Q44" s="2"/>
      <c r="R44" s="2"/>
      <c r="S44" s="74" t="s">
        <v>35</v>
      </c>
    </row>
    <row r="45" spans="1:19" x14ac:dyDescent="0.3">
      <c r="A45" s="43" t="s">
        <v>479</v>
      </c>
      <c r="B45" s="2"/>
      <c r="C45" s="2">
        <v>1000</v>
      </c>
      <c r="D45" s="2">
        <v>4000</v>
      </c>
      <c r="E45" s="2"/>
      <c r="F45" s="2"/>
      <c r="G45" s="2">
        <v>7500</v>
      </c>
      <c r="H45" s="2">
        <v>7500</v>
      </c>
      <c r="I45" s="2"/>
      <c r="J45" s="2"/>
      <c r="K45" s="2">
        <v>2000</v>
      </c>
      <c r="L45" s="2">
        <v>8000</v>
      </c>
      <c r="M45" s="2"/>
      <c r="N45" s="2"/>
      <c r="O45" s="2"/>
      <c r="P45" s="2"/>
      <c r="Q45" s="2"/>
      <c r="R45" s="2">
        <v>30000</v>
      </c>
      <c r="S45" s="74">
        <v>0.96153846153846156</v>
      </c>
    </row>
    <row r="46" spans="1:19" x14ac:dyDescent="0.3">
      <c r="A46" s="46" t="s">
        <v>480</v>
      </c>
      <c r="B46" s="2"/>
      <c r="C46" s="2"/>
      <c r="D46" s="2">
        <v>545</v>
      </c>
      <c r="E46" s="2">
        <v>880</v>
      </c>
      <c r="F46" s="2"/>
      <c r="G46" s="2"/>
      <c r="H46" s="2"/>
      <c r="I46" s="2"/>
      <c r="J46" s="2"/>
      <c r="K46" s="2"/>
      <c r="L46" s="2"/>
      <c r="M46" s="2"/>
      <c r="N46" s="2"/>
      <c r="O46" s="2"/>
      <c r="P46" s="2"/>
      <c r="Q46" s="2"/>
      <c r="R46" s="2">
        <v>1425</v>
      </c>
      <c r="S46" s="74">
        <v>4.7499999999999999E-3</v>
      </c>
    </row>
    <row r="47" spans="1:19" x14ac:dyDescent="0.3">
      <c r="A47" s="46" t="s">
        <v>1131</v>
      </c>
      <c r="B47" s="2"/>
      <c r="C47" s="2"/>
      <c r="D47" s="2"/>
      <c r="E47" s="2"/>
      <c r="F47" s="2"/>
      <c r="G47" s="2"/>
      <c r="H47" s="2"/>
      <c r="I47" s="2"/>
      <c r="J47" s="2"/>
      <c r="K47" s="2"/>
      <c r="L47" s="2"/>
      <c r="M47" s="2"/>
      <c r="N47" s="2"/>
      <c r="O47" s="2"/>
      <c r="P47" s="2"/>
      <c r="Q47" s="2"/>
      <c r="R47" s="2"/>
      <c r="S47" s="74" t="s">
        <v>35</v>
      </c>
    </row>
    <row r="48" spans="1:19" x14ac:dyDescent="0.3">
      <c r="A48" s="43" t="s">
        <v>481</v>
      </c>
      <c r="B48" s="2"/>
      <c r="C48" s="2"/>
      <c r="D48" s="2">
        <v>614</v>
      </c>
      <c r="E48" s="2"/>
      <c r="F48" s="2"/>
      <c r="G48" s="2"/>
      <c r="H48" s="2"/>
      <c r="I48" s="2"/>
      <c r="J48" s="2"/>
      <c r="K48" s="2"/>
      <c r="L48" s="2"/>
      <c r="M48" s="2"/>
      <c r="N48" s="2"/>
      <c r="O48" s="2">
        <v>1390</v>
      </c>
      <c r="P48" s="2"/>
      <c r="Q48" s="2"/>
      <c r="R48" s="2">
        <v>2004</v>
      </c>
      <c r="S48" s="74">
        <v>6.6799999999999998E-2</v>
      </c>
    </row>
    <row r="49" spans="1:19" x14ac:dyDescent="0.3">
      <c r="A49" s="46" t="s">
        <v>484</v>
      </c>
      <c r="B49" s="2">
        <v>4000</v>
      </c>
      <c r="C49" s="2"/>
      <c r="D49" s="2"/>
      <c r="E49" s="2"/>
      <c r="F49" s="2"/>
      <c r="G49" s="2"/>
      <c r="H49" s="2"/>
      <c r="I49" s="2"/>
      <c r="J49" s="2">
        <v>50000</v>
      </c>
      <c r="K49" s="2"/>
      <c r="L49" s="2"/>
      <c r="M49" s="2"/>
      <c r="N49" s="2">
        <v>10000</v>
      </c>
      <c r="O49" s="2"/>
      <c r="P49" s="2"/>
      <c r="Q49" s="2"/>
      <c r="R49" s="2">
        <v>64000</v>
      </c>
      <c r="S49" s="74">
        <v>0.49603559055362223</v>
      </c>
    </row>
    <row r="50" spans="1:19" x14ac:dyDescent="0.3">
      <c r="A50" s="46" t="s">
        <v>482</v>
      </c>
      <c r="B50" s="2"/>
      <c r="C50" s="2"/>
      <c r="D50" s="2"/>
      <c r="E50" s="2"/>
      <c r="F50" s="2">
        <v>40000</v>
      </c>
      <c r="G50" s="2"/>
      <c r="H50" s="2"/>
      <c r="I50" s="2"/>
      <c r="J50" s="2">
        <v>7430</v>
      </c>
      <c r="K50" s="2"/>
      <c r="L50" s="2"/>
      <c r="M50" s="2"/>
      <c r="N50" s="2">
        <v>20805</v>
      </c>
      <c r="O50" s="2"/>
      <c r="P50" s="2"/>
      <c r="Q50" s="2"/>
      <c r="R50" s="2">
        <v>68235</v>
      </c>
      <c r="S50" s="74">
        <v>0.48739285714285713</v>
      </c>
    </row>
    <row r="51" spans="1:19" x14ac:dyDescent="0.3">
      <c r="A51" s="46" t="s">
        <v>483</v>
      </c>
      <c r="B51" s="2">
        <v>9267</v>
      </c>
      <c r="C51" s="2"/>
      <c r="D51" s="2"/>
      <c r="E51" s="2"/>
      <c r="F51" s="2">
        <v>16000</v>
      </c>
      <c r="G51" s="2"/>
      <c r="H51" s="2"/>
      <c r="I51" s="2"/>
      <c r="J51" s="2"/>
      <c r="K51" s="2"/>
      <c r="L51" s="2"/>
      <c r="M51" s="2"/>
      <c r="N51" s="2">
        <v>15833</v>
      </c>
      <c r="O51" s="2"/>
      <c r="P51" s="2"/>
      <c r="Q51" s="2"/>
      <c r="R51" s="2">
        <v>41100</v>
      </c>
      <c r="S51" s="74">
        <v>0.32879999999999998</v>
      </c>
    </row>
    <row r="52" spans="1:19" x14ac:dyDescent="0.3">
      <c r="A52" s="46" t="s">
        <v>1132</v>
      </c>
      <c r="B52" s="2"/>
      <c r="C52" s="2"/>
      <c r="D52" s="2"/>
      <c r="E52" s="2"/>
      <c r="F52" s="2"/>
      <c r="G52" s="2"/>
      <c r="H52" s="2"/>
      <c r="I52" s="2"/>
      <c r="J52" s="2"/>
      <c r="K52" s="2"/>
      <c r="L52" s="2"/>
      <c r="M52" s="2"/>
      <c r="N52" s="2"/>
      <c r="O52" s="2"/>
      <c r="P52" s="2"/>
      <c r="Q52" s="2"/>
      <c r="R52" s="2"/>
      <c r="S52" s="74" t="s">
        <v>35</v>
      </c>
    </row>
    <row r="53" spans="1:19" x14ac:dyDescent="0.3">
      <c r="A53" s="43" t="s">
        <v>461</v>
      </c>
      <c r="B53" s="2"/>
      <c r="C53" s="2">
        <v>1414</v>
      </c>
      <c r="D53" s="2"/>
      <c r="E53" s="2"/>
      <c r="F53" s="2"/>
      <c r="G53" s="2"/>
      <c r="H53" s="2"/>
      <c r="I53" s="2"/>
      <c r="J53" s="2">
        <v>41376</v>
      </c>
      <c r="K53" s="2"/>
      <c r="L53" s="2"/>
      <c r="M53" s="2"/>
      <c r="N53" s="2"/>
      <c r="O53" s="2"/>
      <c r="P53" s="2"/>
      <c r="Q53" s="2"/>
      <c r="R53" s="2">
        <v>42790</v>
      </c>
      <c r="S53" s="74">
        <v>0.85580000000000001</v>
      </c>
    </row>
    <row r="54" spans="1:19" x14ac:dyDescent="0.3">
      <c r="A54" s="46" t="s">
        <v>460</v>
      </c>
      <c r="B54" s="2">
        <v>6000</v>
      </c>
      <c r="C54" s="2"/>
      <c r="D54" s="2"/>
      <c r="E54" s="2"/>
      <c r="F54" s="2"/>
      <c r="G54" s="2"/>
      <c r="H54" s="2"/>
      <c r="I54" s="2"/>
      <c r="J54" s="2">
        <v>15000</v>
      </c>
      <c r="K54" s="2"/>
      <c r="L54" s="2"/>
      <c r="M54" s="2"/>
      <c r="N54" s="2"/>
      <c r="O54" s="2"/>
      <c r="P54" s="2"/>
      <c r="Q54" s="2"/>
      <c r="R54" s="2">
        <v>21000</v>
      </c>
      <c r="S54" s="74">
        <v>0.71986836692719047</v>
      </c>
    </row>
    <row r="55" spans="1:19" x14ac:dyDescent="0.3">
      <c r="A55" s="43" t="s">
        <v>1134</v>
      </c>
      <c r="B55" s="2"/>
      <c r="C55" s="2"/>
      <c r="D55" s="2"/>
      <c r="E55" s="2"/>
      <c r="F55" s="2"/>
      <c r="G55" s="2"/>
      <c r="H55" s="2"/>
      <c r="I55" s="2"/>
      <c r="J55" s="2"/>
      <c r="K55" s="2"/>
      <c r="L55" s="2"/>
      <c r="M55" s="2"/>
      <c r="N55" s="2"/>
      <c r="O55" s="2"/>
      <c r="P55" s="2"/>
      <c r="Q55" s="2"/>
      <c r="R55" s="2"/>
      <c r="S55" s="74" t="s">
        <v>35</v>
      </c>
    </row>
    <row r="56" spans="1:19" x14ac:dyDescent="0.3">
      <c r="A56" s="46" t="s">
        <v>486</v>
      </c>
      <c r="B56" s="2"/>
      <c r="C56" s="2"/>
      <c r="D56" s="2"/>
      <c r="E56" s="2"/>
      <c r="F56" s="2"/>
      <c r="G56" s="2">
        <v>803</v>
      </c>
      <c r="H56" s="2">
        <v>803</v>
      </c>
      <c r="I56" s="2"/>
      <c r="J56" s="2"/>
      <c r="K56" s="2"/>
      <c r="L56" s="2"/>
      <c r="M56" s="2"/>
      <c r="N56" s="2"/>
      <c r="O56" s="2"/>
      <c r="P56" s="2"/>
      <c r="Q56" s="2"/>
      <c r="R56" s="2">
        <v>1606</v>
      </c>
      <c r="S56" s="74">
        <v>2.9987303009933526E-2</v>
      </c>
    </row>
    <row r="57" spans="1:19" x14ac:dyDescent="0.3">
      <c r="A57" s="13" t="s">
        <v>488</v>
      </c>
      <c r="B57" s="14"/>
      <c r="C57" s="14"/>
      <c r="D57" s="14"/>
      <c r="E57" s="14"/>
      <c r="F57" s="14"/>
      <c r="G57" s="14"/>
      <c r="H57" s="14"/>
      <c r="I57" s="14"/>
      <c r="J57" s="14"/>
      <c r="K57" s="14"/>
      <c r="L57" s="14"/>
      <c r="M57" s="14"/>
      <c r="N57" s="14"/>
      <c r="O57" s="14"/>
      <c r="P57" s="14"/>
      <c r="Q57" s="14"/>
      <c r="R57" s="2"/>
      <c r="S57" s="74" t="s">
        <v>35</v>
      </c>
    </row>
    <row r="58" spans="1:19" x14ac:dyDescent="0.3">
      <c r="A58" s="43" t="s">
        <v>1140</v>
      </c>
      <c r="B58" s="2"/>
      <c r="C58" s="2"/>
      <c r="D58" s="2"/>
      <c r="E58" s="2"/>
      <c r="F58" s="2"/>
      <c r="G58" s="2"/>
      <c r="H58" s="2"/>
      <c r="I58" s="2"/>
      <c r="J58" s="2"/>
      <c r="K58" s="2"/>
      <c r="L58" s="2"/>
      <c r="M58" s="2"/>
      <c r="N58" s="2"/>
      <c r="O58" s="2"/>
      <c r="P58" s="2"/>
      <c r="Q58" s="2"/>
      <c r="R58" s="2"/>
      <c r="S58" s="74" t="s">
        <v>35</v>
      </c>
    </row>
    <row r="59" spans="1:19" x14ac:dyDescent="0.3">
      <c r="A59" s="46" t="s">
        <v>491</v>
      </c>
      <c r="B59" s="2"/>
      <c r="C59" s="2">
        <v>840</v>
      </c>
      <c r="D59" s="2"/>
      <c r="E59" s="2"/>
      <c r="F59" s="2"/>
      <c r="G59" s="2">
        <v>976</v>
      </c>
      <c r="H59" s="2"/>
      <c r="I59" s="2"/>
      <c r="J59" s="2"/>
      <c r="K59" s="2">
        <v>1171</v>
      </c>
      <c r="L59" s="2"/>
      <c r="M59" s="2"/>
      <c r="N59" s="2"/>
      <c r="O59" s="2"/>
      <c r="P59" s="2"/>
      <c r="Q59" s="2"/>
      <c r="R59" s="2">
        <v>2987</v>
      </c>
      <c r="S59" s="74">
        <v>0.14935000000000001</v>
      </c>
    </row>
    <row r="60" spans="1:19" x14ac:dyDescent="0.3">
      <c r="A60" s="46" t="s">
        <v>489</v>
      </c>
      <c r="B60" s="2"/>
      <c r="C60" s="2">
        <v>100</v>
      </c>
      <c r="D60" s="2"/>
      <c r="E60" s="2"/>
      <c r="F60" s="2"/>
      <c r="G60" s="2"/>
      <c r="H60" s="2"/>
      <c r="I60" s="2"/>
      <c r="J60" s="2"/>
      <c r="K60" s="2"/>
      <c r="L60" s="2"/>
      <c r="M60" s="2"/>
      <c r="N60" s="2"/>
      <c r="O60" s="2">
        <v>4067</v>
      </c>
      <c r="P60" s="2">
        <v>4067</v>
      </c>
      <c r="Q60" s="2"/>
      <c r="R60" s="2">
        <v>8234</v>
      </c>
      <c r="S60" s="74">
        <v>0.41170000000000001</v>
      </c>
    </row>
    <row r="61" spans="1:19" x14ac:dyDescent="0.3">
      <c r="A61" s="46" t="s">
        <v>490</v>
      </c>
      <c r="B61" s="2"/>
      <c r="C61" s="2">
        <v>1107</v>
      </c>
      <c r="D61" s="2"/>
      <c r="E61" s="2"/>
      <c r="F61" s="2"/>
      <c r="G61" s="2"/>
      <c r="H61" s="2"/>
      <c r="I61" s="2"/>
      <c r="J61" s="2"/>
      <c r="K61" s="2"/>
      <c r="L61" s="2">
        <v>5267</v>
      </c>
      <c r="M61" s="2"/>
      <c r="N61" s="2"/>
      <c r="O61" s="2">
        <v>798</v>
      </c>
      <c r="P61" s="2"/>
      <c r="Q61" s="2"/>
      <c r="R61" s="2">
        <v>7172</v>
      </c>
      <c r="S61" s="74">
        <v>0.28688000000000002</v>
      </c>
    </row>
    <row r="62" spans="1:19" x14ac:dyDescent="0.3">
      <c r="A62" s="43" t="s">
        <v>168</v>
      </c>
      <c r="B62" s="2"/>
      <c r="C62" s="2"/>
      <c r="D62" s="2"/>
      <c r="E62" s="2"/>
      <c r="F62" s="2"/>
      <c r="G62" s="2"/>
      <c r="H62" s="2"/>
      <c r="I62" s="2"/>
      <c r="J62" s="2"/>
      <c r="K62" s="2"/>
      <c r="L62" s="2"/>
      <c r="M62" s="2"/>
      <c r="N62" s="2"/>
      <c r="O62" s="2"/>
      <c r="P62" s="2"/>
      <c r="Q62" s="2"/>
      <c r="R62" s="2"/>
      <c r="S62" s="74" t="s">
        <v>35</v>
      </c>
    </row>
    <row r="63" spans="1:19" x14ac:dyDescent="0.3">
      <c r="A63" s="46" t="s">
        <v>492</v>
      </c>
      <c r="B63" s="2"/>
      <c r="C63" s="2">
        <v>4866</v>
      </c>
      <c r="D63" s="2">
        <v>13285</v>
      </c>
      <c r="E63" s="2"/>
      <c r="F63" s="2"/>
      <c r="G63" s="2"/>
      <c r="H63" s="2"/>
      <c r="I63" s="2"/>
      <c r="J63" s="2"/>
      <c r="K63" s="2"/>
      <c r="L63" s="2">
        <v>8600</v>
      </c>
      <c r="M63" s="2"/>
      <c r="N63" s="2"/>
      <c r="O63" s="2"/>
      <c r="P63" s="2"/>
      <c r="Q63" s="2"/>
      <c r="R63" s="2">
        <v>26751</v>
      </c>
      <c r="S63" s="74">
        <v>0.53502000000000005</v>
      </c>
    </row>
    <row r="64" spans="1:19" x14ac:dyDescent="0.3">
      <c r="A64" s="46" t="s">
        <v>493</v>
      </c>
      <c r="B64" s="2"/>
      <c r="C64" s="2">
        <v>20</v>
      </c>
      <c r="D64" s="2">
        <v>1484</v>
      </c>
      <c r="E64" s="2"/>
      <c r="F64" s="2"/>
      <c r="G64" s="2"/>
      <c r="H64" s="2"/>
      <c r="I64" s="2"/>
      <c r="J64" s="2"/>
      <c r="K64" s="2"/>
      <c r="L64" s="2"/>
      <c r="M64" s="2"/>
      <c r="N64" s="2"/>
      <c r="O64" s="2"/>
      <c r="P64" s="2"/>
      <c r="Q64" s="2"/>
      <c r="R64" s="2">
        <v>1504</v>
      </c>
      <c r="S64" s="74">
        <v>2.5066666666666668E-2</v>
      </c>
    </row>
    <row r="65" spans="1:19" x14ac:dyDescent="0.3">
      <c r="A65" s="43" t="s">
        <v>186</v>
      </c>
      <c r="B65" s="2"/>
      <c r="C65" s="2"/>
      <c r="D65" s="2"/>
      <c r="E65" s="2"/>
      <c r="F65" s="2"/>
      <c r="G65" s="2"/>
      <c r="H65" s="2"/>
      <c r="I65" s="2"/>
      <c r="J65" s="2"/>
      <c r="K65" s="2"/>
      <c r="L65" s="2"/>
      <c r="M65" s="2"/>
      <c r="N65" s="2"/>
      <c r="O65" s="2"/>
      <c r="P65" s="2"/>
      <c r="Q65" s="2"/>
      <c r="R65" s="2"/>
      <c r="S65" s="74" t="s">
        <v>35</v>
      </c>
    </row>
    <row r="66" spans="1:19" x14ac:dyDescent="0.3">
      <c r="A66" s="46" t="s">
        <v>494</v>
      </c>
      <c r="B66" s="2"/>
      <c r="C66" s="2"/>
      <c r="D66" s="2">
        <v>1</v>
      </c>
      <c r="E66" s="2"/>
      <c r="F66" s="2"/>
      <c r="G66" s="2"/>
      <c r="H66" s="2"/>
      <c r="I66" s="2"/>
      <c r="J66" s="2"/>
      <c r="K66" s="2"/>
      <c r="L66" s="2"/>
      <c r="M66" s="2"/>
      <c r="N66" s="2"/>
      <c r="O66" s="2"/>
      <c r="P66" s="2"/>
      <c r="Q66" s="2"/>
      <c r="R66" s="2">
        <v>1</v>
      </c>
      <c r="S66" s="74">
        <v>7.6923076923076919E-6</v>
      </c>
    </row>
    <row r="67" spans="1:19" x14ac:dyDescent="0.3">
      <c r="A67" s="13" t="s">
        <v>495</v>
      </c>
      <c r="B67" s="14"/>
      <c r="C67" s="14"/>
      <c r="D67" s="14"/>
      <c r="E67" s="14"/>
      <c r="F67" s="14"/>
      <c r="G67" s="14"/>
      <c r="H67" s="14"/>
      <c r="I67" s="14"/>
      <c r="J67" s="14"/>
      <c r="K67" s="14"/>
      <c r="L67" s="14"/>
      <c r="M67" s="14"/>
      <c r="N67" s="14"/>
      <c r="O67" s="14"/>
      <c r="P67" s="14"/>
      <c r="Q67" s="14"/>
      <c r="R67" s="2"/>
      <c r="S67" s="74" t="s">
        <v>35</v>
      </c>
    </row>
    <row r="68" spans="1:19" x14ac:dyDescent="0.3">
      <c r="A68" s="43" t="s">
        <v>171</v>
      </c>
      <c r="B68" s="2"/>
      <c r="C68" s="2"/>
      <c r="D68" s="2"/>
      <c r="E68" s="2"/>
      <c r="F68" s="2"/>
      <c r="G68" s="2"/>
      <c r="H68" s="2"/>
      <c r="I68" s="2"/>
      <c r="J68" s="2"/>
      <c r="K68" s="2"/>
      <c r="L68" s="2"/>
      <c r="M68" s="2"/>
      <c r="N68" s="2"/>
      <c r="O68" s="2"/>
      <c r="P68" s="2"/>
      <c r="Q68" s="2"/>
      <c r="R68" s="2"/>
      <c r="S68" s="74" t="s">
        <v>35</v>
      </c>
    </row>
    <row r="69" spans="1:19" x14ac:dyDescent="0.3">
      <c r="A69" s="46" t="s">
        <v>514</v>
      </c>
      <c r="B69" s="2">
        <v>1258</v>
      </c>
      <c r="C69" s="2"/>
      <c r="D69" s="2"/>
      <c r="E69" s="2"/>
      <c r="F69" s="2"/>
      <c r="G69" s="2"/>
      <c r="H69" s="2"/>
      <c r="I69" s="2"/>
      <c r="J69" s="2">
        <v>23000</v>
      </c>
      <c r="K69" s="2"/>
      <c r="L69" s="2"/>
      <c r="M69" s="2"/>
      <c r="N69" s="2">
        <v>20000</v>
      </c>
      <c r="O69" s="2"/>
      <c r="P69" s="2"/>
      <c r="Q69" s="2"/>
      <c r="R69" s="2">
        <v>44258</v>
      </c>
      <c r="S69" s="74">
        <v>0.73763333333333336</v>
      </c>
    </row>
    <row r="70" spans="1:19" x14ac:dyDescent="0.3">
      <c r="A70" s="46" t="s">
        <v>515</v>
      </c>
      <c r="B70" s="2"/>
      <c r="C70" s="2"/>
      <c r="D70" s="2"/>
      <c r="E70" s="2"/>
      <c r="F70" s="2"/>
      <c r="G70" s="2"/>
      <c r="H70" s="2"/>
      <c r="I70" s="2"/>
      <c r="J70" s="2">
        <v>43704</v>
      </c>
      <c r="K70" s="2"/>
      <c r="L70" s="2"/>
      <c r="M70" s="2"/>
      <c r="N70" s="2">
        <v>500</v>
      </c>
      <c r="O70" s="2"/>
      <c r="P70" s="2"/>
      <c r="Q70" s="2"/>
      <c r="R70" s="2">
        <v>44204</v>
      </c>
      <c r="S70" s="74">
        <v>0.73673333333333335</v>
      </c>
    </row>
    <row r="71" spans="1:19" x14ac:dyDescent="0.3">
      <c r="A71" s="46" t="s">
        <v>516</v>
      </c>
      <c r="B71" s="2">
        <v>1000</v>
      </c>
      <c r="C71" s="2"/>
      <c r="D71" s="2"/>
      <c r="E71" s="2"/>
      <c r="F71" s="2">
        <v>30000</v>
      </c>
      <c r="G71" s="2"/>
      <c r="H71" s="2"/>
      <c r="I71" s="2"/>
      <c r="J71" s="2">
        <v>14700</v>
      </c>
      <c r="K71" s="2"/>
      <c r="L71" s="2"/>
      <c r="M71" s="2"/>
      <c r="N71" s="2">
        <v>5000</v>
      </c>
      <c r="O71" s="2"/>
      <c r="P71" s="2"/>
      <c r="Q71" s="2"/>
      <c r="R71" s="2">
        <v>50700</v>
      </c>
      <c r="S71" s="74">
        <v>0.72428571428571431</v>
      </c>
    </row>
    <row r="72" spans="1:19" x14ac:dyDescent="0.3">
      <c r="A72" s="43" t="s">
        <v>517</v>
      </c>
      <c r="B72" s="2">
        <v>3500</v>
      </c>
      <c r="C72" s="2"/>
      <c r="D72" s="2"/>
      <c r="E72" s="2"/>
      <c r="F72" s="2"/>
      <c r="G72" s="2"/>
      <c r="H72" s="2"/>
      <c r="I72" s="2"/>
      <c r="J72" s="2">
        <v>16106</v>
      </c>
      <c r="K72" s="2"/>
      <c r="L72" s="2"/>
      <c r="M72" s="2"/>
      <c r="N72" s="2">
        <v>19302</v>
      </c>
      <c r="O72" s="2"/>
      <c r="P72" s="2"/>
      <c r="Q72" s="2"/>
      <c r="R72" s="2">
        <v>38908</v>
      </c>
      <c r="S72" s="74">
        <v>0.55582857142857145</v>
      </c>
    </row>
    <row r="73" spans="1:19" x14ac:dyDescent="0.3">
      <c r="A73" s="46" t="s">
        <v>518</v>
      </c>
      <c r="B73" s="2">
        <v>3000</v>
      </c>
      <c r="C73" s="2"/>
      <c r="D73" s="2"/>
      <c r="E73" s="2"/>
      <c r="F73" s="2"/>
      <c r="G73" s="2"/>
      <c r="H73" s="2"/>
      <c r="I73" s="2"/>
      <c r="J73" s="2"/>
      <c r="K73" s="2"/>
      <c r="L73" s="2"/>
      <c r="M73" s="2"/>
      <c r="N73" s="2">
        <v>52975</v>
      </c>
      <c r="O73" s="2"/>
      <c r="P73" s="2"/>
      <c r="Q73" s="2"/>
      <c r="R73" s="2">
        <v>55975</v>
      </c>
      <c r="S73" s="74">
        <v>0.7996428571428571</v>
      </c>
    </row>
    <row r="74" spans="1:19" x14ac:dyDescent="0.3">
      <c r="A74" s="46" t="s">
        <v>1139</v>
      </c>
      <c r="B74" s="2"/>
      <c r="C74" s="2"/>
      <c r="D74" s="2"/>
      <c r="E74" s="2"/>
      <c r="F74" s="2"/>
      <c r="G74" s="2"/>
      <c r="H74" s="2"/>
      <c r="I74" s="2"/>
      <c r="J74" s="2"/>
      <c r="K74" s="2"/>
      <c r="L74" s="2"/>
      <c r="M74" s="2"/>
      <c r="N74" s="2"/>
      <c r="O74" s="2"/>
      <c r="P74" s="2"/>
      <c r="Q74" s="2"/>
      <c r="R74" s="2"/>
      <c r="S74" s="74" t="s">
        <v>35</v>
      </c>
    </row>
    <row r="75" spans="1:19" x14ac:dyDescent="0.3">
      <c r="A75" s="46" t="s">
        <v>499</v>
      </c>
      <c r="B75" s="2"/>
      <c r="C75" s="2"/>
      <c r="D75" s="2"/>
      <c r="E75" s="2"/>
      <c r="F75" s="2">
        <v>40000</v>
      </c>
      <c r="G75" s="2"/>
      <c r="H75" s="2"/>
      <c r="I75" s="2"/>
      <c r="J75" s="2"/>
      <c r="K75" s="2"/>
      <c r="L75" s="2"/>
      <c r="M75" s="2"/>
      <c r="N75" s="2"/>
      <c r="O75" s="2"/>
      <c r="P75" s="2"/>
      <c r="Q75" s="2"/>
      <c r="R75" s="2">
        <v>40000</v>
      </c>
      <c r="S75" s="74">
        <v>0.58668231152830741</v>
      </c>
    </row>
    <row r="76" spans="1:19" x14ac:dyDescent="0.3">
      <c r="A76" s="43" t="s">
        <v>500</v>
      </c>
      <c r="B76" s="2">
        <v>562</v>
      </c>
      <c r="C76" s="2"/>
      <c r="D76" s="2"/>
      <c r="E76" s="2"/>
      <c r="F76" s="2"/>
      <c r="G76" s="2"/>
      <c r="H76" s="2"/>
      <c r="I76" s="2"/>
      <c r="J76" s="2"/>
      <c r="K76" s="2"/>
      <c r="L76" s="2"/>
      <c r="M76" s="2"/>
      <c r="N76" s="2">
        <v>65000</v>
      </c>
      <c r="O76" s="2"/>
      <c r="P76" s="2"/>
      <c r="Q76" s="2"/>
      <c r="R76" s="2">
        <v>65562</v>
      </c>
      <c r="S76" s="74">
        <v>0.65561999999999998</v>
      </c>
    </row>
    <row r="77" spans="1:19" x14ac:dyDescent="0.3">
      <c r="A77" s="46" t="s">
        <v>501</v>
      </c>
      <c r="B77" s="2">
        <v>5880</v>
      </c>
      <c r="C77" s="2"/>
      <c r="D77" s="2"/>
      <c r="E77" s="2"/>
      <c r="F77" s="2"/>
      <c r="G77" s="2"/>
      <c r="H77" s="2"/>
      <c r="I77" s="2"/>
      <c r="J77" s="2"/>
      <c r="K77" s="2"/>
      <c r="L77" s="2"/>
      <c r="M77" s="2"/>
      <c r="N77" s="2">
        <v>37604</v>
      </c>
      <c r="O77" s="2"/>
      <c r="P77" s="2"/>
      <c r="Q77" s="2"/>
      <c r="R77" s="2">
        <v>43484</v>
      </c>
      <c r="S77" s="74">
        <v>0.43484</v>
      </c>
    </row>
    <row r="78" spans="1:19" x14ac:dyDescent="0.3">
      <c r="A78" s="46" t="s">
        <v>163</v>
      </c>
      <c r="B78" s="2"/>
      <c r="C78" s="2"/>
      <c r="D78" s="2"/>
      <c r="E78" s="2"/>
      <c r="F78" s="2"/>
      <c r="G78" s="2"/>
      <c r="H78" s="2"/>
      <c r="I78" s="2"/>
      <c r="J78" s="2"/>
      <c r="K78" s="2"/>
      <c r="L78" s="2"/>
      <c r="M78" s="2"/>
      <c r="N78" s="2"/>
      <c r="O78" s="2"/>
      <c r="P78" s="2"/>
      <c r="Q78" s="2"/>
      <c r="R78" s="2"/>
      <c r="S78" s="74" t="s">
        <v>35</v>
      </c>
    </row>
    <row r="79" spans="1:19" x14ac:dyDescent="0.3">
      <c r="A79" s="43" t="s">
        <v>496</v>
      </c>
      <c r="B79" s="2"/>
      <c r="C79" s="2"/>
      <c r="D79" s="2"/>
      <c r="E79" s="2"/>
      <c r="F79" s="2"/>
      <c r="G79" s="2"/>
      <c r="H79" s="2"/>
      <c r="I79" s="2"/>
      <c r="J79" s="2"/>
      <c r="K79" s="2"/>
      <c r="L79" s="2"/>
      <c r="M79" s="2"/>
      <c r="N79" s="2">
        <v>5999</v>
      </c>
      <c r="O79" s="2"/>
      <c r="P79" s="2"/>
      <c r="Q79" s="2"/>
      <c r="R79" s="2">
        <v>5999</v>
      </c>
      <c r="S79" s="74">
        <v>0.59989999999999999</v>
      </c>
    </row>
    <row r="80" spans="1:19" x14ac:dyDescent="0.3">
      <c r="A80" s="46" t="s">
        <v>497</v>
      </c>
      <c r="B80" s="2"/>
      <c r="C80" s="2"/>
      <c r="D80" s="2"/>
      <c r="E80" s="2"/>
      <c r="F80" s="2"/>
      <c r="G80" s="2"/>
      <c r="H80" s="2"/>
      <c r="I80" s="2"/>
      <c r="J80" s="2">
        <v>2100</v>
      </c>
      <c r="K80" s="2"/>
      <c r="L80" s="2"/>
      <c r="M80" s="2"/>
      <c r="N80" s="2">
        <v>2000</v>
      </c>
      <c r="O80" s="2"/>
      <c r="P80" s="2"/>
      <c r="Q80" s="2"/>
      <c r="R80" s="2">
        <v>4100</v>
      </c>
      <c r="S80" s="74">
        <v>0.47563805104408352</v>
      </c>
    </row>
    <row r="81" spans="1:19" x14ac:dyDescent="0.3">
      <c r="A81" s="46" t="s">
        <v>498</v>
      </c>
      <c r="B81" s="2">
        <v>201</v>
      </c>
      <c r="C81" s="2"/>
      <c r="D81" s="2"/>
      <c r="E81" s="2"/>
      <c r="F81" s="2"/>
      <c r="G81" s="2"/>
      <c r="H81" s="2"/>
      <c r="I81" s="2"/>
      <c r="J81" s="2"/>
      <c r="K81" s="2"/>
      <c r="L81" s="2"/>
      <c r="M81" s="2"/>
      <c r="N81" s="2">
        <v>1878</v>
      </c>
      <c r="O81" s="2"/>
      <c r="P81" s="2"/>
      <c r="Q81" s="2"/>
      <c r="R81" s="2">
        <v>2079</v>
      </c>
      <c r="S81" s="74">
        <v>0.189</v>
      </c>
    </row>
    <row r="82" spans="1:19" x14ac:dyDescent="0.3">
      <c r="A82" s="46" t="s">
        <v>172</v>
      </c>
      <c r="B82" s="2"/>
      <c r="C82" s="2"/>
      <c r="D82" s="2"/>
      <c r="E82" s="2"/>
      <c r="F82" s="2"/>
      <c r="G82" s="2"/>
      <c r="H82" s="2"/>
      <c r="I82" s="2"/>
      <c r="J82" s="2"/>
      <c r="K82" s="2"/>
      <c r="L82" s="2"/>
      <c r="M82" s="2"/>
      <c r="N82" s="2"/>
      <c r="O82" s="2"/>
      <c r="P82" s="2"/>
      <c r="Q82" s="2"/>
      <c r="R82" s="2"/>
      <c r="S82" s="74" t="s">
        <v>35</v>
      </c>
    </row>
    <row r="83" spans="1:19" x14ac:dyDescent="0.3">
      <c r="A83" s="46" t="s">
        <v>502</v>
      </c>
      <c r="B83" s="2">
        <v>9220</v>
      </c>
      <c r="C83" s="2"/>
      <c r="D83" s="2"/>
      <c r="E83" s="2"/>
      <c r="F83" s="2"/>
      <c r="G83" s="2"/>
      <c r="H83" s="2"/>
      <c r="I83" s="2"/>
      <c r="J83" s="2">
        <v>9099</v>
      </c>
      <c r="K83" s="2"/>
      <c r="L83" s="2"/>
      <c r="M83" s="2"/>
      <c r="N83" s="2"/>
      <c r="O83" s="2"/>
      <c r="P83" s="2"/>
      <c r="Q83" s="2"/>
      <c r="R83" s="2">
        <v>18319</v>
      </c>
      <c r="S83" s="74">
        <v>0.30531666666666668</v>
      </c>
    </row>
    <row r="84" spans="1:19" x14ac:dyDescent="0.3">
      <c r="A84" s="46" t="s">
        <v>503</v>
      </c>
      <c r="B84" s="2">
        <v>1709</v>
      </c>
      <c r="C84" s="2"/>
      <c r="D84" s="2"/>
      <c r="E84" s="2"/>
      <c r="F84" s="2">
        <v>16691</v>
      </c>
      <c r="G84" s="2"/>
      <c r="H84" s="2"/>
      <c r="I84" s="2"/>
      <c r="J84" s="2"/>
      <c r="K84" s="2"/>
      <c r="L84" s="2"/>
      <c r="M84" s="2"/>
      <c r="N84" s="2">
        <v>15857</v>
      </c>
      <c r="O84" s="2"/>
      <c r="P84" s="2"/>
      <c r="Q84" s="2"/>
      <c r="R84" s="2">
        <v>34257</v>
      </c>
      <c r="S84" s="74">
        <v>0.48938571428571431</v>
      </c>
    </row>
    <row r="85" spans="1:19" x14ac:dyDescent="0.3">
      <c r="A85" s="46" t="s">
        <v>164</v>
      </c>
      <c r="B85" s="2"/>
      <c r="C85" s="2"/>
      <c r="D85" s="2"/>
      <c r="E85" s="2"/>
      <c r="F85" s="2"/>
      <c r="G85" s="2"/>
      <c r="H85" s="2"/>
      <c r="I85" s="2"/>
      <c r="J85" s="2"/>
      <c r="K85" s="2"/>
      <c r="L85" s="2"/>
      <c r="M85" s="2"/>
      <c r="N85" s="2"/>
      <c r="O85" s="2"/>
      <c r="P85" s="2"/>
      <c r="Q85" s="2"/>
      <c r="R85" s="2"/>
      <c r="S85" s="74" t="s">
        <v>35</v>
      </c>
    </row>
    <row r="86" spans="1:19" x14ac:dyDescent="0.3">
      <c r="A86" s="46" t="s">
        <v>504</v>
      </c>
      <c r="B86" s="2"/>
      <c r="C86" s="2">
        <v>800</v>
      </c>
      <c r="D86" s="2">
        <v>600</v>
      </c>
      <c r="E86" s="2"/>
      <c r="F86" s="2"/>
      <c r="G86" s="2"/>
      <c r="H86" s="2"/>
      <c r="I86" s="2"/>
      <c r="J86" s="2"/>
      <c r="K86" s="2"/>
      <c r="L86" s="2"/>
      <c r="M86" s="2"/>
      <c r="N86" s="2"/>
      <c r="O86" s="2"/>
      <c r="P86" s="2"/>
      <c r="Q86" s="2"/>
      <c r="R86" s="2">
        <v>1400</v>
      </c>
      <c r="S86" s="74">
        <v>0.28000000000000003</v>
      </c>
    </row>
    <row r="87" spans="1:19" x14ac:dyDescent="0.3">
      <c r="A87" s="46" t="s">
        <v>508</v>
      </c>
      <c r="B87" s="2"/>
      <c r="C87" s="2"/>
      <c r="D87" s="2"/>
      <c r="E87" s="2"/>
      <c r="F87" s="2">
        <v>1</v>
      </c>
      <c r="G87" s="2"/>
      <c r="H87" s="2"/>
      <c r="I87" s="2"/>
      <c r="J87" s="2"/>
      <c r="K87" s="2"/>
      <c r="L87" s="2"/>
      <c r="M87" s="2"/>
      <c r="N87" s="2"/>
      <c r="O87" s="2"/>
      <c r="P87" s="2"/>
      <c r="Q87" s="2"/>
      <c r="R87" s="2">
        <v>1</v>
      </c>
      <c r="S87" s="74">
        <v>1</v>
      </c>
    </row>
    <row r="88" spans="1:19" x14ac:dyDescent="0.3">
      <c r="A88" s="46" t="s">
        <v>509</v>
      </c>
      <c r="B88" s="2"/>
      <c r="C88" s="2"/>
      <c r="D88" s="2"/>
      <c r="E88" s="2"/>
      <c r="F88" s="2">
        <v>1</v>
      </c>
      <c r="G88" s="2"/>
      <c r="H88" s="2"/>
      <c r="I88" s="2"/>
      <c r="J88" s="2"/>
      <c r="K88" s="2"/>
      <c r="L88" s="2"/>
      <c r="M88" s="2"/>
      <c r="N88" s="2"/>
      <c r="O88" s="2"/>
      <c r="P88" s="2"/>
      <c r="Q88" s="2"/>
      <c r="R88" s="2">
        <v>1</v>
      </c>
      <c r="S88" s="74">
        <v>1</v>
      </c>
    </row>
    <row r="89" spans="1:19" x14ac:dyDescent="0.3">
      <c r="A89" s="46" t="s">
        <v>510</v>
      </c>
      <c r="B89" s="2"/>
      <c r="C89" s="2"/>
      <c r="D89" s="2"/>
      <c r="E89" s="2"/>
      <c r="F89" s="2">
        <v>1</v>
      </c>
      <c r="G89" s="2"/>
      <c r="H89" s="2"/>
      <c r="I89" s="2"/>
      <c r="J89" s="2"/>
      <c r="K89" s="2"/>
      <c r="L89" s="2"/>
      <c r="M89" s="2"/>
      <c r="N89" s="2"/>
      <c r="O89" s="2"/>
      <c r="P89" s="2"/>
      <c r="Q89" s="2"/>
      <c r="R89" s="2">
        <v>1</v>
      </c>
      <c r="S89" s="74">
        <v>1</v>
      </c>
    </row>
    <row r="90" spans="1:19" x14ac:dyDescent="0.3">
      <c r="A90" s="43" t="s">
        <v>511</v>
      </c>
      <c r="B90" s="2"/>
      <c r="C90" s="2"/>
      <c r="D90" s="2"/>
      <c r="E90" s="2"/>
      <c r="F90" s="2"/>
      <c r="G90" s="2"/>
      <c r="H90" s="2"/>
      <c r="I90" s="2"/>
      <c r="J90" s="2"/>
      <c r="K90" s="2"/>
      <c r="L90" s="2"/>
      <c r="M90" s="2"/>
      <c r="N90" s="2">
        <v>1</v>
      </c>
      <c r="O90" s="2"/>
      <c r="P90" s="2"/>
      <c r="Q90" s="2"/>
      <c r="R90" s="2">
        <v>1</v>
      </c>
      <c r="S90" s="74">
        <v>1</v>
      </c>
    </row>
    <row r="91" spans="1:19" x14ac:dyDescent="0.3">
      <c r="A91" s="46" t="s">
        <v>512</v>
      </c>
      <c r="B91" s="2"/>
      <c r="C91" s="2"/>
      <c r="D91" s="2"/>
      <c r="E91" s="2"/>
      <c r="F91" s="2"/>
      <c r="G91" s="2"/>
      <c r="H91" s="2"/>
      <c r="I91" s="2"/>
      <c r="J91" s="2"/>
      <c r="K91" s="2"/>
      <c r="L91" s="2"/>
      <c r="M91" s="2"/>
      <c r="N91" s="2">
        <v>1</v>
      </c>
      <c r="O91" s="2"/>
      <c r="P91" s="2"/>
      <c r="Q91" s="2"/>
      <c r="R91" s="2">
        <v>1</v>
      </c>
      <c r="S91" s="74">
        <v>1</v>
      </c>
    </row>
    <row r="92" spans="1:19" x14ac:dyDescent="0.3">
      <c r="A92" s="46" t="s">
        <v>513</v>
      </c>
      <c r="B92" s="2"/>
      <c r="C92" s="2"/>
      <c r="D92" s="2"/>
      <c r="E92" s="2"/>
      <c r="F92" s="2"/>
      <c r="G92" s="2"/>
      <c r="H92" s="2"/>
      <c r="I92" s="2"/>
      <c r="J92" s="2"/>
      <c r="K92" s="2"/>
      <c r="L92" s="2"/>
      <c r="M92" s="2"/>
      <c r="N92" s="2">
        <v>1</v>
      </c>
      <c r="O92" s="2"/>
      <c r="P92" s="2"/>
      <c r="Q92" s="2"/>
      <c r="R92" s="2">
        <v>1</v>
      </c>
      <c r="S92" s="74">
        <v>1</v>
      </c>
    </row>
    <row r="93" spans="1:19" x14ac:dyDescent="0.3">
      <c r="A93" s="46" t="s">
        <v>505</v>
      </c>
      <c r="B93" s="2"/>
      <c r="C93" s="2"/>
      <c r="D93" s="2"/>
      <c r="E93" s="2"/>
      <c r="F93" s="2"/>
      <c r="G93" s="2"/>
      <c r="H93" s="2"/>
      <c r="I93" s="2"/>
      <c r="J93" s="2">
        <v>1</v>
      </c>
      <c r="K93" s="2"/>
      <c r="L93" s="2"/>
      <c r="M93" s="2"/>
      <c r="N93" s="2"/>
      <c r="O93" s="2"/>
      <c r="P93" s="2"/>
      <c r="Q93" s="2"/>
      <c r="R93" s="2">
        <v>1</v>
      </c>
      <c r="S93" s="74">
        <v>1</v>
      </c>
    </row>
    <row r="94" spans="1:19" x14ac:dyDescent="0.3">
      <c r="A94" s="46" t="s">
        <v>506</v>
      </c>
      <c r="B94" s="2"/>
      <c r="C94" s="2"/>
      <c r="D94" s="2"/>
      <c r="E94" s="2"/>
      <c r="F94" s="2"/>
      <c r="G94" s="2"/>
      <c r="H94" s="2"/>
      <c r="I94" s="2"/>
      <c r="J94" s="2">
        <v>1</v>
      </c>
      <c r="K94" s="2"/>
      <c r="L94" s="2"/>
      <c r="M94" s="2"/>
      <c r="N94" s="2"/>
      <c r="O94" s="2"/>
      <c r="P94" s="2"/>
      <c r="Q94" s="2"/>
      <c r="R94" s="2">
        <v>1</v>
      </c>
      <c r="S94" s="74">
        <v>1</v>
      </c>
    </row>
    <row r="95" spans="1:19" x14ac:dyDescent="0.3">
      <c r="A95" s="46" t="s">
        <v>507</v>
      </c>
      <c r="B95" s="2"/>
      <c r="C95" s="2"/>
      <c r="D95" s="2"/>
      <c r="E95" s="2"/>
      <c r="F95" s="2"/>
      <c r="G95" s="2"/>
      <c r="H95" s="2"/>
      <c r="I95" s="2"/>
      <c r="J95" s="2">
        <v>1</v>
      </c>
      <c r="K95" s="2"/>
      <c r="L95" s="2"/>
      <c r="M95" s="2"/>
      <c r="N95" s="2"/>
      <c r="O95" s="2"/>
      <c r="P95" s="2"/>
      <c r="Q95" s="2"/>
      <c r="R95" s="2">
        <v>1</v>
      </c>
      <c r="S95" s="74">
        <v>1</v>
      </c>
    </row>
    <row r="96" spans="1:19" x14ac:dyDescent="0.3">
      <c r="A96" s="13" t="s">
        <v>519</v>
      </c>
      <c r="B96" s="14"/>
      <c r="C96" s="14"/>
      <c r="D96" s="14"/>
      <c r="E96" s="14"/>
      <c r="F96" s="14"/>
      <c r="G96" s="14"/>
      <c r="H96" s="14"/>
      <c r="I96" s="14"/>
      <c r="J96" s="14"/>
      <c r="K96" s="14"/>
      <c r="L96" s="14"/>
      <c r="M96" s="14"/>
      <c r="N96" s="14"/>
      <c r="O96" s="14"/>
      <c r="P96" s="14"/>
      <c r="Q96" s="14"/>
      <c r="R96" s="2"/>
      <c r="S96" s="74" t="s">
        <v>35</v>
      </c>
    </row>
    <row r="97" spans="1:19" x14ac:dyDescent="0.3">
      <c r="A97" s="43" t="s">
        <v>1127</v>
      </c>
      <c r="B97" s="2"/>
      <c r="C97" s="2"/>
      <c r="D97" s="2"/>
      <c r="E97" s="2"/>
      <c r="F97" s="2"/>
      <c r="G97" s="2"/>
      <c r="H97" s="2"/>
      <c r="I97" s="2"/>
      <c r="J97" s="2"/>
      <c r="K97" s="2"/>
      <c r="L97" s="2"/>
      <c r="M97" s="2"/>
      <c r="N97" s="2"/>
      <c r="O97" s="2"/>
      <c r="P97" s="2"/>
      <c r="Q97" s="2"/>
      <c r="R97" s="2"/>
      <c r="S97" s="74" t="s">
        <v>35</v>
      </c>
    </row>
    <row r="98" spans="1:19" x14ac:dyDescent="0.3">
      <c r="A98" s="46" t="s">
        <v>539</v>
      </c>
      <c r="B98" s="2"/>
      <c r="C98" s="2"/>
      <c r="D98" s="2">
        <v>19734</v>
      </c>
      <c r="E98" s="2"/>
      <c r="F98" s="2"/>
      <c r="G98" s="2"/>
      <c r="H98" s="2">
        <v>17384</v>
      </c>
      <c r="I98" s="2"/>
      <c r="J98" s="2"/>
      <c r="K98" s="2"/>
      <c r="L98" s="2"/>
      <c r="M98" s="2"/>
      <c r="N98" s="2"/>
      <c r="O98" s="2"/>
      <c r="P98" s="2"/>
      <c r="Q98" s="2"/>
      <c r="R98" s="2">
        <v>37118</v>
      </c>
      <c r="S98" s="74">
        <v>0.14847199999999999</v>
      </c>
    </row>
    <row r="99" spans="1:19" x14ac:dyDescent="0.3">
      <c r="A99" s="46" t="s">
        <v>1124</v>
      </c>
      <c r="B99" s="2"/>
      <c r="C99" s="2"/>
      <c r="D99" s="2"/>
      <c r="E99" s="2"/>
      <c r="F99" s="2"/>
      <c r="G99" s="2"/>
      <c r="H99" s="2"/>
      <c r="I99" s="2"/>
      <c r="J99" s="2"/>
      <c r="K99" s="2"/>
      <c r="L99" s="2"/>
      <c r="M99" s="2"/>
      <c r="N99" s="2"/>
      <c r="O99" s="2"/>
      <c r="P99" s="2"/>
      <c r="Q99" s="2"/>
      <c r="R99" s="2"/>
      <c r="S99" s="74" t="s">
        <v>35</v>
      </c>
    </row>
    <row r="100" spans="1:19" x14ac:dyDescent="0.3">
      <c r="A100" s="46" t="s">
        <v>525</v>
      </c>
      <c r="B100" s="2"/>
      <c r="C100" s="2">
        <v>37000</v>
      </c>
      <c r="D100" s="2">
        <v>762558</v>
      </c>
      <c r="E100" s="2">
        <v>25000</v>
      </c>
      <c r="F100" s="2"/>
      <c r="G100" s="2">
        <v>101059</v>
      </c>
      <c r="H100" s="2">
        <v>823870</v>
      </c>
      <c r="I100" s="2">
        <v>463</v>
      </c>
      <c r="J100" s="2"/>
      <c r="K100" s="2">
        <v>123154</v>
      </c>
      <c r="L100" s="2">
        <v>652820</v>
      </c>
      <c r="M100" s="2"/>
      <c r="N100" s="2"/>
      <c r="O100" s="2">
        <v>337052</v>
      </c>
      <c r="P100" s="2">
        <v>1931426</v>
      </c>
      <c r="Q100" s="2"/>
      <c r="R100" s="2">
        <v>4794402</v>
      </c>
      <c r="S100" s="74">
        <v>0.31743890525203455</v>
      </c>
    </row>
    <row r="101" spans="1:19" x14ac:dyDescent="0.3">
      <c r="A101" s="46" t="s">
        <v>523</v>
      </c>
      <c r="B101" s="2"/>
      <c r="C101" s="2">
        <v>144700</v>
      </c>
      <c r="D101" s="2">
        <v>230312</v>
      </c>
      <c r="E101" s="2"/>
      <c r="F101" s="2"/>
      <c r="G101" s="2">
        <v>322471</v>
      </c>
      <c r="H101" s="2">
        <v>1695945</v>
      </c>
      <c r="I101" s="2"/>
      <c r="J101" s="2"/>
      <c r="K101" s="2">
        <v>236</v>
      </c>
      <c r="L101" s="2">
        <v>140463</v>
      </c>
      <c r="M101" s="2">
        <v>830</v>
      </c>
      <c r="N101" s="2"/>
      <c r="O101" s="2">
        <v>201994</v>
      </c>
      <c r="P101" s="2">
        <v>495971</v>
      </c>
      <c r="Q101" s="2"/>
      <c r="R101" s="2">
        <v>3232922</v>
      </c>
      <c r="S101" s="74">
        <v>0.21184831399600185</v>
      </c>
    </row>
    <row r="102" spans="1:19" x14ac:dyDescent="0.3">
      <c r="A102" s="46" t="s">
        <v>521</v>
      </c>
      <c r="B102" s="2"/>
      <c r="C102" s="2">
        <v>12619</v>
      </c>
      <c r="D102" s="2">
        <v>100134</v>
      </c>
      <c r="E102" s="2"/>
      <c r="F102" s="2"/>
      <c r="G102" s="2">
        <v>710</v>
      </c>
      <c r="H102" s="2">
        <v>290</v>
      </c>
      <c r="I102" s="2"/>
      <c r="J102" s="2"/>
      <c r="K102" s="2"/>
      <c r="L102" s="2"/>
      <c r="M102" s="2"/>
      <c r="N102" s="2"/>
      <c r="O102" s="2"/>
      <c r="P102" s="2">
        <v>9170</v>
      </c>
      <c r="Q102" s="2"/>
      <c r="R102" s="2">
        <v>122923</v>
      </c>
      <c r="S102" s="74">
        <v>2.6661689592369375E-2</v>
      </c>
    </row>
    <row r="103" spans="1:19" x14ac:dyDescent="0.3">
      <c r="A103" s="46" t="s">
        <v>522</v>
      </c>
      <c r="B103" s="2"/>
      <c r="C103" s="2">
        <v>2619</v>
      </c>
      <c r="D103" s="2">
        <v>129693</v>
      </c>
      <c r="E103" s="2"/>
      <c r="F103" s="2"/>
      <c r="G103" s="2">
        <v>30200</v>
      </c>
      <c r="H103" s="2">
        <v>93000</v>
      </c>
      <c r="I103" s="2"/>
      <c r="J103" s="2"/>
      <c r="K103" s="2"/>
      <c r="L103" s="2"/>
      <c r="M103" s="2"/>
      <c r="N103" s="2"/>
      <c r="O103" s="2">
        <v>45303</v>
      </c>
      <c r="P103" s="2">
        <v>65114</v>
      </c>
      <c r="Q103" s="2"/>
      <c r="R103" s="2">
        <v>365929</v>
      </c>
      <c r="S103" s="74">
        <v>0.37743588791486032</v>
      </c>
    </row>
    <row r="104" spans="1:19" x14ac:dyDescent="0.3">
      <c r="A104" s="46" t="s">
        <v>536</v>
      </c>
      <c r="B104" s="2"/>
      <c r="C104" s="2">
        <v>10000</v>
      </c>
      <c r="D104" s="2">
        <v>10000</v>
      </c>
      <c r="E104" s="2"/>
      <c r="F104" s="2"/>
      <c r="G104" s="2">
        <v>249000</v>
      </c>
      <c r="H104" s="2">
        <v>337000</v>
      </c>
      <c r="I104" s="2"/>
      <c r="J104" s="2"/>
      <c r="K104" s="2"/>
      <c r="L104" s="2"/>
      <c r="M104" s="2"/>
      <c r="N104" s="2"/>
      <c r="O104" s="2"/>
      <c r="P104" s="2"/>
      <c r="Q104" s="2"/>
      <c r="R104" s="2">
        <v>606000</v>
      </c>
      <c r="S104" s="74">
        <v>3.8534410465488049E-2</v>
      </c>
    </row>
    <row r="105" spans="1:19" x14ac:dyDescent="0.3">
      <c r="A105" s="46" t="s">
        <v>524</v>
      </c>
      <c r="B105" s="2"/>
      <c r="C105" s="2">
        <v>84620</v>
      </c>
      <c r="D105" s="2">
        <v>674629</v>
      </c>
      <c r="E105" s="2"/>
      <c r="F105" s="2"/>
      <c r="G105" s="2">
        <v>408893</v>
      </c>
      <c r="H105" s="2">
        <v>1335260</v>
      </c>
      <c r="I105" s="2">
        <v>40000</v>
      </c>
      <c r="J105" s="2"/>
      <c r="K105" s="2">
        <v>386676</v>
      </c>
      <c r="L105" s="2">
        <v>1062631</v>
      </c>
      <c r="M105" s="2"/>
      <c r="N105" s="2"/>
      <c r="O105" s="2">
        <v>219316</v>
      </c>
      <c r="P105" s="2">
        <v>1204829</v>
      </c>
      <c r="Q105" s="2"/>
      <c r="R105" s="2">
        <v>5416854</v>
      </c>
      <c r="S105" s="74">
        <v>0.34181758337604856</v>
      </c>
    </row>
    <row r="106" spans="1:19" x14ac:dyDescent="0.3">
      <c r="A106" s="46" t="s">
        <v>520</v>
      </c>
      <c r="B106" s="2"/>
      <c r="C106" s="2"/>
      <c r="D106" s="2"/>
      <c r="E106" s="2"/>
      <c r="F106" s="2"/>
      <c r="G106" s="2"/>
      <c r="H106" s="2">
        <v>195000</v>
      </c>
      <c r="I106" s="2"/>
      <c r="J106" s="2"/>
      <c r="K106" s="2"/>
      <c r="L106" s="2"/>
      <c r="M106" s="2"/>
      <c r="N106" s="2"/>
      <c r="O106" s="2">
        <v>57441</v>
      </c>
      <c r="P106" s="2">
        <v>155380</v>
      </c>
      <c r="Q106" s="2"/>
      <c r="R106" s="2">
        <v>407821</v>
      </c>
      <c r="S106" s="74">
        <v>2.4197625681294518E-2</v>
      </c>
    </row>
    <row r="107" spans="1:19" x14ac:dyDescent="0.3">
      <c r="A107" s="46" t="s">
        <v>529</v>
      </c>
      <c r="B107" s="2"/>
      <c r="C107" s="2">
        <v>18410</v>
      </c>
      <c r="D107" s="2">
        <v>89942</v>
      </c>
      <c r="E107" s="2"/>
      <c r="F107" s="2"/>
      <c r="G107" s="2">
        <v>30000</v>
      </c>
      <c r="H107" s="2">
        <v>779032</v>
      </c>
      <c r="I107" s="2"/>
      <c r="J107" s="2"/>
      <c r="K107" s="2">
        <v>200054</v>
      </c>
      <c r="L107" s="2">
        <v>479401</v>
      </c>
      <c r="M107" s="2">
        <v>29</v>
      </c>
      <c r="N107" s="2"/>
      <c r="O107" s="2">
        <v>85299</v>
      </c>
      <c r="P107" s="2">
        <v>689922</v>
      </c>
      <c r="Q107" s="2"/>
      <c r="R107" s="2">
        <v>2372089</v>
      </c>
      <c r="S107" s="74">
        <v>0.20292734814789976</v>
      </c>
    </row>
    <row r="108" spans="1:19" x14ac:dyDescent="0.3">
      <c r="A108" s="46" t="s">
        <v>530</v>
      </c>
      <c r="B108" s="2"/>
      <c r="C108" s="2">
        <v>5842</v>
      </c>
      <c r="D108" s="2">
        <v>25478</v>
      </c>
      <c r="E108" s="2"/>
      <c r="F108" s="2"/>
      <c r="G108" s="2">
        <v>499900</v>
      </c>
      <c r="H108" s="2">
        <v>1384423</v>
      </c>
      <c r="I108" s="2"/>
      <c r="J108" s="2"/>
      <c r="K108" s="2">
        <v>9604</v>
      </c>
      <c r="L108" s="2">
        <v>2263</v>
      </c>
      <c r="M108" s="2">
        <v>36</v>
      </c>
      <c r="N108" s="2"/>
      <c r="O108" s="2">
        <v>154781</v>
      </c>
      <c r="P108" s="2">
        <v>1055771</v>
      </c>
      <c r="Q108" s="2"/>
      <c r="R108" s="2">
        <v>3138098</v>
      </c>
      <c r="S108" s="74">
        <v>0.36635542604708071</v>
      </c>
    </row>
    <row r="109" spans="1:19" x14ac:dyDescent="0.3">
      <c r="A109" s="46" t="s">
        <v>532</v>
      </c>
      <c r="B109" s="2"/>
      <c r="C109" s="2">
        <v>23661</v>
      </c>
      <c r="D109" s="2">
        <v>922371</v>
      </c>
      <c r="E109" s="2">
        <v>5000</v>
      </c>
      <c r="F109" s="2"/>
      <c r="G109" s="2">
        <v>57303</v>
      </c>
      <c r="H109" s="2">
        <v>345901</v>
      </c>
      <c r="I109" s="2"/>
      <c r="J109" s="2"/>
      <c r="K109" s="2">
        <v>328117</v>
      </c>
      <c r="L109" s="2">
        <v>1248564</v>
      </c>
      <c r="M109" s="2"/>
      <c r="N109" s="2"/>
      <c r="O109" s="2">
        <v>311000</v>
      </c>
      <c r="P109" s="2">
        <v>973100</v>
      </c>
      <c r="Q109" s="2"/>
      <c r="R109" s="2">
        <v>4215017</v>
      </c>
      <c r="S109" s="74">
        <v>0.25767819858050756</v>
      </c>
    </row>
    <row r="110" spans="1:19" x14ac:dyDescent="0.3">
      <c r="A110" s="46" t="s">
        <v>526</v>
      </c>
      <c r="B110" s="2"/>
      <c r="C110" s="2"/>
      <c r="D110" s="2">
        <v>1000</v>
      </c>
      <c r="E110" s="2"/>
      <c r="F110" s="2"/>
      <c r="G110" s="2">
        <v>1387</v>
      </c>
      <c r="H110" s="2">
        <v>202503</v>
      </c>
      <c r="I110" s="2"/>
      <c r="J110" s="2"/>
      <c r="K110" s="2">
        <v>386</v>
      </c>
      <c r="L110" s="2">
        <v>43976</v>
      </c>
      <c r="M110" s="2">
        <v>203</v>
      </c>
      <c r="N110" s="2"/>
      <c r="O110" s="2"/>
      <c r="P110" s="2"/>
      <c r="Q110" s="2"/>
      <c r="R110" s="2">
        <v>249455</v>
      </c>
      <c r="S110" s="74">
        <v>0.1690417281132329</v>
      </c>
    </row>
    <row r="111" spans="1:19" x14ac:dyDescent="0.3">
      <c r="A111" s="46" t="s">
        <v>527</v>
      </c>
      <c r="B111" s="2"/>
      <c r="C111" s="2"/>
      <c r="D111" s="2"/>
      <c r="E111" s="2"/>
      <c r="F111" s="2"/>
      <c r="G111" s="2"/>
      <c r="H111" s="2"/>
      <c r="I111" s="2"/>
      <c r="J111" s="2"/>
      <c r="K111" s="2"/>
      <c r="L111" s="2"/>
      <c r="M111" s="2">
        <v>1</v>
      </c>
      <c r="N111" s="2"/>
      <c r="O111" s="2"/>
      <c r="P111" s="2"/>
      <c r="Q111" s="2"/>
      <c r="R111" s="2">
        <v>1</v>
      </c>
      <c r="S111" s="74">
        <v>6.4866996709945928E-7</v>
      </c>
    </row>
    <row r="112" spans="1:19" x14ac:dyDescent="0.3">
      <c r="A112" s="46" t="s">
        <v>528</v>
      </c>
      <c r="B112" s="2"/>
      <c r="C112" s="2"/>
      <c r="D112" s="2"/>
      <c r="E112" s="2"/>
      <c r="F112" s="2"/>
      <c r="G112" s="2">
        <v>17754</v>
      </c>
      <c r="H112" s="2">
        <v>74439</v>
      </c>
      <c r="I112" s="2"/>
      <c r="J112" s="2"/>
      <c r="K112" s="2"/>
      <c r="L112" s="2"/>
      <c r="M112" s="2"/>
      <c r="N112" s="2"/>
      <c r="O112" s="2"/>
      <c r="P112" s="2"/>
      <c r="Q112" s="2"/>
      <c r="R112" s="2">
        <v>92193</v>
      </c>
      <c r="S112" s="74">
        <v>6.0412628613475362E-3</v>
      </c>
    </row>
    <row r="113" spans="1:19" x14ac:dyDescent="0.3">
      <c r="A113" s="46" t="s">
        <v>531</v>
      </c>
      <c r="B113" s="2"/>
      <c r="C113" s="2"/>
      <c r="D113" s="2"/>
      <c r="E113" s="2"/>
      <c r="F113" s="2"/>
      <c r="G113" s="2"/>
      <c r="H113" s="2"/>
      <c r="I113" s="2"/>
      <c r="J113" s="2"/>
      <c r="K113" s="2"/>
      <c r="L113" s="2"/>
      <c r="M113" s="2"/>
      <c r="N113" s="2"/>
      <c r="O113" s="2"/>
      <c r="P113" s="2">
        <v>6480</v>
      </c>
      <c r="Q113" s="2"/>
      <c r="R113" s="2">
        <v>6480</v>
      </c>
      <c r="S113" s="74">
        <v>7.5650383155181347E-4</v>
      </c>
    </row>
    <row r="114" spans="1:19" x14ac:dyDescent="0.3">
      <c r="A114" s="46" t="s">
        <v>534</v>
      </c>
      <c r="B114" s="2"/>
      <c r="C114" s="2"/>
      <c r="D114" s="2"/>
      <c r="E114" s="2"/>
      <c r="F114" s="2"/>
      <c r="G114" s="2"/>
      <c r="H114" s="2"/>
      <c r="I114" s="2"/>
      <c r="J114" s="2"/>
      <c r="K114" s="2"/>
      <c r="L114" s="2"/>
      <c r="M114" s="2"/>
      <c r="N114" s="2"/>
      <c r="O114" s="2">
        <v>8500</v>
      </c>
      <c r="P114" s="2">
        <v>37862</v>
      </c>
      <c r="Q114" s="2"/>
      <c r="R114" s="2">
        <v>46362</v>
      </c>
      <c r="S114" s="74">
        <v>2.3181E-2</v>
      </c>
    </row>
    <row r="115" spans="1:19" x14ac:dyDescent="0.3">
      <c r="A115" s="46" t="s">
        <v>533</v>
      </c>
      <c r="B115" s="2"/>
      <c r="C115" s="2"/>
      <c r="D115" s="2"/>
      <c r="E115" s="2"/>
      <c r="F115" s="2"/>
      <c r="G115" s="2"/>
      <c r="H115" s="2"/>
      <c r="I115" s="2"/>
      <c r="J115" s="2"/>
      <c r="K115" s="2"/>
      <c r="L115" s="2"/>
      <c r="M115" s="2"/>
      <c r="N115" s="2"/>
      <c r="O115" s="2">
        <v>4</v>
      </c>
      <c r="P115" s="2">
        <v>16</v>
      </c>
      <c r="Q115" s="2"/>
      <c r="R115" s="2">
        <v>20</v>
      </c>
      <c r="S115" s="74">
        <v>2.0000000000000002E-5</v>
      </c>
    </row>
    <row r="116" spans="1:19" x14ac:dyDescent="0.3">
      <c r="A116" s="46" t="s">
        <v>535</v>
      </c>
      <c r="B116" s="2"/>
      <c r="C116" s="2"/>
      <c r="D116" s="2"/>
      <c r="E116" s="2"/>
      <c r="F116" s="2"/>
      <c r="G116" s="2"/>
      <c r="H116" s="2"/>
      <c r="I116" s="2"/>
      <c r="J116" s="2"/>
      <c r="K116" s="2"/>
      <c r="L116" s="2"/>
      <c r="M116" s="2"/>
      <c r="N116" s="2"/>
      <c r="O116" s="2">
        <v>5600</v>
      </c>
      <c r="P116" s="2">
        <v>22400</v>
      </c>
      <c r="Q116" s="2"/>
      <c r="R116" s="2">
        <v>28000</v>
      </c>
      <c r="S116" s="74">
        <v>1.2444444444444444E-2</v>
      </c>
    </row>
    <row r="117" spans="1:19" x14ac:dyDescent="0.3">
      <c r="A117" s="43" t="s">
        <v>538</v>
      </c>
      <c r="B117" s="2"/>
      <c r="C117" s="2"/>
      <c r="D117" s="2"/>
      <c r="E117" s="2"/>
      <c r="F117" s="2"/>
      <c r="G117" s="2"/>
      <c r="H117" s="2">
        <v>89997</v>
      </c>
      <c r="I117" s="2"/>
      <c r="J117" s="2"/>
      <c r="K117" s="2"/>
      <c r="L117" s="2"/>
      <c r="M117" s="2"/>
      <c r="N117" s="2"/>
      <c r="O117" s="2"/>
      <c r="P117" s="2"/>
      <c r="Q117" s="2"/>
      <c r="R117" s="2">
        <v>89997</v>
      </c>
      <c r="S117" s="74">
        <v>5.5018200015919134E-3</v>
      </c>
    </row>
    <row r="118" spans="1:19" x14ac:dyDescent="0.3">
      <c r="A118" s="46" t="s">
        <v>537</v>
      </c>
      <c r="B118" s="2"/>
      <c r="C118" s="2"/>
      <c r="D118" s="2"/>
      <c r="E118" s="2"/>
      <c r="F118" s="2"/>
      <c r="G118" s="2">
        <v>7469</v>
      </c>
      <c r="H118" s="2">
        <v>17427</v>
      </c>
      <c r="I118" s="2"/>
      <c r="J118" s="2"/>
      <c r="K118" s="2"/>
      <c r="L118" s="2"/>
      <c r="M118" s="2"/>
      <c r="N118" s="2"/>
      <c r="O118" s="2"/>
      <c r="P118" s="2"/>
      <c r="Q118" s="2"/>
      <c r="R118" s="2">
        <v>24896</v>
      </c>
      <c r="S118" s="74">
        <v>1.477177705320492E-3</v>
      </c>
    </row>
    <row r="119" spans="1:19" x14ac:dyDescent="0.3">
      <c r="A119" s="13" t="s">
        <v>540</v>
      </c>
      <c r="B119" s="14"/>
      <c r="C119" s="14"/>
      <c r="D119" s="14"/>
      <c r="E119" s="14"/>
      <c r="F119" s="14"/>
      <c r="G119" s="14"/>
      <c r="H119" s="14"/>
      <c r="I119" s="14"/>
      <c r="J119" s="14"/>
      <c r="K119" s="14"/>
      <c r="L119" s="14"/>
      <c r="M119" s="14"/>
      <c r="N119" s="14"/>
      <c r="O119" s="14"/>
      <c r="P119" s="14"/>
      <c r="Q119" s="14"/>
      <c r="R119" s="2"/>
      <c r="S119" s="74" t="s">
        <v>35</v>
      </c>
    </row>
    <row r="120" spans="1:19" x14ac:dyDescent="0.3">
      <c r="A120" s="43" t="s">
        <v>174</v>
      </c>
      <c r="B120" s="2"/>
      <c r="C120" s="2"/>
      <c r="D120" s="2"/>
      <c r="E120" s="2"/>
      <c r="F120" s="2"/>
      <c r="G120" s="2"/>
      <c r="H120" s="2"/>
      <c r="I120" s="2"/>
      <c r="J120" s="2"/>
      <c r="K120" s="2"/>
      <c r="L120" s="2"/>
      <c r="M120" s="2"/>
      <c r="N120" s="2"/>
      <c r="O120" s="2"/>
      <c r="P120" s="2"/>
      <c r="Q120" s="2"/>
      <c r="R120" s="2"/>
      <c r="S120" s="74" t="s">
        <v>35</v>
      </c>
    </row>
    <row r="121" spans="1:19" x14ac:dyDescent="0.3">
      <c r="A121" s="46" t="s">
        <v>543</v>
      </c>
      <c r="B121" s="2"/>
      <c r="C121" s="2">
        <v>1207</v>
      </c>
      <c r="D121" s="2"/>
      <c r="E121" s="2"/>
      <c r="F121" s="2"/>
      <c r="G121" s="2"/>
      <c r="H121" s="2"/>
      <c r="I121" s="2"/>
      <c r="J121" s="2"/>
      <c r="K121" s="2"/>
      <c r="L121" s="2"/>
      <c r="M121" s="2"/>
      <c r="N121" s="2"/>
      <c r="O121" s="2">
        <v>20914</v>
      </c>
      <c r="P121" s="2"/>
      <c r="Q121" s="2"/>
      <c r="R121" s="2">
        <v>22121</v>
      </c>
      <c r="S121" s="74">
        <v>0.10950990099009901</v>
      </c>
    </row>
    <row r="122" spans="1:19" x14ac:dyDescent="0.3">
      <c r="A122" s="43" t="s">
        <v>544</v>
      </c>
      <c r="B122" s="2"/>
      <c r="C122" s="2">
        <v>5000</v>
      </c>
      <c r="D122" s="2">
        <v>10000</v>
      </c>
      <c r="E122" s="2"/>
      <c r="F122" s="2"/>
      <c r="G122" s="2"/>
      <c r="H122" s="2"/>
      <c r="I122" s="2"/>
      <c r="J122" s="2"/>
      <c r="K122" s="2">
        <v>25344</v>
      </c>
      <c r="L122" s="2">
        <v>7642</v>
      </c>
      <c r="M122" s="2"/>
      <c r="N122" s="2"/>
      <c r="O122" s="2">
        <v>37151</v>
      </c>
      <c r="P122" s="2">
        <v>29660</v>
      </c>
      <c r="Q122" s="2"/>
      <c r="R122" s="2">
        <v>114797</v>
      </c>
      <c r="S122" s="74">
        <v>0.4129388489208633</v>
      </c>
    </row>
    <row r="123" spans="1:19" x14ac:dyDescent="0.3">
      <c r="A123" s="46" t="s">
        <v>542</v>
      </c>
      <c r="B123" s="2"/>
      <c r="C123" s="2"/>
      <c r="D123" s="2">
        <v>600</v>
      </c>
      <c r="E123" s="2"/>
      <c r="F123" s="2"/>
      <c r="G123" s="2">
        <v>911</v>
      </c>
      <c r="H123" s="2">
        <v>1037</v>
      </c>
      <c r="I123" s="2"/>
      <c r="J123" s="2"/>
      <c r="K123" s="2"/>
      <c r="L123" s="2">
        <v>177</v>
      </c>
      <c r="M123" s="2"/>
      <c r="N123" s="2"/>
      <c r="O123" s="2">
        <v>214</v>
      </c>
      <c r="P123" s="2">
        <v>6653</v>
      </c>
      <c r="Q123" s="2"/>
      <c r="R123" s="2">
        <v>9592</v>
      </c>
      <c r="S123" s="74">
        <v>0.42994173016584492</v>
      </c>
    </row>
    <row r="124" spans="1:19" x14ac:dyDescent="0.3">
      <c r="A124" s="46" t="s">
        <v>545</v>
      </c>
      <c r="B124" s="2"/>
      <c r="C124" s="2">
        <v>500</v>
      </c>
      <c r="D124" s="2"/>
      <c r="E124" s="2"/>
      <c r="F124" s="2"/>
      <c r="G124" s="2"/>
      <c r="H124" s="2"/>
      <c r="I124" s="2"/>
      <c r="J124" s="2"/>
      <c r="K124" s="2"/>
      <c r="L124" s="2"/>
      <c r="M124" s="2"/>
      <c r="N124" s="2"/>
      <c r="O124" s="2"/>
      <c r="P124" s="2">
        <v>2213</v>
      </c>
      <c r="Q124" s="2"/>
      <c r="R124" s="2">
        <v>2713</v>
      </c>
      <c r="S124" s="74">
        <v>0.21721377101681344</v>
      </c>
    </row>
    <row r="125" spans="1:19" x14ac:dyDescent="0.3">
      <c r="A125" s="46" t="s">
        <v>546</v>
      </c>
      <c r="B125" s="2"/>
      <c r="C125" s="2">
        <v>9123</v>
      </c>
      <c r="D125" s="2">
        <v>11772</v>
      </c>
      <c r="E125" s="2"/>
      <c r="F125" s="2"/>
      <c r="G125" s="2"/>
      <c r="H125" s="2"/>
      <c r="I125" s="2"/>
      <c r="J125" s="2"/>
      <c r="K125" s="2"/>
      <c r="L125" s="2"/>
      <c r="M125" s="2"/>
      <c r="N125" s="2"/>
      <c r="O125" s="2">
        <v>19000</v>
      </c>
      <c r="P125" s="2">
        <v>28135</v>
      </c>
      <c r="Q125" s="2"/>
      <c r="R125" s="2">
        <v>68030</v>
      </c>
      <c r="S125" s="74">
        <v>0.37794444444444447</v>
      </c>
    </row>
    <row r="126" spans="1:19" x14ac:dyDescent="0.3">
      <c r="A126" s="46" t="s">
        <v>190</v>
      </c>
      <c r="B126" s="2"/>
      <c r="C126" s="2"/>
      <c r="D126" s="2"/>
      <c r="E126" s="2"/>
      <c r="F126" s="2"/>
      <c r="G126" s="2"/>
      <c r="H126" s="2"/>
      <c r="I126" s="2"/>
      <c r="J126" s="2"/>
      <c r="K126" s="2"/>
      <c r="L126" s="2"/>
      <c r="M126" s="2"/>
      <c r="N126" s="2"/>
      <c r="O126" s="2"/>
      <c r="P126" s="2"/>
      <c r="Q126" s="2"/>
      <c r="R126" s="2"/>
      <c r="S126" s="74" t="s">
        <v>35</v>
      </c>
    </row>
    <row r="127" spans="1:19" x14ac:dyDescent="0.3">
      <c r="A127" s="46" t="s">
        <v>549</v>
      </c>
      <c r="B127" s="2"/>
      <c r="C127" s="2"/>
      <c r="D127" s="2">
        <v>3270</v>
      </c>
      <c r="E127" s="2"/>
      <c r="F127" s="2"/>
      <c r="G127" s="2"/>
      <c r="H127" s="2"/>
      <c r="I127" s="2"/>
      <c r="J127" s="2"/>
      <c r="K127" s="2"/>
      <c r="L127" s="2"/>
      <c r="M127" s="2"/>
      <c r="N127" s="2"/>
      <c r="O127" s="2">
        <v>225</v>
      </c>
      <c r="P127" s="2"/>
      <c r="Q127" s="2"/>
      <c r="R127" s="2">
        <v>3495</v>
      </c>
      <c r="S127" s="74">
        <v>7.7666666666666665E-3</v>
      </c>
    </row>
    <row r="128" spans="1:19" x14ac:dyDescent="0.3">
      <c r="A128" s="43" t="s">
        <v>1151</v>
      </c>
      <c r="B128" s="2"/>
      <c r="C128" s="2"/>
      <c r="D128" s="2"/>
      <c r="E128" s="2"/>
      <c r="F128" s="2"/>
      <c r="G128" s="2"/>
      <c r="H128" s="2"/>
      <c r="I128" s="2"/>
      <c r="J128" s="2"/>
      <c r="K128" s="2"/>
      <c r="L128" s="2"/>
      <c r="M128" s="2"/>
      <c r="N128" s="2"/>
      <c r="O128" s="2"/>
      <c r="P128" s="2"/>
      <c r="Q128" s="2"/>
      <c r="R128" s="2"/>
      <c r="S128" s="74" t="s">
        <v>35</v>
      </c>
    </row>
    <row r="129" spans="1:19" x14ac:dyDescent="0.3">
      <c r="A129" s="46" t="s">
        <v>541</v>
      </c>
      <c r="B129" s="2"/>
      <c r="C129" s="2">
        <v>236</v>
      </c>
      <c r="D129" s="2">
        <v>8485</v>
      </c>
      <c r="E129" s="2">
        <v>1791</v>
      </c>
      <c r="F129" s="2"/>
      <c r="G129" s="2"/>
      <c r="H129" s="2"/>
      <c r="I129" s="2"/>
      <c r="J129" s="2"/>
      <c r="K129" s="2"/>
      <c r="L129" s="2"/>
      <c r="M129" s="2"/>
      <c r="N129" s="2"/>
      <c r="O129" s="2"/>
      <c r="P129" s="2"/>
      <c r="Q129" s="2"/>
      <c r="R129" s="2">
        <v>10512</v>
      </c>
      <c r="S129" s="74">
        <v>1.1182978723404255E-2</v>
      </c>
    </row>
    <row r="130" spans="1:19" x14ac:dyDescent="0.3">
      <c r="A130" s="46" t="s">
        <v>1152</v>
      </c>
      <c r="B130" s="2"/>
      <c r="C130" s="2"/>
      <c r="D130" s="2"/>
      <c r="E130" s="2"/>
      <c r="F130" s="2"/>
      <c r="G130" s="2"/>
      <c r="H130" s="2"/>
      <c r="I130" s="2"/>
      <c r="J130" s="2"/>
      <c r="K130" s="2"/>
      <c r="L130" s="2"/>
      <c r="M130" s="2"/>
      <c r="N130" s="2"/>
      <c r="O130" s="2"/>
      <c r="P130" s="2"/>
      <c r="Q130" s="2"/>
      <c r="R130" s="2"/>
      <c r="S130" s="74" t="s">
        <v>35</v>
      </c>
    </row>
    <row r="131" spans="1:19" x14ac:dyDescent="0.3">
      <c r="A131" s="43" t="s">
        <v>548</v>
      </c>
      <c r="B131" s="2"/>
      <c r="C131" s="2"/>
      <c r="D131" s="2"/>
      <c r="E131" s="2"/>
      <c r="F131" s="2"/>
      <c r="G131" s="2"/>
      <c r="H131" s="2"/>
      <c r="I131" s="2"/>
      <c r="J131" s="2"/>
      <c r="K131" s="2"/>
      <c r="L131" s="2"/>
      <c r="M131" s="2"/>
      <c r="N131" s="2"/>
      <c r="O131" s="2"/>
      <c r="P131" s="2">
        <v>18102</v>
      </c>
      <c r="Q131" s="2"/>
      <c r="R131" s="2">
        <v>18102</v>
      </c>
      <c r="S131" s="74">
        <v>1.8102E-2</v>
      </c>
    </row>
    <row r="132" spans="1:19" x14ac:dyDescent="0.3">
      <c r="A132" s="46" t="s">
        <v>547</v>
      </c>
      <c r="B132" s="2"/>
      <c r="C132" s="2"/>
      <c r="D132" s="2"/>
      <c r="E132" s="2"/>
      <c r="F132" s="2"/>
      <c r="G132" s="2"/>
      <c r="H132" s="2"/>
      <c r="I132" s="2"/>
      <c r="J132" s="2"/>
      <c r="K132" s="2"/>
      <c r="L132" s="2"/>
      <c r="M132" s="2"/>
      <c r="N132" s="2"/>
      <c r="O132" s="2">
        <v>9176</v>
      </c>
      <c r="P132" s="2">
        <v>70324</v>
      </c>
      <c r="Q132" s="2"/>
      <c r="R132" s="2">
        <v>79500</v>
      </c>
      <c r="S132" s="74">
        <v>3.9750000000000001E-2</v>
      </c>
    </row>
    <row r="133" spans="1:19" x14ac:dyDescent="0.3">
      <c r="A133" s="13" t="s">
        <v>403</v>
      </c>
      <c r="B133" s="14"/>
      <c r="C133" s="14"/>
      <c r="D133" s="14"/>
      <c r="E133" s="14"/>
      <c r="F133" s="14"/>
      <c r="G133" s="14"/>
      <c r="H133" s="14"/>
      <c r="I133" s="14"/>
      <c r="J133" s="14"/>
      <c r="K133" s="14"/>
      <c r="L133" s="14"/>
      <c r="M133" s="14"/>
      <c r="N133" s="14"/>
      <c r="O133" s="14"/>
      <c r="P133" s="14"/>
      <c r="Q133" s="14"/>
      <c r="R133" s="2"/>
      <c r="S133" s="74" t="s">
        <v>35</v>
      </c>
    </row>
    <row r="134" spans="1:19" x14ac:dyDescent="0.3">
      <c r="A134" s="16" t="s">
        <v>404</v>
      </c>
      <c r="B134" s="129"/>
      <c r="C134" s="129"/>
      <c r="D134" s="129"/>
      <c r="E134" s="129"/>
      <c r="F134" s="129"/>
      <c r="G134" s="129"/>
      <c r="H134" s="129"/>
      <c r="I134" s="129"/>
      <c r="J134" s="129"/>
      <c r="K134" s="129"/>
      <c r="L134" s="129"/>
      <c r="M134" s="129"/>
      <c r="N134" s="129"/>
      <c r="O134" s="129"/>
      <c r="P134" s="129"/>
      <c r="Q134" s="129"/>
      <c r="R134" s="2"/>
      <c r="S134" s="74" t="s">
        <v>35</v>
      </c>
    </row>
    <row r="135" spans="1:19" x14ac:dyDescent="0.3">
      <c r="A135" s="43" t="s">
        <v>1142</v>
      </c>
      <c r="B135" s="2"/>
      <c r="C135" s="2"/>
      <c r="D135" s="2"/>
      <c r="E135" s="2"/>
      <c r="F135" s="2"/>
      <c r="G135" s="2"/>
      <c r="H135" s="2"/>
      <c r="I135" s="2"/>
      <c r="J135" s="2"/>
      <c r="K135" s="2"/>
      <c r="L135" s="2"/>
      <c r="M135" s="2"/>
      <c r="N135" s="2"/>
      <c r="O135" s="2"/>
      <c r="P135" s="2"/>
      <c r="Q135" s="2"/>
      <c r="R135" s="2"/>
      <c r="S135" s="74" t="s">
        <v>35</v>
      </c>
    </row>
    <row r="136" spans="1:19" x14ac:dyDescent="0.3">
      <c r="A136" s="46" t="s">
        <v>553</v>
      </c>
      <c r="B136" s="2"/>
      <c r="C136" s="2"/>
      <c r="D136" s="2"/>
      <c r="E136" s="2"/>
      <c r="F136" s="2"/>
      <c r="G136" s="2"/>
      <c r="H136" s="2">
        <v>18980</v>
      </c>
      <c r="I136" s="2"/>
      <c r="J136" s="2"/>
      <c r="K136" s="2"/>
      <c r="L136" s="2"/>
      <c r="M136" s="2"/>
      <c r="N136" s="2"/>
      <c r="O136" s="2"/>
      <c r="P136" s="2"/>
      <c r="Q136" s="2"/>
      <c r="R136" s="2">
        <v>18980</v>
      </c>
      <c r="S136" s="74">
        <v>3.7960000000000001E-2</v>
      </c>
    </row>
    <row r="137" spans="1:19" x14ac:dyDescent="0.3">
      <c r="A137" s="46" t="s">
        <v>551</v>
      </c>
      <c r="B137" s="2">
        <v>3150</v>
      </c>
      <c r="C137" s="2">
        <v>350</v>
      </c>
      <c r="D137" s="2"/>
      <c r="E137" s="2"/>
      <c r="F137" s="2">
        <v>1500</v>
      </c>
      <c r="G137" s="2"/>
      <c r="H137" s="2"/>
      <c r="I137" s="2"/>
      <c r="J137" s="2"/>
      <c r="K137" s="2"/>
      <c r="L137" s="2"/>
      <c r="M137" s="2"/>
      <c r="N137" s="2"/>
      <c r="O137" s="2"/>
      <c r="P137" s="2"/>
      <c r="Q137" s="2"/>
      <c r="R137" s="2">
        <v>5000</v>
      </c>
      <c r="S137" s="74">
        <v>2.2748987670048681E-2</v>
      </c>
    </row>
    <row r="138" spans="1:19" x14ac:dyDescent="0.3">
      <c r="A138" s="46" t="s">
        <v>552</v>
      </c>
      <c r="B138" s="2"/>
      <c r="C138" s="2"/>
      <c r="D138" s="2"/>
      <c r="E138" s="2"/>
      <c r="F138" s="2">
        <v>29711</v>
      </c>
      <c r="G138" s="2"/>
      <c r="H138" s="2"/>
      <c r="I138" s="2"/>
      <c r="J138" s="2"/>
      <c r="K138" s="2"/>
      <c r="L138" s="2"/>
      <c r="M138" s="2"/>
      <c r="N138" s="2">
        <v>22656</v>
      </c>
      <c r="O138" s="2"/>
      <c r="P138" s="2"/>
      <c r="Q138" s="2"/>
      <c r="R138" s="2">
        <v>52367</v>
      </c>
      <c r="S138" s="74">
        <v>0.41893599999999998</v>
      </c>
    </row>
    <row r="139" spans="1:19" x14ac:dyDescent="0.3">
      <c r="A139" s="46" t="s">
        <v>550</v>
      </c>
      <c r="B139" s="2"/>
      <c r="C139" s="2"/>
      <c r="D139" s="2">
        <v>51187</v>
      </c>
      <c r="E139" s="2"/>
      <c r="F139" s="2"/>
      <c r="G139" s="2">
        <v>202550</v>
      </c>
      <c r="H139" s="2">
        <v>208500</v>
      </c>
      <c r="I139" s="2"/>
      <c r="J139" s="2"/>
      <c r="K139" s="2">
        <v>60525</v>
      </c>
      <c r="L139" s="2">
        <v>103308</v>
      </c>
      <c r="M139" s="2"/>
      <c r="N139" s="2"/>
      <c r="O139" s="2">
        <v>74739</v>
      </c>
      <c r="P139" s="2"/>
      <c r="Q139" s="2"/>
      <c r="R139" s="2">
        <v>700809</v>
      </c>
      <c r="S139" s="74">
        <v>0.42732256097560978</v>
      </c>
    </row>
    <row r="140" spans="1:19" x14ac:dyDescent="0.3">
      <c r="A140" s="16" t="s">
        <v>554</v>
      </c>
      <c r="B140" s="129"/>
      <c r="C140" s="129"/>
      <c r="D140" s="129"/>
      <c r="E140" s="129"/>
      <c r="F140" s="129"/>
      <c r="G140" s="129"/>
      <c r="H140" s="129"/>
      <c r="I140" s="129"/>
      <c r="J140" s="129"/>
      <c r="K140" s="129"/>
      <c r="L140" s="129"/>
      <c r="M140" s="129"/>
      <c r="N140" s="129"/>
      <c r="O140" s="129"/>
      <c r="P140" s="129"/>
      <c r="Q140" s="129"/>
      <c r="R140" s="2"/>
      <c r="S140" s="74" t="s">
        <v>35</v>
      </c>
    </row>
    <row r="141" spans="1:19" x14ac:dyDescent="0.3">
      <c r="A141" s="43" t="s">
        <v>188</v>
      </c>
      <c r="B141" s="2"/>
      <c r="C141" s="2"/>
      <c r="D141" s="2"/>
      <c r="E141" s="2"/>
      <c r="F141" s="2"/>
      <c r="G141" s="2"/>
      <c r="H141" s="2"/>
      <c r="I141" s="2"/>
      <c r="J141" s="2"/>
      <c r="K141" s="2"/>
      <c r="L141" s="2"/>
      <c r="M141" s="2"/>
      <c r="N141" s="2"/>
      <c r="O141" s="2"/>
      <c r="P141" s="2"/>
      <c r="Q141" s="2"/>
      <c r="R141" s="2"/>
      <c r="S141" s="74" t="s">
        <v>35</v>
      </c>
    </row>
    <row r="142" spans="1:19" x14ac:dyDescent="0.3">
      <c r="A142" s="46" t="s">
        <v>555</v>
      </c>
      <c r="B142" s="2"/>
      <c r="C142" s="2"/>
      <c r="D142" s="2"/>
      <c r="E142" s="2"/>
      <c r="F142" s="2"/>
      <c r="G142" s="2">
        <v>16381</v>
      </c>
      <c r="H142" s="2">
        <v>14448</v>
      </c>
      <c r="I142" s="2"/>
      <c r="J142" s="2"/>
      <c r="K142" s="2"/>
      <c r="L142" s="2"/>
      <c r="M142" s="2"/>
      <c r="N142" s="2"/>
      <c r="O142" s="2"/>
      <c r="P142" s="2"/>
      <c r="Q142" s="2"/>
      <c r="R142" s="2">
        <v>30829</v>
      </c>
      <c r="S142" s="74">
        <v>8.112894736842105E-2</v>
      </c>
    </row>
    <row r="143" spans="1:19" x14ac:dyDescent="0.3">
      <c r="A143" s="13" t="s">
        <v>421</v>
      </c>
      <c r="B143" s="14"/>
      <c r="C143" s="14"/>
      <c r="D143" s="14"/>
      <c r="E143" s="14"/>
      <c r="F143" s="14"/>
      <c r="G143" s="14"/>
      <c r="H143" s="14"/>
      <c r="I143" s="14"/>
      <c r="J143" s="14"/>
      <c r="K143" s="14"/>
      <c r="L143" s="14"/>
      <c r="M143" s="14"/>
      <c r="N143" s="14"/>
      <c r="O143" s="14"/>
      <c r="P143" s="14"/>
      <c r="Q143" s="14"/>
      <c r="R143" s="2"/>
      <c r="S143" s="74" t="s">
        <v>35</v>
      </c>
    </row>
    <row r="144" spans="1:19" x14ac:dyDescent="0.3">
      <c r="A144" s="43" t="s">
        <v>1144</v>
      </c>
      <c r="B144" s="2"/>
      <c r="C144" s="2"/>
      <c r="D144" s="2"/>
      <c r="E144" s="2"/>
      <c r="F144" s="2"/>
      <c r="G144" s="2"/>
      <c r="H144" s="2"/>
      <c r="I144" s="2"/>
      <c r="J144" s="2"/>
      <c r="K144" s="2"/>
      <c r="L144" s="2"/>
      <c r="M144" s="2"/>
      <c r="N144" s="2"/>
      <c r="O144" s="2"/>
      <c r="P144" s="2"/>
      <c r="Q144" s="2"/>
      <c r="R144" s="2"/>
      <c r="S144" s="74" t="s">
        <v>35</v>
      </c>
    </row>
    <row r="145" spans="1:19" x14ac:dyDescent="0.3">
      <c r="A145" s="46" t="s">
        <v>556</v>
      </c>
      <c r="B145" s="2"/>
      <c r="C145" s="2"/>
      <c r="D145" s="2"/>
      <c r="E145" s="2">
        <v>250</v>
      </c>
      <c r="F145" s="2"/>
      <c r="G145" s="2">
        <v>3238</v>
      </c>
      <c r="H145" s="2">
        <v>29174</v>
      </c>
      <c r="I145" s="2"/>
      <c r="J145" s="2"/>
      <c r="K145" s="2">
        <v>877</v>
      </c>
      <c r="L145" s="2">
        <v>12636</v>
      </c>
      <c r="M145" s="2"/>
      <c r="N145" s="2"/>
      <c r="O145" s="2">
        <v>5913</v>
      </c>
      <c r="P145" s="2">
        <v>2076</v>
      </c>
      <c r="Q145" s="2"/>
      <c r="R145" s="2">
        <v>54164</v>
      </c>
      <c r="S145" s="74">
        <v>9.8479999999999998E-2</v>
      </c>
    </row>
    <row r="146" spans="1:19" x14ac:dyDescent="0.3">
      <c r="A146" s="43" t="s">
        <v>1150</v>
      </c>
      <c r="B146" s="2"/>
      <c r="C146" s="2"/>
      <c r="D146" s="2"/>
      <c r="E146" s="2"/>
      <c r="F146" s="2"/>
      <c r="G146" s="2"/>
      <c r="H146" s="2"/>
      <c r="I146" s="2"/>
      <c r="J146" s="2"/>
      <c r="K146" s="2"/>
      <c r="L146" s="2"/>
      <c r="M146" s="2"/>
      <c r="N146" s="2"/>
      <c r="O146" s="2"/>
      <c r="P146" s="2"/>
      <c r="Q146" s="2"/>
      <c r="R146" s="2"/>
      <c r="S146" s="74" t="s">
        <v>35</v>
      </c>
    </row>
    <row r="147" spans="1:19" x14ac:dyDescent="0.3">
      <c r="A147" s="46" t="s">
        <v>557</v>
      </c>
      <c r="B147" s="2"/>
      <c r="C147" s="2"/>
      <c r="D147" s="2"/>
      <c r="E147" s="2">
        <v>1580</v>
      </c>
      <c r="F147" s="2"/>
      <c r="G147" s="2">
        <v>9578</v>
      </c>
      <c r="H147" s="2">
        <v>1793</v>
      </c>
      <c r="I147" s="2"/>
      <c r="J147" s="2"/>
      <c r="K147" s="2">
        <v>2100</v>
      </c>
      <c r="L147" s="2"/>
      <c r="M147" s="2"/>
      <c r="N147" s="2"/>
      <c r="O147" s="2"/>
      <c r="P147" s="2"/>
      <c r="Q147" s="2"/>
      <c r="R147" s="2">
        <v>15051</v>
      </c>
      <c r="S147" s="74">
        <v>3.0102E-2</v>
      </c>
    </row>
    <row r="148" spans="1:19" x14ac:dyDescent="0.3">
      <c r="A148" s="13" t="s">
        <v>432</v>
      </c>
      <c r="B148" s="14"/>
      <c r="C148" s="14"/>
      <c r="D148" s="14"/>
      <c r="E148" s="14"/>
      <c r="F148" s="14"/>
      <c r="G148" s="14"/>
      <c r="H148" s="14"/>
      <c r="I148" s="14"/>
      <c r="J148" s="14"/>
      <c r="K148" s="14"/>
      <c r="L148" s="14"/>
      <c r="M148" s="14"/>
      <c r="N148" s="14"/>
      <c r="O148" s="14"/>
      <c r="P148" s="14"/>
      <c r="Q148" s="14"/>
      <c r="R148" s="2"/>
      <c r="S148" s="74" t="s">
        <v>35</v>
      </c>
    </row>
    <row r="149" spans="1:19" x14ac:dyDescent="0.3">
      <c r="A149" s="43" t="s">
        <v>1137</v>
      </c>
      <c r="B149" s="2"/>
      <c r="C149" s="2"/>
      <c r="D149" s="2"/>
      <c r="E149" s="2"/>
      <c r="F149" s="2"/>
      <c r="G149" s="2"/>
      <c r="H149" s="2"/>
      <c r="I149" s="2"/>
      <c r="J149" s="2"/>
      <c r="K149" s="2"/>
      <c r="L149" s="2"/>
      <c r="M149" s="2"/>
      <c r="N149" s="2"/>
      <c r="O149" s="2"/>
      <c r="P149" s="2"/>
      <c r="Q149" s="2"/>
      <c r="R149" s="2"/>
      <c r="S149" s="74" t="s">
        <v>35</v>
      </c>
    </row>
    <row r="150" spans="1:19" x14ac:dyDescent="0.3">
      <c r="A150" s="46" t="s">
        <v>562</v>
      </c>
      <c r="B150" s="2"/>
      <c r="C150" s="2"/>
      <c r="D150" s="2"/>
      <c r="E150" s="2"/>
      <c r="F150" s="2"/>
      <c r="G150" s="2"/>
      <c r="H150" s="2">
        <v>566</v>
      </c>
      <c r="I150" s="2"/>
      <c r="J150" s="2"/>
      <c r="K150" s="2"/>
      <c r="L150" s="2"/>
      <c r="M150" s="2"/>
      <c r="N150" s="2"/>
      <c r="O150" s="2"/>
      <c r="P150" s="2"/>
      <c r="Q150" s="2"/>
      <c r="R150" s="2">
        <v>566</v>
      </c>
      <c r="S150" s="74">
        <v>1.8866666666666667E-2</v>
      </c>
    </row>
    <row r="151" spans="1:19" x14ac:dyDescent="0.3">
      <c r="A151" s="46" t="s">
        <v>558</v>
      </c>
      <c r="B151" s="2"/>
      <c r="C151" s="2">
        <v>13</v>
      </c>
      <c r="D151" s="2">
        <v>27</v>
      </c>
      <c r="E151" s="2"/>
      <c r="F151" s="2"/>
      <c r="G151" s="2"/>
      <c r="H151" s="2"/>
      <c r="I151" s="2"/>
      <c r="J151" s="2"/>
      <c r="K151" s="2"/>
      <c r="L151" s="2"/>
      <c r="M151" s="2"/>
      <c r="N151" s="2"/>
      <c r="O151" s="2"/>
      <c r="P151" s="2"/>
      <c r="Q151" s="2"/>
      <c r="R151" s="2">
        <v>40</v>
      </c>
      <c r="S151" s="74">
        <v>1.3333333333333333E-3</v>
      </c>
    </row>
    <row r="152" spans="1:19" x14ac:dyDescent="0.3">
      <c r="A152" s="46" t="s">
        <v>563</v>
      </c>
      <c r="B152" s="2"/>
      <c r="C152" s="2"/>
      <c r="D152" s="2"/>
      <c r="E152" s="2"/>
      <c r="F152" s="2"/>
      <c r="G152" s="2"/>
      <c r="H152" s="2"/>
      <c r="I152" s="2"/>
      <c r="J152" s="2">
        <v>6000</v>
      </c>
      <c r="K152" s="2"/>
      <c r="L152" s="2"/>
      <c r="M152" s="2"/>
      <c r="N152" s="2"/>
      <c r="O152" s="2"/>
      <c r="P152" s="2"/>
      <c r="Q152" s="2"/>
      <c r="R152" s="2">
        <v>6000</v>
      </c>
      <c r="S152" s="74">
        <v>0.39421813403416556</v>
      </c>
    </row>
    <row r="153" spans="1:19" x14ac:dyDescent="0.3">
      <c r="A153" s="46" t="s">
        <v>559</v>
      </c>
      <c r="B153" s="2"/>
      <c r="C153" s="2"/>
      <c r="D153" s="2"/>
      <c r="E153" s="2"/>
      <c r="F153" s="2">
        <v>6069</v>
      </c>
      <c r="G153" s="2"/>
      <c r="H153" s="2"/>
      <c r="I153" s="2"/>
      <c r="J153" s="2"/>
      <c r="K153" s="2"/>
      <c r="L153" s="2"/>
      <c r="M153" s="2"/>
      <c r="N153" s="2"/>
      <c r="O153" s="2"/>
      <c r="P153" s="2"/>
      <c r="Q153" s="2"/>
      <c r="R153" s="2">
        <v>6069</v>
      </c>
      <c r="S153" s="74">
        <v>0.30345</v>
      </c>
    </row>
    <row r="154" spans="1:19" x14ac:dyDescent="0.3">
      <c r="A154" s="46" t="s">
        <v>560</v>
      </c>
      <c r="B154" s="2"/>
      <c r="C154" s="2"/>
      <c r="D154" s="2"/>
      <c r="E154" s="2"/>
      <c r="F154" s="2">
        <v>6000</v>
      </c>
      <c r="G154" s="2"/>
      <c r="H154" s="2"/>
      <c r="I154" s="2"/>
      <c r="J154" s="2">
        <v>4915</v>
      </c>
      <c r="K154" s="2"/>
      <c r="L154" s="2"/>
      <c r="M154" s="2"/>
      <c r="N154" s="2"/>
      <c r="O154" s="2"/>
      <c r="P154" s="2"/>
      <c r="Q154" s="2"/>
      <c r="R154" s="2">
        <v>10915</v>
      </c>
      <c r="S154" s="74">
        <v>0.54574999999999996</v>
      </c>
    </row>
    <row r="155" spans="1:19" x14ac:dyDescent="0.3">
      <c r="A155" s="46" t="s">
        <v>561</v>
      </c>
      <c r="B155" s="2">
        <v>299</v>
      </c>
      <c r="C155" s="2"/>
      <c r="D155" s="2"/>
      <c r="E155" s="2"/>
      <c r="F155" s="2">
        <v>8000</v>
      </c>
      <c r="G155" s="2"/>
      <c r="H155" s="2"/>
      <c r="I155" s="2"/>
      <c r="J155" s="2">
        <v>3976</v>
      </c>
      <c r="K155" s="2"/>
      <c r="L155" s="2"/>
      <c r="M155" s="2"/>
      <c r="N155" s="2"/>
      <c r="O155" s="2"/>
      <c r="P155" s="2"/>
      <c r="Q155" s="2"/>
      <c r="R155" s="2">
        <v>12275</v>
      </c>
      <c r="S155" s="74">
        <v>0.61375000000000002</v>
      </c>
    </row>
    <row r="156" spans="1:19" x14ac:dyDescent="0.3">
      <c r="A156" s="43" t="s">
        <v>162</v>
      </c>
      <c r="B156" s="2"/>
      <c r="C156" s="2"/>
      <c r="D156" s="2"/>
      <c r="E156" s="2"/>
      <c r="F156" s="2"/>
      <c r="G156" s="2"/>
      <c r="H156" s="2"/>
      <c r="I156" s="2"/>
      <c r="J156" s="2"/>
      <c r="K156" s="2"/>
      <c r="L156" s="2"/>
      <c r="M156" s="2"/>
      <c r="N156" s="2"/>
      <c r="O156" s="2"/>
      <c r="P156" s="2"/>
      <c r="Q156" s="2"/>
      <c r="R156" s="2"/>
      <c r="S156" s="74" t="s">
        <v>35</v>
      </c>
    </row>
    <row r="157" spans="1:19" x14ac:dyDescent="0.3">
      <c r="A157" s="46" t="s">
        <v>572</v>
      </c>
      <c r="B157" s="2"/>
      <c r="C157" s="2"/>
      <c r="D157" s="2"/>
      <c r="E157" s="2"/>
      <c r="F157" s="2"/>
      <c r="G157" s="2"/>
      <c r="H157" s="2"/>
      <c r="I157" s="2"/>
      <c r="J157" s="2"/>
      <c r="K157" s="2"/>
      <c r="L157" s="2"/>
      <c r="M157" s="2"/>
      <c r="N157" s="2">
        <v>4000</v>
      </c>
      <c r="O157" s="2"/>
      <c r="P157" s="2"/>
      <c r="Q157" s="2"/>
      <c r="R157" s="2">
        <v>4000</v>
      </c>
      <c r="S157" s="74">
        <v>0.52875082617316593</v>
      </c>
    </row>
    <row r="158" spans="1:19" x14ac:dyDescent="0.3">
      <c r="A158" s="46" t="s">
        <v>567</v>
      </c>
      <c r="B158" s="2"/>
      <c r="C158" s="2"/>
      <c r="D158" s="2"/>
      <c r="E158" s="2"/>
      <c r="F158" s="2"/>
      <c r="G158" s="2"/>
      <c r="H158" s="2"/>
      <c r="I158" s="2"/>
      <c r="J158" s="2">
        <v>762</v>
      </c>
      <c r="K158" s="2"/>
      <c r="L158" s="2"/>
      <c r="M158" s="2"/>
      <c r="N158" s="2">
        <v>2000</v>
      </c>
      <c r="O158" s="2"/>
      <c r="P158" s="2"/>
      <c r="Q158" s="2"/>
      <c r="R158" s="2">
        <v>2762</v>
      </c>
      <c r="S158" s="74">
        <v>0.34525</v>
      </c>
    </row>
    <row r="159" spans="1:19" x14ac:dyDescent="0.3">
      <c r="A159" s="46" t="s">
        <v>568</v>
      </c>
      <c r="B159" s="2"/>
      <c r="C159" s="2"/>
      <c r="D159" s="2"/>
      <c r="E159" s="2"/>
      <c r="F159" s="2"/>
      <c r="G159" s="2"/>
      <c r="H159" s="2"/>
      <c r="I159" s="2"/>
      <c r="J159" s="2">
        <v>1500</v>
      </c>
      <c r="K159" s="2"/>
      <c r="L159" s="2"/>
      <c r="M159" s="2"/>
      <c r="N159" s="2"/>
      <c r="O159" s="2"/>
      <c r="P159" s="2"/>
      <c r="Q159" s="2"/>
      <c r="R159" s="2">
        <v>1500</v>
      </c>
      <c r="S159" s="74">
        <v>0.28846153846153844</v>
      </c>
    </row>
    <row r="160" spans="1:19" x14ac:dyDescent="0.3">
      <c r="A160" s="43" t="s">
        <v>569</v>
      </c>
      <c r="B160" s="2"/>
      <c r="C160" s="2"/>
      <c r="D160" s="2"/>
      <c r="E160" s="2"/>
      <c r="F160" s="2">
        <v>2500</v>
      </c>
      <c r="G160" s="2"/>
      <c r="H160" s="2"/>
      <c r="I160" s="2"/>
      <c r="J160" s="2">
        <v>1000</v>
      </c>
      <c r="K160" s="2"/>
      <c r="L160" s="2"/>
      <c r="M160" s="2"/>
      <c r="N160" s="2">
        <v>1200</v>
      </c>
      <c r="O160" s="2"/>
      <c r="P160" s="2"/>
      <c r="Q160" s="2"/>
      <c r="R160" s="2">
        <v>4700</v>
      </c>
      <c r="S160" s="74">
        <v>0.75562700964630225</v>
      </c>
    </row>
    <row r="161" spans="1:19" x14ac:dyDescent="0.3">
      <c r="A161" s="46" t="s">
        <v>570</v>
      </c>
      <c r="B161" s="2">
        <v>418</v>
      </c>
      <c r="C161" s="2"/>
      <c r="D161" s="2"/>
      <c r="E161" s="2"/>
      <c r="F161" s="2">
        <v>3346</v>
      </c>
      <c r="G161" s="2"/>
      <c r="H161" s="2"/>
      <c r="I161" s="2"/>
      <c r="J161" s="2"/>
      <c r="K161" s="2"/>
      <c r="L161" s="2"/>
      <c r="M161" s="2"/>
      <c r="N161" s="2">
        <v>1000</v>
      </c>
      <c r="O161" s="2"/>
      <c r="P161" s="2"/>
      <c r="Q161" s="2"/>
      <c r="R161" s="2">
        <v>4764</v>
      </c>
      <c r="S161" s="74">
        <v>0.59550000000000003</v>
      </c>
    </row>
    <row r="162" spans="1:19" x14ac:dyDescent="0.3">
      <c r="A162" s="46" t="s">
        <v>571</v>
      </c>
      <c r="B162" s="2">
        <v>100</v>
      </c>
      <c r="C162" s="2"/>
      <c r="D162" s="2"/>
      <c r="E162" s="2"/>
      <c r="F162" s="2">
        <v>2508</v>
      </c>
      <c r="G162" s="2"/>
      <c r="H162" s="2"/>
      <c r="I162" s="2"/>
      <c r="J162" s="2">
        <v>565</v>
      </c>
      <c r="K162" s="2"/>
      <c r="L162" s="2"/>
      <c r="M162" s="2"/>
      <c r="N162" s="2">
        <v>1627</v>
      </c>
      <c r="O162" s="2"/>
      <c r="P162" s="2"/>
      <c r="Q162" s="2"/>
      <c r="R162" s="2">
        <v>4800</v>
      </c>
      <c r="S162" s="74">
        <v>0.8</v>
      </c>
    </row>
    <row r="163" spans="1:19" x14ac:dyDescent="0.3">
      <c r="A163" s="46" t="s">
        <v>165</v>
      </c>
      <c r="B163" s="2"/>
      <c r="C163" s="2"/>
      <c r="D163" s="2"/>
      <c r="E163" s="2"/>
      <c r="F163" s="2"/>
      <c r="G163" s="2"/>
      <c r="H163" s="2"/>
      <c r="I163" s="2"/>
      <c r="J163" s="2"/>
      <c r="K163" s="2"/>
      <c r="L163" s="2"/>
      <c r="M163" s="2"/>
      <c r="N163" s="2"/>
      <c r="O163" s="2"/>
      <c r="P163" s="2"/>
      <c r="Q163" s="2"/>
      <c r="R163" s="2"/>
      <c r="S163" s="74" t="s">
        <v>35</v>
      </c>
    </row>
    <row r="164" spans="1:19" x14ac:dyDescent="0.3">
      <c r="A164" s="46" t="s">
        <v>564</v>
      </c>
      <c r="B164" s="2"/>
      <c r="C164" s="2"/>
      <c r="D164" s="2"/>
      <c r="E164" s="2"/>
      <c r="F164" s="2"/>
      <c r="G164" s="2">
        <v>76</v>
      </c>
      <c r="H164" s="2">
        <v>22320</v>
      </c>
      <c r="I164" s="2"/>
      <c r="J164" s="2"/>
      <c r="K164" s="2"/>
      <c r="L164" s="2">
        <v>2360</v>
      </c>
      <c r="M164" s="2"/>
      <c r="N164" s="2"/>
      <c r="O164" s="2"/>
      <c r="P164" s="2"/>
      <c r="Q164" s="2"/>
      <c r="R164" s="2">
        <v>24756</v>
      </c>
      <c r="S164" s="74">
        <v>0.39929032258064517</v>
      </c>
    </row>
    <row r="165" spans="1:19" x14ac:dyDescent="0.3">
      <c r="A165" s="46" t="s">
        <v>565</v>
      </c>
      <c r="B165" s="2"/>
      <c r="C165" s="2"/>
      <c r="D165" s="2">
        <v>1300</v>
      </c>
      <c r="E165" s="2"/>
      <c r="F165" s="2"/>
      <c r="G165" s="2"/>
      <c r="H165" s="2">
        <v>16400</v>
      </c>
      <c r="I165" s="2"/>
      <c r="J165" s="2"/>
      <c r="K165" s="2"/>
      <c r="L165" s="2">
        <v>2160</v>
      </c>
      <c r="M165" s="2"/>
      <c r="N165" s="2"/>
      <c r="O165" s="2"/>
      <c r="P165" s="2"/>
      <c r="Q165" s="2"/>
      <c r="R165" s="2">
        <v>19860</v>
      </c>
      <c r="S165" s="74">
        <v>0.3972</v>
      </c>
    </row>
    <row r="166" spans="1:19" x14ac:dyDescent="0.3">
      <c r="A166" s="46" t="s">
        <v>566</v>
      </c>
      <c r="B166" s="2"/>
      <c r="C166" s="2"/>
      <c r="D166" s="2">
        <v>2275</v>
      </c>
      <c r="E166" s="2"/>
      <c r="F166" s="2"/>
      <c r="G166" s="2"/>
      <c r="H166" s="2">
        <v>1440</v>
      </c>
      <c r="I166" s="2"/>
      <c r="J166" s="2"/>
      <c r="K166" s="2">
        <v>1140</v>
      </c>
      <c r="L166" s="2"/>
      <c r="M166" s="2"/>
      <c r="N166" s="2"/>
      <c r="O166" s="2"/>
      <c r="P166" s="2"/>
      <c r="Q166" s="2"/>
      <c r="R166" s="2">
        <v>4855</v>
      </c>
      <c r="S166" s="74">
        <v>0.10105740810124475</v>
      </c>
    </row>
    <row r="167" spans="1:19" x14ac:dyDescent="0.3">
      <c r="A167" s="13" t="s">
        <v>439</v>
      </c>
      <c r="B167" s="14"/>
      <c r="C167" s="14"/>
      <c r="D167" s="14"/>
      <c r="E167" s="14"/>
      <c r="F167" s="14"/>
      <c r="G167" s="14"/>
      <c r="H167" s="14"/>
      <c r="I167" s="14"/>
      <c r="J167" s="14"/>
      <c r="K167" s="14"/>
      <c r="L167" s="14"/>
      <c r="M167" s="14"/>
      <c r="N167" s="14"/>
      <c r="O167" s="14"/>
      <c r="P167" s="14"/>
      <c r="Q167" s="14"/>
      <c r="R167" s="2"/>
      <c r="S167" s="74" t="s">
        <v>35</v>
      </c>
    </row>
    <row r="168" spans="1:19" x14ac:dyDescent="0.3">
      <c r="A168" s="16" t="s">
        <v>440</v>
      </c>
      <c r="B168" s="129"/>
      <c r="C168" s="129"/>
      <c r="D168" s="129"/>
      <c r="E168" s="129"/>
      <c r="F168" s="129"/>
      <c r="G168" s="129"/>
      <c r="H168" s="129"/>
      <c r="I168" s="129"/>
      <c r="J168" s="129"/>
      <c r="K168" s="129"/>
      <c r="L168" s="129"/>
      <c r="M168" s="129"/>
      <c r="N168" s="129"/>
      <c r="O168" s="129"/>
      <c r="P168" s="129"/>
      <c r="Q168" s="129"/>
      <c r="R168" s="2"/>
      <c r="S168" s="74" t="s">
        <v>35</v>
      </c>
    </row>
    <row r="169" spans="1:19" x14ac:dyDescent="0.3">
      <c r="A169" s="43" t="s">
        <v>176</v>
      </c>
      <c r="B169" s="2"/>
      <c r="C169" s="2"/>
      <c r="D169" s="2"/>
      <c r="E169" s="2"/>
      <c r="F169" s="2"/>
      <c r="G169" s="2"/>
      <c r="H169" s="2"/>
      <c r="I169" s="2"/>
      <c r="J169" s="2"/>
      <c r="K169" s="2"/>
      <c r="L169" s="2"/>
      <c r="M169" s="2"/>
      <c r="N169" s="2"/>
      <c r="O169" s="2"/>
      <c r="P169" s="2"/>
      <c r="Q169" s="2"/>
      <c r="R169" s="2"/>
      <c r="S169" s="74" t="s">
        <v>35</v>
      </c>
    </row>
    <row r="170" spans="1:19" x14ac:dyDescent="0.3">
      <c r="A170" s="46" t="s">
        <v>584</v>
      </c>
      <c r="B170" s="2"/>
      <c r="C170" s="2">
        <v>20</v>
      </c>
      <c r="D170" s="2"/>
      <c r="E170" s="2"/>
      <c r="F170" s="2"/>
      <c r="G170" s="2"/>
      <c r="H170" s="2"/>
      <c r="I170" s="2"/>
      <c r="J170" s="2"/>
      <c r="K170" s="2"/>
      <c r="L170" s="2"/>
      <c r="M170" s="2"/>
      <c r="N170" s="2"/>
      <c r="O170" s="2"/>
      <c r="P170" s="2"/>
      <c r="Q170" s="2"/>
      <c r="R170" s="2">
        <v>20</v>
      </c>
      <c r="S170" s="74">
        <v>8.0000000000000004E-4</v>
      </c>
    </row>
    <row r="171" spans="1:19" x14ac:dyDescent="0.3">
      <c r="A171" s="43" t="s">
        <v>585</v>
      </c>
      <c r="B171" s="2">
        <v>2500</v>
      </c>
      <c r="C171" s="2"/>
      <c r="D171" s="2"/>
      <c r="E171" s="2"/>
      <c r="F171" s="2"/>
      <c r="G171" s="2"/>
      <c r="H171" s="2"/>
      <c r="I171" s="2"/>
      <c r="J171" s="2">
        <v>2500</v>
      </c>
      <c r="K171" s="2"/>
      <c r="L171" s="2"/>
      <c r="M171" s="2"/>
      <c r="N171" s="2"/>
      <c r="O171" s="2"/>
      <c r="P171" s="2"/>
      <c r="Q171" s="2"/>
      <c r="R171" s="2">
        <v>5000</v>
      </c>
      <c r="S171" s="74">
        <v>6.333443113013959E-2</v>
      </c>
    </row>
    <row r="172" spans="1:19" x14ac:dyDescent="0.3">
      <c r="A172" s="46" t="s">
        <v>583</v>
      </c>
      <c r="B172" s="2"/>
      <c r="C172" s="2">
        <v>33</v>
      </c>
      <c r="D172" s="2"/>
      <c r="E172" s="2"/>
      <c r="F172" s="2"/>
      <c r="G172" s="2"/>
      <c r="H172" s="2"/>
      <c r="I172" s="2"/>
      <c r="J172" s="2"/>
      <c r="K172" s="2"/>
      <c r="L172" s="2"/>
      <c r="M172" s="2"/>
      <c r="N172" s="2"/>
      <c r="O172" s="2"/>
      <c r="P172" s="2"/>
      <c r="Q172" s="2"/>
      <c r="R172" s="2">
        <v>33</v>
      </c>
      <c r="S172" s="74">
        <v>1.3144582440431142E-4</v>
      </c>
    </row>
    <row r="173" spans="1:19" x14ac:dyDescent="0.3">
      <c r="A173" s="46" t="s">
        <v>179</v>
      </c>
      <c r="B173" s="2"/>
      <c r="C173" s="2"/>
      <c r="D173" s="2"/>
      <c r="E173" s="2"/>
      <c r="F173" s="2"/>
      <c r="G173" s="2"/>
      <c r="H173" s="2"/>
      <c r="I173" s="2"/>
      <c r="J173" s="2"/>
      <c r="K173" s="2"/>
      <c r="L173" s="2"/>
      <c r="M173" s="2"/>
      <c r="N173" s="2"/>
      <c r="O173" s="2"/>
      <c r="P173" s="2"/>
      <c r="Q173" s="2"/>
      <c r="R173" s="2"/>
      <c r="S173" s="74" t="s">
        <v>35</v>
      </c>
    </row>
    <row r="174" spans="1:19" x14ac:dyDescent="0.3">
      <c r="A174" s="46" t="s">
        <v>573</v>
      </c>
      <c r="B174" s="2"/>
      <c r="C174" s="2"/>
      <c r="D174" s="2">
        <v>84</v>
      </c>
      <c r="E174" s="2"/>
      <c r="F174" s="2"/>
      <c r="G174" s="2"/>
      <c r="H174" s="2"/>
      <c r="I174" s="2"/>
      <c r="J174" s="2"/>
      <c r="K174" s="2"/>
      <c r="L174" s="2"/>
      <c r="M174" s="2"/>
      <c r="N174" s="2"/>
      <c r="O174" s="2"/>
      <c r="P174" s="2"/>
      <c r="Q174" s="2"/>
      <c r="R174" s="2">
        <v>84</v>
      </c>
      <c r="S174" s="74">
        <v>4.2000000000000002E-4</v>
      </c>
    </row>
    <row r="175" spans="1:19" x14ac:dyDescent="0.3">
      <c r="A175" s="46" t="s">
        <v>1149</v>
      </c>
      <c r="B175" s="2"/>
      <c r="C175" s="2"/>
      <c r="D175" s="2"/>
      <c r="E175" s="2"/>
      <c r="F175" s="2"/>
      <c r="G175" s="2"/>
      <c r="H175" s="2"/>
      <c r="I175" s="2"/>
      <c r="J175" s="2"/>
      <c r="K175" s="2"/>
      <c r="L175" s="2"/>
      <c r="M175" s="2"/>
      <c r="N175" s="2"/>
      <c r="O175" s="2"/>
      <c r="P175" s="2"/>
      <c r="Q175" s="2"/>
      <c r="R175" s="2"/>
      <c r="S175" s="74" t="s">
        <v>35</v>
      </c>
    </row>
    <row r="176" spans="1:19" x14ac:dyDescent="0.3">
      <c r="A176" s="46" t="s">
        <v>581</v>
      </c>
      <c r="B176" s="2"/>
      <c r="C176" s="2"/>
      <c r="D176" s="2"/>
      <c r="E176" s="2"/>
      <c r="F176" s="2">
        <v>120</v>
      </c>
      <c r="G176" s="2"/>
      <c r="H176" s="2"/>
      <c r="I176" s="2"/>
      <c r="J176" s="2">
        <v>718</v>
      </c>
      <c r="K176" s="2"/>
      <c r="L176" s="2"/>
      <c r="M176" s="2"/>
      <c r="N176" s="2"/>
      <c r="O176" s="2"/>
      <c r="P176" s="2"/>
      <c r="Q176" s="2"/>
      <c r="R176" s="2">
        <v>838</v>
      </c>
      <c r="S176" s="74">
        <v>3.0154731917956101E-2</v>
      </c>
    </row>
    <row r="177" spans="1:19" x14ac:dyDescent="0.3">
      <c r="A177" s="46" t="s">
        <v>575</v>
      </c>
      <c r="B177" s="2"/>
      <c r="C177" s="2">
        <v>2</v>
      </c>
      <c r="D177" s="2"/>
      <c r="E177" s="2"/>
      <c r="F177" s="2"/>
      <c r="G177" s="2"/>
      <c r="H177" s="2"/>
      <c r="I177" s="2"/>
      <c r="J177" s="2"/>
      <c r="K177" s="2"/>
      <c r="L177" s="2"/>
      <c r="M177" s="2"/>
      <c r="N177" s="2"/>
      <c r="O177" s="2"/>
      <c r="P177" s="2"/>
      <c r="Q177" s="2"/>
      <c r="R177" s="2">
        <v>2</v>
      </c>
      <c r="S177" s="74">
        <v>1.2319063751154913E-4</v>
      </c>
    </row>
    <row r="178" spans="1:19" x14ac:dyDescent="0.3">
      <c r="A178" s="46" t="s">
        <v>574</v>
      </c>
      <c r="B178" s="2"/>
      <c r="C178" s="2"/>
      <c r="D178" s="2">
        <v>2</v>
      </c>
      <c r="E178" s="2"/>
      <c r="F178" s="2"/>
      <c r="G178" s="2"/>
      <c r="H178" s="2"/>
      <c r="I178" s="2"/>
      <c r="J178" s="2"/>
      <c r="K178" s="2"/>
      <c r="L178" s="2"/>
      <c r="M178" s="2"/>
      <c r="N178" s="2"/>
      <c r="O178" s="2"/>
      <c r="P178" s="2"/>
      <c r="Q178" s="2"/>
      <c r="R178" s="2">
        <v>2</v>
      </c>
      <c r="S178" s="74">
        <v>5.9755004481625337E-5</v>
      </c>
    </row>
    <row r="179" spans="1:19" x14ac:dyDescent="0.3">
      <c r="A179" s="46" t="s">
        <v>582</v>
      </c>
      <c r="B179" s="2"/>
      <c r="C179" s="2"/>
      <c r="D179" s="2"/>
      <c r="E179" s="2"/>
      <c r="F179" s="2"/>
      <c r="G179" s="2"/>
      <c r="H179" s="2"/>
      <c r="I179" s="2"/>
      <c r="J179" s="2"/>
      <c r="K179" s="2"/>
      <c r="L179" s="2"/>
      <c r="M179" s="2"/>
      <c r="N179" s="2">
        <v>10000</v>
      </c>
      <c r="O179" s="2"/>
      <c r="P179" s="2"/>
      <c r="Q179" s="2"/>
      <c r="R179" s="2">
        <v>10000</v>
      </c>
      <c r="S179" s="74">
        <v>8.3333333333333329E-2</v>
      </c>
    </row>
    <row r="180" spans="1:19" x14ac:dyDescent="0.3">
      <c r="A180" s="46" t="s">
        <v>576</v>
      </c>
      <c r="B180" s="2"/>
      <c r="C180" s="2"/>
      <c r="D180" s="2"/>
      <c r="E180" s="2"/>
      <c r="F180" s="2">
        <v>15184</v>
      </c>
      <c r="G180" s="2"/>
      <c r="H180" s="2"/>
      <c r="I180" s="2"/>
      <c r="J180" s="2"/>
      <c r="K180" s="2"/>
      <c r="L180" s="2"/>
      <c r="M180" s="2"/>
      <c r="N180" s="2"/>
      <c r="O180" s="2"/>
      <c r="P180" s="2"/>
      <c r="Q180" s="2"/>
      <c r="R180" s="2">
        <v>15184</v>
      </c>
      <c r="S180" s="74">
        <v>0.13803636363636362</v>
      </c>
    </row>
    <row r="181" spans="1:19" x14ac:dyDescent="0.3">
      <c r="A181" s="43" t="s">
        <v>577</v>
      </c>
      <c r="B181" s="2"/>
      <c r="C181" s="2"/>
      <c r="D181" s="2"/>
      <c r="E181" s="2"/>
      <c r="F181" s="2">
        <v>21272</v>
      </c>
      <c r="G181" s="2"/>
      <c r="H181" s="2"/>
      <c r="I181" s="2"/>
      <c r="J181" s="2">
        <v>10509</v>
      </c>
      <c r="K181" s="2"/>
      <c r="L181" s="2"/>
      <c r="M181" s="2"/>
      <c r="N181" s="2">
        <v>8509</v>
      </c>
      <c r="O181" s="2"/>
      <c r="P181" s="2"/>
      <c r="Q181" s="2"/>
      <c r="R181" s="2">
        <v>40290</v>
      </c>
      <c r="S181" s="74">
        <v>0.36627272727272725</v>
      </c>
    </row>
    <row r="182" spans="1:19" x14ac:dyDescent="0.3">
      <c r="A182" s="46" t="s">
        <v>578</v>
      </c>
      <c r="B182" s="2"/>
      <c r="C182" s="2"/>
      <c r="D182" s="2"/>
      <c r="E182" s="2"/>
      <c r="F182" s="2">
        <v>48000</v>
      </c>
      <c r="G182" s="2"/>
      <c r="H182" s="2"/>
      <c r="I182" s="2"/>
      <c r="J182" s="2">
        <v>2941</v>
      </c>
      <c r="K182" s="2"/>
      <c r="L182" s="2"/>
      <c r="M182" s="2"/>
      <c r="N182" s="2">
        <v>10588</v>
      </c>
      <c r="O182" s="2"/>
      <c r="P182" s="2"/>
      <c r="Q182" s="2"/>
      <c r="R182" s="2">
        <v>61529</v>
      </c>
      <c r="S182" s="74">
        <v>0.51274166666666665</v>
      </c>
    </row>
    <row r="183" spans="1:19" x14ac:dyDescent="0.3">
      <c r="A183" s="46" t="s">
        <v>579</v>
      </c>
      <c r="B183" s="2">
        <v>5000</v>
      </c>
      <c r="C183" s="2"/>
      <c r="D183" s="2"/>
      <c r="E183" s="2"/>
      <c r="F183" s="2">
        <v>23000</v>
      </c>
      <c r="G183" s="2"/>
      <c r="H183" s="2"/>
      <c r="I183" s="2"/>
      <c r="J183" s="2"/>
      <c r="K183" s="2"/>
      <c r="L183" s="2"/>
      <c r="M183" s="2"/>
      <c r="N183" s="2">
        <v>13000</v>
      </c>
      <c r="O183" s="2"/>
      <c r="P183" s="2"/>
      <c r="Q183" s="2"/>
      <c r="R183" s="2">
        <v>41000</v>
      </c>
      <c r="S183" s="74">
        <v>0.3550798063515983</v>
      </c>
    </row>
    <row r="184" spans="1:19" x14ac:dyDescent="0.3">
      <c r="A184" s="46" t="s">
        <v>580</v>
      </c>
      <c r="B184" s="2">
        <v>5000</v>
      </c>
      <c r="C184" s="2"/>
      <c r="D184" s="2"/>
      <c r="E184" s="2"/>
      <c r="F184" s="2">
        <v>10615</v>
      </c>
      <c r="G184" s="2"/>
      <c r="H184" s="2"/>
      <c r="I184" s="2"/>
      <c r="J184" s="2"/>
      <c r="K184" s="2"/>
      <c r="L184" s="2"/>
      <c r="M184" s="2"/>
      <c r="N184" s="2">
        <v>26538</v>
      </c>
      <c r="O184" s="2"/>
      <c r="P184" s="2"/>
      <c r="Q184" s="2"/>
      <c r="R184" s="2">
        <v>42153</v>
      </c>
      <c r="S184" s="74">
        <v>0.42153000000000002</v>
      </c>
    </row>
    <row r="185" spans="1:19" x14ac:dyDescent="0.3">
      <c r="A185" s="43" t="s">
        <v>185</v>
      </c>
      <c r="B185" s="2"/>
      <c r="C185" s="2"/>
      <c r="D185" s="2"/>
      <c r="E185" s="2"/>
      <c r="F185" s="2"/>
      <c r="G185" s="2"/>
      <c r="H185" s="2"/>
      <c r="I185" s="2"/>
      <c r="J185" s="2"/>
      <c r="K185" s="2"/>
      <c r="L185" s="2"/>
      <c r="M185" s="2"/>
      <c r="N185" s="2"/>
      <c r="O185" s="2"/>
      <c r="P185" s="2"/>
      <c r="Q185" s="2"/>
      <c r="R185" s="2"/>
      <c r="S185" s="74" t="s">
        <v>35</v>
      </c>
    </row>
    <row r="186" spans="1:19" x14ac:dyDescent="0.3">
      <c r="A186" s="46" t="s">
        <v>586</v>
      </c>
      <c r="B186" s="2"/>
      <c r="C186" s="2"/>
      <c r="D186" s="2"/>
      <c r="E186" s="2"/>
      <c r="F186" s="2"/>
      <c r="G186" s="2">
        <v>13876</v>
      </c>
      <c r="H186" s="2">
        <v>35971</v>
      </c>
      <c r="I186" s="2"/>
      <c r="J186" s="2"/>
      <c r="K186" s="2"/>
      <c r="L186" s="2"/>
      <c r="M186" s="2"/>
      <c r="N186" s="2"/>
      <c r="O186" s="2"/>
      <c r="P186" s="2"/>
      <c r="Q186" s="2"/>
      <c r="R186" s="2">
        <v>49847</v>
      </c>
      <c r="S186" s="74">
        <v>9.0630909090909095E-2</v>
      </c>
    </row>
    <row r="187" spans="1:19" x14ac:dyDescent="0.3">
      <c r="A187" s="43" t="s">
        <v>201</v>
      </c>
      <c r="B187" s="2"/>
      <c r="C187" s="2"/>
      <c r="D187" s="2"/>
      <c r="E187" s="2"/>
      <c r="F187" s="2"/>
      <c r="G187" s="2"/>
      <c r="H187" s="2"/>
      <c r="I187" s="2"/>
      <c r="J187" s="2"/>
      <c r="K187" s="2"/>
      <c r="L187" s="2"/>
      <c r="M187" s="2"/>
      <c r="N187" s="2"/>
      <c r="O187" s="2"/>
      <c r="P187" s="2"/>
      <c r="Q187" s="2"/>
      <c r="R187" s="2"/>
      <c r="S187" s="74" t="s">
        <v>35</v>
      </c>
    </row>
    <row r="188" spans="1:19" x14ac:dyDescent="0.3">
      <c r="A188" s="46" t="s">
        <v>589</v>
      </c>
      <c r="B188" s="2"/>
      <c r="C188" s="2">
        <v>14</v>
      </c>
      <c r="D188" s="2"/>
      <c r="E188" s="2"/>
      <c r="F188" s="2"/>
      <c r="G188" s="2"/>
      <c r="H188" s="2"/>
      <c r="I188" s="2"/>
      <c r="J188" s="2"/>
      <c r="K188" s="2"/>
      <c r="L188" s="2"/>
      <c r="M188" s="2"/>
      <c r="N188" s="2"/>
      <c r="O188" s="2"/>
      <c r="P188" s="2"/>
      <c r="Q188" s="2"/>
      <c r="R188" s="2">
        <v>14</v>
      </c>
      <c r="S188" s="74">
        <v>1.4E-3</v>
      </c>
    </row>
    <row r="189" spans="1:19" x14ac:dyDescent="0.3">
      <c r="A189" s="46" t="s">
        <v>587</v>
      </c>
      <c r="B189" s="2"/>
      <c r="C189" s="2">
        <v>4</v>
      </c>
      <c r="D189" s="2"/>
      <c r="E189" s="2"/>
      <c r="F189" s="2"/>
      <c r="G189" s="2"/>
      <c r="H189" s="2"/>
      <c r="I189" s="2"/>
      <c r="J189" s="2"/>
      <c r="K189" s="2"/>
      <c r="L189" s="2"/>
      <c r="M189" s="2"/>
      <c r="N189" s="2"/>
      <c r="O189" s="2"/>
      <c r="P189" s="2"/>
      <c r="Q189" s="2"/>
      <c r="R189" s="2">
        <v>4</v>
      </c>
      <c r="S189" s="74">
        <v>4.0000000000000002E-4</v>
      </c>
    </row>
    <row r="190" spans="1:19" x14ac:dyDescent="0.3">
      <c r="A190" s="46" t="s">
        <v>591</v>
      </c>
      <c r="B190" s="2">
        <v>500</v>
      </c>
      <c r="C190" s="2"/>
      <c r="D190" s="2"/>
      <c r="E190" s="2"/>
      <c r="F190" s="2"/>
      <c r="G190" s="2"/>
      <c r="H190" s="2"/>
      <c r="I190" s="2"/>
      <c r="J190" s="2"/>
      <c r="K190" s="2"/>
      <c r="L190" s="2"/>
      <c r="M190" s="2"/>
      <c r="N190" s="2"/>
      <c r="O190" s="2"/>
      <c r="P190" s="2"/>
      <c r="Q190" s="2"/>
      <c r="R190" s="2">
        <v>500</v>
      </c>
      <c r="S190" s="74">
        <v>3.125E-2</v>
      </c>
    </row>
    <row r="191" spans="1:19" x14ac:dyDescent="0.3">
      <c r="A191" s="46" t="s">
        <v>590</v>
      </c>
      <c r="B191" s="2"/>
      <c r="C191" s="2"/>
      <c r="D191" s="2"/>
      <c r="E191" s="2"/>
      <c r="F191" s="2"/>
      <c r="G191" s="2"/>
      <c r="H191" s="2"/>
      <c r="I191" s="2"/>
      <c r="J191" s="2"/>
      <c r="K191" s="2"/>
      <c r="L191" s="2"/>
      <c r="M191" s="2"/>
      <c r="N191" s="2">
        <v>800</v>
      </c>
      <c r="O191" s="2"/>
      <c r="P191" s="2"/>
      <c r="Q191" s="2"/>
      <c r="R191" s="2">
        <v>800</v>
      </c>
      <c r="S191" s="74">
        <v>5.5244803535667429E-2</v>
      </c>
    </row>
    <row r="192" spans="1:19" x14ac:dyDescent="0.3">
      <c r="A192" s="46" t="s">
        <v>588</v>
      </c>
      <c r="B192" s="2"/>
      <c r="C192" s="2"/>
      <c r="D192" s="2">
        <v>20</v>
      </c>
      <c r="E192" s="2"/>
      <c r="F192" s="2"/>
      <c r="G192" s="2"/>
      <c r="H192" s="2"/>
      <c r="I192" s="2"/>
      <c r="J192" s="2"/>
      <c r="K192" s="2"/>
      <c r="L192" s="2"/>
      <c r="M192" s="2"/>
      <c r="N192" s="2"/>
      <c r="O192" s="2"/>
      <c r="P192" s="2"/>
      <c r="Q192" s="2"/>
      <c r="R192" s="2">
        <v>20</v>
      </c>
      <c r="S192" s="74">
        <v>1.8518518518518518E-4</v>
      </c>
    </row>
    <row r="193" spans="1:19" x14ac:dyDescent="0.3">
      <c r="A193" s="16" t="s">
        <v>592</v>
      </c>
      <c r="B193" s="129"/>
      <c r="C193" s="129"/>
      <c r="D193" s="129"/>
      <c r="E193" s="129"/>
      <c r="F193" s="129"/>
      <c r="G193" s="129"/>
      <c r="H193" s="129"/>
      <c r="I193" s="129"/>
      <c r="J193" s="129"/>
      <c r="K193" s="129"/>
      <c r="L193" s="129"/>
      <c r="M193" s="129"/>
      <c r="N193" s="129"/>
      <c r="O193" s="129"/>
      <c r="P193" s="129"/>
      <c r="Q193" s="129"/>
      <c r="R193" s="2"/>
      <c r="S193" s="74" t="s">
        <v>35</v>
      </c>
    </row>
    <row r="194" spans="1:19" x14ac:dyDescent="0.3">
      <c r="A194" s="43" t="s">
        <v>199</v>
      </c>
      <c r="B194" s="2"/>
      <c r="C194" s="2"/>
      <c r="D194" s="2"/>
      <c r="E194" s="2"/>
      <c r="F194" s="2"/>
      <c r="G194" s="2"/>
      <c r="H194" s="2"/>
      <c r="I194" s="2"/>
      <c r="J194" s="2"/>
      <c r="K194" s="2"/>
      <c r="L194" s="2"/>
      <c r="M194" s="2"/>
      <c r="N194" s="2"/>
      <c r="O194" s="2"/>
      <c r="P194" s="2"/>
      <c r="Q194" s="2"/>
      <c r="R194" s="2"/>
      <c r="S194" s="74" t="s">
        <v>35</v>
      </c>
    </row>
    <row r="195" spans="1:19" x14ac:dyDescent="0.3">
      <c r="A195" s="46" t="s">
        <v>600</v>
      </c>
      <c r="B195" s="2"/>
      <c r="C195" s="2"/>
      <c r="D195" s="2"/>
      <c r="E195" s="2"/>
      <c r="F195" s="2"/>
      <c r="G195" s="2">
        <v>72800</v>
      </c>
      <c r="H195" s="2">
        <v>127200</v>
      </c>
      <c r="I195" s="2"/>
      <c r="J195" s="2"/>
      <c r="K195" s="2">
        <v>69190</v>
      </c>
      <c r="L195" s="2">
        <v>82810</v>
      </c>
      <c r="M195" s="2"/>
      <c r="N195" s="2"/>
      <c r="O195" s="2">
        <v>125000</v>
      </c>
      <c r="P195" s="2"/>
      <c r="Q195" s="2"/>
      <c r="R195" s="2">
        <v>477000</v>
      </c>
      <c r="S195" s="74">
        <v>0.54696816805797632</v>
      </c>
    </row>
    <row r="196" spans="1:19" x14ac:dyDescent="0.3">
      <c r="A196" s="46" t="s">
        <v>1155</v>
      </c>
      <c r="B196" s="2"/>
      <c r="C196" s="2"/>
      <c r="D196" s="2"/>
      <c r="E196" s="2"/>
      <c r="F196" s="2"/>
      <c r="G196" s="2"/>
      <c r="H196" s="2"/>
      <c r="I196" s="2"/>
      <c r="J196" s="2"/>
      <c r="K196" s="2"/>
      <c r="L196" s="2"/>
      <c r="M196" s="2"/>
      <c r="N196" s="2"/>
      <c r="O196" s="2"/>
      <c r="P196" s="2"/>
      <c r="Q196" s="2"/>
      <c r="R196" s="2"/>
      <c r="S196" s="74" t="s">
        <v>35</v>
      </c>
    </row>
    <row r="197" spans="1:19" x14ac:dyDescent="0.3">
      <c r="A197" s="46" t="s">
        <v>594</v>
      </c>
      <c r="B197" s="2"/>
      <c r="C197" s="2">
        <v>1100</v>
      </c>
      <c r="D197" s="2">
        <v>2367</v>
      </c>
      <c r="E197" s="2">
        <v>83</v>
      </c>
      <c r="F197" s="2"/>
      <c r="G197" s="2">
        <v>2833</v>
      </c>
      <c r="H197" s="2"/>
      <c r="I197" s="2"/>
      <c r="J197" s="2"/>
      <c r="K197" s="2"/>
      <c r="L197" s="2"/>
      <c r="M197" s="2"/>
      <c r="N197" s="2"/>
      <c r="O197" s="2"/>
      <c r="P197" s="2"/>
      <c r="Q197" s="2"/>
      <c r="R197" s="2">
        <v>6383</v>
      </c>
      <c r="S197" s="74">
        <v>0.3989375</v>
      </c>
    </row>
    <row r="198" spans="1:19" x14ac:dyDescent="0.3">
      <c r="A198" s="46" t="s">
        <v>597</v>
      </c>
      <c r="B198" s="2"/>
      <c r="C198" s="2"/>
      <c r="D198" s="2"/>
      <c r="E198" s="2"/>
      <c r="F198" s="2"/>
      <c r="G198" s="2">
        <v>168</v>
      </c>
      <c r="H198" s="2">
        <v>670</v>
      </c>
      <c r="I198" s="2"/>
      <c r="J198" s="2"/>
      <c r="K198" s="2">
        <v>167</v>
      </c>
      <c r="L198" s="2">
        <v>671</v>
      </c>
      <c r="M198" s="2"/>
      <c r="N198" s="2"/>
      <c r="O198" s="2"/>
      <c r="P198" s="2"/>
      <c r="Q198" s="2"/>
      <c r="R198" s="2">
        <v>1676</v>
      </c>
      <c r="S198" s="74">
        <v>0.13966666666666666</v>
      </c>
    </row>
    <row r="199" spans="1:19" x14ac:dyDescent="0.3">
      <c r="A199" s="46" t="s">
        <v>598</v>
      </c>
      <c r="B199" s="2"/>
      <c r="C199" s="2"/>
      <c r="D199" s="2"/>
      <c r="E199" s="2"/>
      <c r="F199" s="2"/>
      <c r="G199" s="2"/>
      <c r="H199" s="2">
        <v>200</v>
      </c>
      <c r="I199" s="2"/>
      <c r="J199" s="2"/>
      <c r="K199" s="2"/>
      <c r="L199" s="2">
        <v>1240</v>
      </c>
      <c r="M199" s="2"/>
      <c r="N199" s="2"/>
      <c r="O199" s="2"/>
      <c r="P199" s="2"/>
      <c r="Q199" s="2"/>
      <c r="R199" s="2">
        <v>1440</v>
      </c>
      <c r="S199" s="74">
        <v>0.36</v>
      </c>
    </row>
    <row r="200" spans="1:19" x14ac:dyDescent="0.3">
      <c r="A200" s="46" t="s">
        <v>593</v>
      </c>
      <c r="B200" s="2"/>
      <c r="C200" s="2"/>
      <c r="D200" s="2"/>
      <c r="E200" s="2"/>
      <c r="F200" s="2"/>
      <c r="G200" s="2"/>
      <c r="H200" s="2">
        <v>1695</v>
      </c>
      <c r="I200" s="2"/>
      <c r="J200" s="2"/>
      <c r="K200" s="2">
        <v>3126</v>
      </c>
      <c r="L200" s="2">
        <v>5851</v>
      </c>
      <c r="M200" s="2">
        <v>1681</v>
      </c>
      <c r="N200" s="2"/>
      <c r="O200" s="2">
        <v>628</v>
      </c>
      <c r="P200" s="2">
        <v>1067</v>
      </c>
      <c r="Q200" s="2"/>
      <c r="R200" s="2">
        <v>14048</v>
      </c>
      <c r="S200" s="74">
        <v>0.52029629629629626</v>
      </c>
    </row>
    <row r="201" spans="1:19" x14ac:dyDescent="0.3">
      <c r="A201" s="46" t="s">
        <v>595</v>
      </c>
      <c r="B201" s="2"/>
      <c r="C201" s="2">
        <v>1300</v>
      </c>
      <c r="D201" s="2">
        <v>1800</v>
      </c>
      <c r="E201" s="2"/>
      <c r="F201" s="2"/>
      <c r="G201" s="2"/>
      <c r="H201" s="2"/>
      <c r="I201" s="2"/>
      <c r="J201" s="2"/>
      <c r="K201" s="2"/>
      <c r="L201" s="2"/>
      <c r="M201" s="2">
        <v>2461</v>
      </c>
      <c r="N201" s="2"/>
      <c r="O201" s="2"/>
      <c r="P201" s="2"/>
      <c r="Q201" s="2"/>
      <c r="R201" s="2">
        <v>5561</v>
      </c>
      <c r="S201" s="74">
        <v>0.2645072298325723</v>
      </c>
    </row>
    <row r="202" spans="1:19" x14ac:dyDescent="0.3">
      <c r="A202" s="43" t="s">
        <v>599</v>
      </c>
      <c r="B202" s="2"/>
      <c r="C202" s="2"/>
      <c r="D202" s="2"/>
      <c r="E202" s="2"/>
      <c r="F202" s="2"/>
      <c r="G202" s="2"/>
      <c r="H202" s="2"/>
      <c r="I202" s="2"/>
      <c r="J202" s="2"/>
      <c r="K202" s="2"/>
      <c r="L202" s="2"/>
      <c r="M202" s="2"/>
      <c r="N202" s="2"/>
      <c r="O202" s="2"/>
      <c r="P202" s="2">
        <v>83</v>
      </c>
      <c r="Q202" s="2"/>
      <c r="R202" s="2">
        <v>83</v>
      </c>
      <c r="S202" s="74">
        <v>2.4411764705882352E-2</v>
      </c>
    </row>
    <row r="203" spans="1:19" x14ac:dyDescent="0.3">
      <c r="A203" s="46" t="s">
        <v>596</v>
      </c>
      <c r="B203" s="2"/>
      <c r="C203" s="2"/>
      <c r="D203" s="2">
        <v>7</v>
      </c>
      <c r="E203" s="2"/>
      <c r="F203" s="2"/>
      <c r="G203" s="2">
        <v>232</v>
      </c>
      <c r="H203" s="2">
        <v>431</v>
      </c>
      <c r="I203" s="2"/>
      <c r="J203" s="2"/>
      <c r="K203" s="2">
        <v>142.26</v>
      </c>
      <c r="L203" s="2">
        <v>124</v>
      </c>
      <c r="M203" s="2"/>
      <c r="N203" s="2"/>
      <c r="O203" s="2">
        <v>263</v>
      </c>
      <c r="P203" s="2">
        <v>1108.7</v>
      </c>
      <c r="Q203" s="2"/>
      <c r="R203" s="2">
        <v>2307.96</v>
      </c>
      <c r="S203" s="74">
        <v>0.67881176470588234</v>
      </c>
    </row>
    <row r="204" spans="1:19" x14ac:dyDescent="0.3">
      <c r="A204" s="13" t="s">
        <v>601</v>
      </c>
      <c r="B204" s="14"/>
      <c r="C204" s="14"/>
      <c r="D204" s="14"/>
      <c r="E204" s="14"/>
      <c r="F204" s="14"/>
      <c r="G204" s="14"/>
      <c r="H204" s="14"/>
      <c r="I204" s="14"/>
      <c r="J204" s="14"/>
      <c r="K204" s="14"/>
      <c r="L204" s="14"/>
      <c r="M204" s="14"/>
      <c r="N204" s="14"/>
      <c r="O204" s="14"/>
      <c r="P204" s="14"/>
      <c r="Q204" s="14"/>
      <c r="R204" s="2"/>
      <c r="S204" s="74" t="s">
        <v>35</v>
      </c>
    </row>
    <row r="205" spans="1:19" x14ac:dyDescent="0.3">
      <c r="A205" s="43" t="s">
        <v>1145</v>
      </c>
      <c r="B205" s="2"/>
      <c r="C205" s="2"/>
      <c r="D205" s="2"/>
      <c r="E205" s="2"/>
      <c r="F205" s="2"/>
      <c r="G205" s="2"/>
      <c r="H205" s="2"/>
      <c r="I205" s="2"/>
      <c r="J205" s="2"/>
      <c r="K205" s="2"/>
      <c r="L205" s="2"/>
      <c r="M205" s="2"/>
      <c r="N205" s="2"/>
      <c r="O205" s="2"/>
      <c r="P205" s="2"/>
      <c r="Q205" s="2"/>
      <c r="R205" s="2"/>
      <c r="S205" s="74" t="s">
        <v>35</v>
      </c>
    </row>
    <row r="206" spans="1:19" x14ac:dyDescent="0.3">
      <c r="A206" s="46" t="s">
        <v>602</v>
      </c>
      <c r="B206" s="2"/>
      <c r="C206" s="2"/>
      <c r="D206" s="2"/>
      <c r="E206" s="2"/>
      <c r="F206" s="2"/>
      <c r="G206" s="2"/>
      <c r="H206" s="2">
        <v>34</v>
      </c>
      <c r="I206" s="2"/>
      <c r="J206" s="2"/>
      <c r="K206" s="2"/>
      <c r="L206" s="2">
        <v>3</v>
      </c>
      <c r="M206" s="2"/>
      <c r="N206" s="2"/>
      <c r="O206" s="2"/>
      <c r="P206" s="2">
        <v>14</v>
      </c>
      <c r="Q206" s="2"/>
      <c r="R206" s="2">
        <v>51</v>
      </c>
      <c r="S206" s="74">
        <v>0.37777777777777777</v>
      </c>
    </row>
    <row r="207" spans="1:19" x14ac:dyDescent="0.3">
      <c r="A207" s="46" t="s">
        <v>603</v>
      </c>
      <c r="B207" s="2"/>
      <c r="C207" s="2"/>
      <c r="D207" s="2"/>
      <c r="E207" s="2"/>
      <c r="F207" s="2"/>
      <c r="G207" s="2"/>
      <c r="H207" s="2">
        <v>14</v>
      </c>
      <c r="I207" s="2"/>
      <c r="J207" s="2"/>
      <c r="K207" s="2"/>
      <c r="L207" s="2">
        <v>5</v>
      </c>
      <c r="M207" s="2"/>
      <c r="N207" s="2"/>
      <c r="O207" s="2"/>
      <c r="P207" s="2"/>
      <c r="Q207" s="2"/>
      <c r="R207" s="2">
        <v>19</v>
      </c>
      <c r="S207" s="74">
        <v>0.42222222222222222</v>
      </c>
    </row>
    <row r="208" spans="1:19" x14ac:dyDescent="0.3">
      <c r="A208" s="43" t="s">
        <v>1153</v>
      </c>
      <c r="B208" s="2"/>
      <c r="C208" s="2"/>
      <c r="D208" s="2"/>
      <c r="E208" s="2"/>
      <c r="F208" s="2"/>
      <c r="G208" s="2"/>
      <c r="H208" s="2"/>
      <c r="I208" s="2"/>
      <c r="J208" s="2"/>
      <c r="K208" s="2"/>
      <c r="L208" s="2"/>
      <c r="M208" s="2"/>
      <c r="N208" s="2"/>
      <c r="O208" s="2"/>
      <c r="P208" s="2"/>
      <c r="Q208" s="2"/>
      <c r="R208" s="2"/>
      <c r="S208" s="74" t="s">
        <v>35</v>
      </c>
    </row>
    <row r="209" spans="1:19" x14ac:dyDescent="0.3">
      <c r="A209" s="46" t="s">
        <v>604</v>
      </c>
      <c r="B209" s="2"/>
      <c r="C209" s="2">
        <v>60</v>
      </c>
      <c r="D209" s="2">
        <v>90</v>
      </c>
      <c r="E209" s="2"/>
      <c r="F209" s="2"/>
      <c r="G209" s="2"/>
      <c r="H209" s="2"/>
      <c r="I209" s="2"/>
      <c r="J209" s="2"/>
      <c r="K209" s="2"/>
      <c r="L209" s="2"/>
      <c r="M209" s="2"/>
      <c r="N209" s="2"/>
      <c r="O209" s="2"/>
      <c r="P209" s="2"/>
      <c r="Q209" s="2"/>
      <c r="R209" s="2">
        <v>150</v>
      </c>
      <c r="S209" s="74">
        <v>3.7499999999999999E-3</v>
      </c>
    </row>
    <row r="210" spans="1:19" x14ac:dyDescent="0.3">
      <c r="A210" s="13" t="s">
        <v>605</v>
      </c>
      <c r="B210" s="14"/>
      <c r="C210" s="14"/>
      <c r="D210" s="14"/>
      <c r="E210" s="14"/>
      <c r="F210" s="14"/>
      <c r="G210" s="14"/>
      <c r="H210" s="14"/>
      <c r="I210" s="14"/>
      <c r="J210" s="14"/>
      <c r="K210" s="14"/>
      <c r="L210" s="14"/>
      <c r="M210" s="14"/>
      <c r="N210" s="14"/>
      <c r="O210" s="14"/>
      <c r="P210" s="14"/>
      <c r="Q210" s="14"/>
      <c r="R210" s="2"/>
      <c r="S210" s="74" t="s">
        <v>35</v>
      </c>
    </row>
    <row r="211" spans="1:19" x14ac:dyDescent="0.3">
      <c r="A211" s="43" t="s">
        <v>214</v>
      </c>
      <c r="B211" s="2"/>
      <c r="C211" s="2"/>
      <c r="D211" s="2"/>
      <c r="E211" s="2"/>
      <c r="F211" s="2"/>
      <c r="G211" s="2"/>
      <c r="H211" s="2"/>
      <c r="I211" s="2"/>
      <c r="J211" s="2"/>
      <c r="K211" s="2"/>
      <c r="L211" s="2"/>
      <c r="M211" s="2"/>
      <c r="N211" s="2"/>
      <c r="O211" s="2"/>
      <c r="P211" s="2"/>
      <c r="Q211" s="2"/>
      <c r="R211" s="2"/>
      <c r="S211" s="74" t="s">
        <v>35</v>
      </c>
    </row>
    <row r="212" spans="1:19" x14ac:dyDescent="0.3">
      <c r="A212" s="46" t="s">
        <v>613</v>
      </c>
      <c r="B212" s="2"/>
      <c r="C212" s="2"/>
      <c r="D212" s="2"/>
      <c r="E212" s="2"/>
      <c r="F212" s="2"/>
      <c r="G212" s="2"/>
      <c r="H212" s="2">
        <v>247109</v>
      </c>
      <c r="I212" s="2"/>
      <c r="J212" s="2"/>
      <c r="K212" s="2">
        <v>141534</v>
      </c>
      <c r="L212" s="2"/>
      <c r="M212" s="2"/>
      <c r="N212" s="2"/>
      <c r="O212" s="2"/>
      <c r="P212" s="2"/>
      <c r="Q212" s="2"/>
      <c r="R212" s="2">
        <v>388643</v>
      </c>
      <c r="S212" s="74">
        <v>0.78637810363421878</v>
      </c>
    </row>
    <row r="213" spans="1:19" x14ac:dyDescent="0.3">
      <c r="A213" s="43" t="s">
        <v>614</v>
      </c>
      <c r="B213" s="2"/>
      <c r="C213" s="2"/>
      <c r="D213" s="2"/>
      <c r="E213" s="2"/>
      <c r="F213" s="2"/>
      <c r="G213" s="2"/>
      <c r="H213" s="2"/>
      <c r="I213" s="2"/>
      <c r="J213" s="2"/>
      <c r="K213" s="2"/>
      <c r="L213" s="2"/>
      <c r="M213" s="2"/>
      <c r="N213" s="2"/>
      <c r="O213" s="2"/>
      <c r="P213" s="2">
        <v>16050</v>
      </c>
      <c r="Q213" s="2"/>
      <c r="R213" s="2">
        <v>16050</v>
      </c>
      <c r="S213" s="74">
        <v>0.32100000000000001</v>
      </c>
    </row>
    <row r="214" spans="1:19" x14ac:dyDescent="0.3">
      <c r="A214" s="46" t="s">
        <v>215</v>
      </c>
      <c r="B214" s="2"/>
      <c r="C214" s="2"/>
      <c r="D214" s="2"/>
      <c r="E214" s="2"/>
      <c r="F214" s="2"/>
      <c r="G214" s="2"/>
      <c r="H214" s="2"/>
      <c r="I214" s="2"/>
      <c r="J214" s="2"/>
      <c r="K214" s="2"/>
      <c r="L214" s="2"/>
      <c r="M214" s="2"/>
      <c r="N214" s="2"/>
      <c r="O214" s="2"/>
      <c r="P214" s="2"/>
      <c r="Q214" s="2"/>
      <c r="R214" s="2"/>
      <c r="S214" s="74" t="s">
        <v>35</v>
      </c>
    </row>
    <row r="215" spans="1:19" x14ac:dyDescent="0.3">
      <c r="A215" s="46" t="s">
        <v>606</v>
      </c>
      <c r="B215" s="2"/>
      <c r="C215" s="2"/>
      <c r="D215" s="2"/>
      <c r="E215" s="2"/>
      <c r="F215" s="2"/>
      <c r="G215" s="2"/>
      <c r="H215" s="2"/>
      <c r="I215" s="2"/>
      <c r="J215" s="2"/>
      <c r="K215" s="2">
        <v>34</v>
      </c>
      <c r="L215" s="2">
        <v>156</v>
      </c>
      <c r="M215" s="2">
        <v>13</v>
      </c>
      <c r="N215" s="2"/>
      <c r="O215" s="2">
        <v>203</v>
      </c>
      <c r="P215" s="2"/>
      <c r="Q215" s="2"/>
      <c r="R215" s="2">
        <v>406</v>
      </c>
      <c r="S215" s="74">
        <v>1</v>
      </c>
    </row>
    <row r="216" spans="1:19" x14ac:dyDescent="0.3">
      <c r="A216" s="46" t="s">
        <v>218</v>
      </c>
      <c r="B216" s="2"/>
      <c r="C216" s="2"/>
      <c r="D216" s="2"/>
      <c r="E216" s="2"/>
      <c r="F216" s="2"/>
      <c r="G216" s="2"/>
      <c r="H216" s="2"/>
      <c r="I216" s="2"/>
      <c r="J216" s="2"/>
      <c r="K216" s="2"/>
      <c r="L216" s="2"/>
      <c r="M216" s="2"/>
      <c r="N216" s="2"/>
      <c r="O216" s="2"/>
      <c r="P216" s="2"/>
      <c r="Q216" s="2"/>
      <c r="R216" s="2"/>
      <c r="S216" s="74" t="s">
        <v>35</v>
      </c>
    </row>
    <row r="217" spans="1:19" x14ac:dyDescent="0.3">
      <c r="A217" s="43" t="s">
        <v>610</v>
      </c>
      <c r="B217" s="2"/>
      <c r="C217" s="2">
        <v>3800</v>
      </c>
      <c r="D217" s="2">
        <v>19800</v>
      </c>
      <c r="E217" s="2"/>
      <c r="F217" s="2"/>
      <c r="G217" s="2">
        <v>4300</v>
      </c>
      <c r="H217" s="2">
        <v>12700</v>
      </c>
      <c r="I217" s="2"/>
      <c r="J217" s="2"/>
      <c r="K217" s="2">
        <v>2000</v>
      </c>
      <c r="L217" s="2">
        <v>2500</v>
      </c>
      <c r="M217" s="2"/>
      <c r="N217" s="2"/>
      <c r="O217" s="2">
        <v>1000</v>
      </c>
      <c r="P217" s="2">
        <v>1500</v>
      </c>
      <c r="Q217" s="2"/>
      <c r="R217" s="2">
        <v>47600</v>
      </c>
      <c r="S217" s="74">
        <v>0.85765765765765767</v>
      </c>
    </row>
    <row r="218" spans="1:19" x14ac:dyDescent="0.3">
      <c r="A218" s="46" t="s">
        <v>611</v>
      </c>
      <c r="B218" s="2"/>
      <c r="C218" s="2"/>
      <c r="D218" s="2">
        <v>600</v>
      </c>
      <c r="E218" s="2"/>
      <c r="F218" s="2"/>
      <c r="G218" s="2"/>
      <c r="H218" s="2"/>
      <c r="I218" s="2"/>
      <c r="J218" s="2"/>
      <c r="K218" s="2"/>
      <c r="L218" s="2"/>
      <c r="M218" s="2"/>
      <c r="N218" s="2"/>
      <c r="O218" s="2"/>
      <c r="P218" s="2"/>
      <c r="Q218" s="2"/>
      <c r="R218" s="2">
        <v>600</v>
      </c>
      <c r="S218" s="74">
        <v>1E-3</v>
      </c>
    </row>
    <row r="219" spans="1:19" x14ac:dyDescent="0.3">
      <c r="A219" s="46" t="s">
        <v>189</v>
      </c>
      <c r="B219" s="2"/>
      <c r="C219" s="2"/>
      <c r="D219" s="2"/>
      <c r="E219" s="2"/>
      <c r="F219" s="2"/>
      <c r="G219" s="2"/>
      <c r="H219" s="2"/>
      <c r="I219" s="2"/>
      <c r="J219" s="2"/>
      <c r="K219" s="2"/>
      <c r="L219" s="2"/>
      <c r="M219" s="2"/>
      <c r="N219" s="2"/>
      <c r="O219" s="2"/>
      <c r="P219" s="2"/>
      <c r="Q219" s="2"/>
      <c r="R219" s="2"/>
      <c r="S219" s="74" t="s">
        <v>35</v>
      </c>
    </row>
    <row r="220" spans="1:19" x14ac:dyDescent="0.3">
      <c r="A220" s="43" t="s">
        <v>618</v>
      </c>
      <c r="B220" s="2"/>
      <c r="C220" s="2">
        <v>850</v>
      </c>
      <c r="D220" s="2">
        <v>5875</v>
      </c>
      <c r="E220" s="2">
        <v>450</v>
      </c>
      <c r="F220" s="2"/>
      <c r="G220" s="2">
        <v>5000</v>
      </c>
      <c r="H220" s="2">
        <v>7000</v>
      </c>
      <c r="I220" s="2"/>
      <c r="J220" s="2"/>
      <c r="K220" s="2">
        <v>2000</v>
      </c>
      <c r="L220" s="2">
        <v>3000</v>
      </c>
      <c r="M220" s="2"/>
      <c r="N220" s="2"/>
      <c r="O220" s="2">
        <v>2300</v>
      </c>
      <c r="P220" s="2">
        <v>8700</v>
      </c>
      <c r="Q220" s="2"/>
      <c r="R220" s="2">
        <v>35175</v>
      </c>
      <c r="S220" s="74">
        <v>0.91174183514774498</v>
      </c>
    </row>
    <row r="221" spans="1:19" x14ac:dyDescent="0.3">
      <c r="A221" s="46" t="s">
        <v>1165</v>
      </c>
      <c r="B221" s="2"/>
      <c r="C221" s="2"/>
      <c r="D221" s="2"/>
      <c r="E221" s="2"/>
      <c r="F221" s="2"/>
      <c r="G221" s="2"/>
      <c r="H221" s="2"/>
      <c r="I221" s="2"/>
      <c r="J221" s="2"/>
      <c r="K221" s="2"/>
      <c r="L221" s="2"/>
      <c r="M221" s="2"/>
      <c r="N221" s="2"/>
      <c r="O221" s="2"/>
      <c r="P221" s="2"/>
      <c r="Q221" s="2"/>
      <c r="R221" s="2"/>
      <c r="S221" s="74" t="s">
        <v>35</v>
      </c>
    </row>
    <row r="222" spans="1:19" x14ac:dyDescent="0.3">
      <c r="A222" s="43" t="s">
        <v>617</v>
      </c>
      <c r="B222" s="2"/>
      <c r="C222" s="2"/>
      <c r="D222" s="2"/>
      <c r="E222" s="2"/>
      <c r="F222" s="2"/>
      <c r="G222" s="2">
        <v>30700</v>
      </c>
      <c r="H222" s="2"/>
      <c r="I222" s="2"/>
      <c r="J222" s="2"/>
      <c r="K222" s="2">
        <v>10000</v>
      </c>
      <c r="L222" s="2"/>
      <c r="M222" s="2"/>
      <c r="N222" s="2"/>
      <c r="O222" s="2"/>
      <c r="P222" s="2"/>
      <c r="Q222" s="2"/>
      <c r="R222" s="2">
        <v>40700</v>
      </c>
      <c r="S222" s="74">
        <v>0.64603174603174607</v>
      </c>
    </row>
    <row r="223" spans="1:19" x14ac:dyDescent="0.3">
      <c r="A223" s="46" t="s">
        <v>615</v>
      </c>
      <c r="B223" s="2"/>
      <c r="C223" s="2"/>
      <c r="D223" s="2"/>
      <c r="E223" s="2"/>
      <c r="F223" s="2"/>
      <c r="G223" s="2">
        <v>18750</v>
      </c>
      <c r="H223" s="2"/>
      <c r="I223" s="2"/>
      <c r="J223" s="2"/>
      <c r="K223" s="2"/>
      <c r="L223" s="2"/>
      <c r="M223" s="2"/>
      <c r="N223" s="2"/>
      <c r="O223" s="2"/>
      <c r="P223" s="2"/>
      <c r="Q223" s="2"/>
      <c r="R223" s="2">
        <v>18750</v>
      </c>
      <c r="S223" s="74">
        <v>0.375</v>
      </c>
    </row>
    <row r="224" spans="1:19" x14ac:dyDescent="0.3">
      <c r="A224" s="46" t="s">
        <v>616</v>
      </c>
      <c r="B224" s="2"/>
      <c r="C224" s="2"/>
      <c r="D224" s="2"/>
      <c r="E224" s="2"/>
      <c r="F224" s="2"/>
      <c r="G224" s="2">
        <v>59500</v>
      </c>
      <c r="H224" s="2">
        <v>47500</v>
      </c>
      <c r="I224" s="2"/>
      <c r="J224" s="2"/>
      <c r="K224" s="2">
        <v>37000</v>
      </c>
      <c r="L224" s="2"/>
      <c r="M224" s="2"/>
      <c r="N224" s="2"/>
      <c r="O224" s="2"/>
      <c r="P224" s="2"/>
      <c r="Q224" s="2"/>
      <c r="R224" s="2">
        <v>144000</v>
      </c>
      <c r="S224" s="74">
        <v>0.62608695652173918</v>
      </c>
    </row>
    <row r="225" spans="1:19" x14ac:dyDescent="0.3">
      <c r="A225" s="43" t="s">
        <v>217</v>
      </c>
      <c r="B225" s="2"/>
      <c r="C225" s="2"/>
      <c r="D225" s="2"/>
      <c r="E225" s="2"/>
      <c r="F225" s="2"/>
      <c r="G225" s="2"/>
      <c r="H225" s="2"/>
      <c r="I225" s="2"/>
      <c r="J225" s="2"/>
      <c r="K225" s="2"/>
      <c r="L225" s="2"/>
      <c r="M225" s="2"/>
      <c r="N225" s="2"/>
      <c r="O225" s="2"/>
      <c r="P225" s="2"/>
      <c r="Q225" s="2"/>
      <c r="R225" s="2"/>
      <c r="S225" s="74" t="s">
        <v>35</v>
      </c>
    </row>
    <row r="226" spans="1:19" x14ac:dyDescent="0.3">
      <c r="A226" s="46" t="s">
        <v>612</v>
      </c>
      <c r="B226" s="2"/>
      <c r="C226" s="2">
        <v>250</v>
      </c>
      <c r="D226" s="2">
        <v>3500</v>
      </c>
      <c r="E226" s="2">
        <v>250</v>
      </c>
      <c r="F226" s="2"/>
      <c r="G226" s="2"/>
      <c r="H226" s="2"/>
      <c r="I226" s="2"/>
      <c r="J226" s="2"/>
      <c r="K226" s="2"/>
      <c r="L226" s="2"/>
      <c r="M226" s="2"/>
      <c r="N226" s="2"/>
      <c r="O226" s="2"/>
      <c r="P226" s="2"/>
      <c r="Q226" s="2"/>
      <c r="R226" s="2">
        <v>4000</v>
      </c>
      <c r="S226" s="74">
        <v>1.4614200648729482E-2</v>
      </c>
    </row>
    <row r="227" spans="1:19" x14ac:dyDescent="0.3">
      <c r="A227" s="46" t="s">
        <v>1166</v>
      </c>
      <c r="B227" s="2"/>
      <c r="C227" s="2"/>
      <c r="D227" s="2"/>
      <c r="E227" s="2"/>
      <c r="F227" s="2"/>
      <c r="G227" s="2"/>
      <c r="H227" s="2"/>
      <c r="I227" s="2"/>
      <c r="J227" s="2"/>
      <c r="K227" s="2"/>
      <c r="L227" s="2"/>
      <c r="M227" s="2"/>
      <c r="N227" s="2"/>
      <c r="O227" s="2"/>
      <c r="P227" s="2"/>
      <c r="Q227" s="2"/>
      <c r="R227" s="2"/>
      <c r="S227" s="74" t="s">
        <v>35</v>
      </c>
    </row>
    <row r="228" spans="1:19" x14ac:dyDescent="0.3">
      <c r="A228" s="46" t="s">
        <v>609</v>
      </c>
      <c r="B228" s="2"/>
      <c r="C228" s="2"/>
      <c r="D228" s="2"/>
      <c r="E228" s="2"/>
      <c r="F228" s="2"/>
      <c r="G228" s="2"/>
      <c r="H228" s="2"/>
      <c r="I228" s="2"/>
      <c r="J228" s="2"/>
      <c r="K228" s="2">
        <v>15000</v>
      </c>
      <c r="L228" s="2"/>
      <c r="M228" s="2"/>
      <c r="N228" s="2"/>
      <c r="O228" s="2"/>
      <c r="P228" s="2"/>
      <c r="Q228" s="2"/>
      <c r="R228" s="2">
        <v>15000</v>
      </c>
      <c r="S228" s="74">
        <v>0.27272727272727271</v>
      </c>
    </row>
    <row r="229" spans="1:19" x14ac:dyDescent="0.3">
      <c r="A229" s="43" t="s">
        <v>608</v>
      </c>
      <c r="B229" s="2"/>
      <c r="C229" s="2"/>
      <c r="D229" s="2"/>
      <c r="E229" s="2"/>
      <c r="F229" s="2"/>
      <c r="G229" s="2">
        <v>920</v>
      </c>
      <c r="H229" s="2">
        <v>50</v>
      </c>
      <c r="I229" s="2"/>
      <c r="J229" s="2"/>
      <c r="K229" s="2">
        <v>400</v>
      </c>
      <c r="L229" s="2">
        <v>600</v>
      </c>
      <c r="M229" s="2"/>
      <c r="N229" s="2"/>
      <c r="O229" s="2"/>
      <c r="P229" s="2"/>
      <c r="Q229" s="2"/>
      <c r="R229" s="2">
        <v>1970</v>
      </c>
      <c r="S229" s="74">
        <v>0.39400000000000002</v>
      </c>
    </row>
    <row r="230" spans="1:19" x14ac:dyDescent="0.3">
      <c r="A230" s="46" t="s">
        <v>607</v>
      </c>
      <c r="B230" s="2"/>
      <c r="C230" s="2">
        <v>7084</v>
      </c>
      <c r="D230" s="2">
        <v>11432</v>
      </c>
      <c r="E230" s="2"/>
      <c r="F230" s="2"/>
      <c r="G230" s="2"/>
      <c r="H230" s="2"/>
      <c r="I230" s="2"/>
      <c r="J230" s="2"/>
      <c r="K230" s="2">
        <v>6000</v>
      </c>
      <c r="L230" s="2"/>
      <c r="M230" s="2"/>
      <c r="N230" s="2"/>
      <c r="O230" s="2"/>
      <c r="P230" s="2"/>
      <c r="Q230" s="2"/>
      <c r="R230" s="2">
        <v>24516</v>
      </c>
      <c r="S230" s="74">
        <v>0.45061206484578908</v>
      </c>
    </row>
    <row r="231" spans="1:19" x14ac:dyDescent="0.3">
      <c r="A231" s="13" t="s">
        <v>435</v>
      </c>
      <c r="B231" s="14"/>
      <c r="C231" s="14"/>
      <c r="D231" s="14"/>
      <c r="E231" s="14"/>
      <c r="F231" s="14"/>
      <c r="G231" s="14"/>
      <c r="H231" s="14"/>
      <c r="I231" s="14"/>
      <c r="J231" s="14"/>
      <c r="K231" s="14"/>
      <c r="L231" s="14"/>
      <c r="M231" s="14"/>
      <c r="N231" s="14"/>
      <c r="O231" s="14"/>
      <c r="P231" s="14"/>
      <c r="Q231" s="14"/>
      <c r="R231" s="2"/>
      <c r="S231" s="74" t="s">
        <v>35</v>
      </c>
    </row>
    <row r="232" spans="1:19" x14ac:dyDescent="0.3">
      <c r="A232" s="43" t="s">
        <v>1141</v>
      </c>
      <c r="B232" s="2"/>
      <c r="C232" s="2"/>
      <c r="D232" s="2"/>
      <c r="E232" s="2"/>
      <c r="F232" s="2"/>
      <c r="G232" s="2"/>
      <c r="H232" s="2"/>
      <c r="I232" s="2"/>
      <c r="J232" s="2"/>
      <c r="K232" s="2"/>
      <c r="L232" s="2"/>
      <c r="M232" s="2"/>
      <c r="N232" s="2"/>
      <c r="O232" s="2"/>
      <c r="P232" s="2"/>
      <c r="Q232" s="2"/>
      <c r="R232" s="2"/>
      <c r="S232" s="74" t="s">
        <v>35</v>
      </c>
    </row>
    <row r="233" spans="1:19" x14ac:dyDescent="0.3">
      <c r="A233" s="46" t="s">
        <v>622</v>
      </c>
      <c r="B233" s="2"/>
      <c r="C233" s="2"/>
      <c r="D233" s="2"/>
      <c r="E233" s="2"/>
      <c r="F233" s="2"/>
      <c r="G233" s="2">
        <v>2893</v>
      </c>
      <c r="H233" s="2"/>
      <c r="I233" s="2"/>
      <c r="J233" s="2"/>
      <c r="K233" s="2"/>
      <c r="L233" s="2">
        <v>18999</v>
      </c>
      <c r="M233" s="2"/>
      <c r="N233" s="2"/>
      <c r="O233" s="2"/>
      <c r="P233" s="2"/>
      <c r="Q233" s="2"/>
      <c r="R233" s="2">
        <v>21892</v>
      </c>
      <c r="S233" s="74">
        <v>0.22485851333723642</v>
      </c>
    </row>
    <row r="234" spans="1:19" x14ac:dyDescent="0.3">
      <c r="A234" s="46" t="s">
        <v>623</v>
      </c>
      <c r="B234" s="2"/>
      <c r="C234" s="2"/>
      <c r="D234" s="2">
        <v>3850</v>
      </c>
      <c r="E234" s="2"/>
      <c r="F234" s="2"/>
      <c r="G234" s="2"/>
      <c r="H234" s="2"/>
      <c r="I234" s="2"/>
      <c r="J234" s="2"/>
      <c r="K234" s="2"/>
      <c r="L234" s="2"/>
      <c r="M234" s="2"/>
      <c r="N234" s="2"/>
      <c r="O234" s="2"/>
      <c r="P234" s="2"/>
      <c r="Q234" s="2"/>
      <c r="R234" s="2">
        <v>3850</v>
      </c>
      <c r="S234" s="74">
        <v>0.1203125</v>
      </c>
    </row>
    <row r="235" spans="1:19" x14ac:dyDescent="0.3">
      <c r="A235" s="43" t="s">
        <v>621</v>
      </c>
      <c r="B235" s="2"/>
      <c r="C235" s="2">
        <v>1000</v>
      </c>
      <c r="D235" s="2">
        <v>15210</v>
      </c>
      <c r="E235" s="2">
        <v>500</v>
      </c>
      <c r="F235" s="2"/>
      <c r="G235" s="2">
        <v>15000</v>
      </c>
      <c r="H235" s="2">
        <v>28000</v>
      </c>
      <c r="I235" s="2"/>
      <c r="J235" s="2"/>
      <c r="K235" s="2"/>
      <c r="L235" s="2"/>
      <c r="M235" s="2"/>
      <c r="N235" s="2"/>
      <c r="O235" s="2"/>
      <c r="P235" s="2"/>
      <c r="Q235" s="2"/>
      <c r="R235" s="2">
        <v>59710</v>
      </c>
      <c r="S235" s="74">
        <v>0.59709999999999996</v>
      </c>
    </row>
    <row r="236" spans="1:19" x14ac:dyDescent="0.3">
      <c r="A236" s="46" t="s">
        <v>193</v>
      </c>
      <c r="B236" s="2"/>
      <c r="C236" s="2"/>
      <c r="D236" s="2"/>
      <c r="E236" s="2"/>
      <c r="F236" s="2"/>
      <c r="G236" s="2"/>
      <c r="H236" s="2"/>
      <c r="I236" s="2"/>
      <c r="J236" s="2"/>
      <c r="K236" s="2"/>
      <c r="L236" s="2"/>
      <c r="M236" s="2"/>
      <c r="N236" s="2"/>
      <c r="O236" s="2"/>
      <c r="P236" s="2"/>
      <c r="Q236" s="2"/>
      <c r="R236" s="2"/>
      <c r="S236" s="74" t="s">
        <v>35</v>
      </c>
    </row>
    <row r="237" spans="1:19" x14ac:dyDescent="0.3">
      <c r="A237" s="46" t="s">
        <v>627</v>
      </c>
      <c r="B237" s="2"/>
      <c r="C237" s="2"/>
      <c r="D237" s="2"/>
      <c r="E237" s="2"/>
      <c r="F237" s="2"/>
      <c r="G237" s="2">
        <v>25000</v>
      </c>
      <c r="H237" s="2"/>
      <c r="I237" s="2"/>
      <c r="J237" s="2"/>
      <c r="K237" s="2">
        <v>8000</v>
      </c>
      <c r="L237" s="2"/>
      <c r="M237" s="2"/>
      <c r="N237" s="2"/>
      <c r="O237" s="2"/>
      <c r="P237" s="2"/>
      <c r="Q237" s="2"/>
      <c r="R237" s="2">
        <v>33000</v>
      </c>
      <c r="S237" s="74">
        <v>0.38823529411764707</v>
      </c>
    </row>
    <row r="238" spans="1:19" x14ac:dyDescent="0.3">
      <c r="A238" s="46" t="s">
        <v>194</v>
      </c>
      <c r="B238" s="2"/>
      <c r="C238" s="2"/>
      <c r="D238" s="2"/>
      <c r="E238" s="2"/>
      <c r="F238" s="2"/>
      <c r="G238" s="2"/>
      <c r="H238" s="2"/>
      <c r="I238" s="2"/>
      <c r="J238" s="2"/>
      <c r="K238" s="2"/>
      <c r="L238" s="2"/>
      <c r="M238" s="2"/>
      <c r="N238" s="2"/>
      <c r="O238" s="2"/>
      <c r="P238" s="2"/>
      <c r="Q238" s="2"/>
      <c r="R238" s="2"/>
      <c r="S238" s="74" t="s">
        <v>35</v>
      </c>
    </row>
    <row r="239" spans="1:19" x14ac:dyDescent="0.3">
      <c r="A239" s="43" t="s">
        <v>628</v>
      </c>
      <c r="B239" s="2"/>
      <c r="C239" s="2"/>
      <c r="D239" s="2"/>
      <c r="E239" s="2"/>
      <c r="F239" s="2"/>
      <c r="G239" s="2">
        <v>500</v>
      </c>
      <c r="H239" s="2"/>
      <c r="I239" s="2"/>
      <c r="J239" s="2"/>
      <c r="K239" s="2">
        <v>1000</v>
      </c>
      <c r="L239" s="2"/>
      <c r="M239" s="2"/>
      <c r="N239" s="2"/>
      <c r="O239" s="2"/>
      <c r="P239" s="2"/>
      <c r="Q239" s="2"/>
      <c r="R239" s="2">
        <v>1500</v>
      </c>
      <c r="S239" s="74">
        <v>0.13636363636363635</v>
      </c>
    </row>
    <row r="240" spans="1:19" x14ac:dyDescent="0.3">
      <c r="A240" s="46" t="s">
        <v>197</v>
      </c>
      <c r="B240" s="2"/>
      <c r="C240" s="2"/>
      <c r="D240" s="2"/>
      <c r="E240" s="2"/>
      <c r="F240" s="2"/>
      <c r="G240" s="2"/>
      <c r="H240" s="2"/>
      <c r="I240" s="2"/>
      <c r="J240" s="2"/>
      <c r="K240" s="2"/>
      <c r="L240" s="2"/>
      <c r="M240" s="2"/>
      <c r="N240" s="2"/>
      <c r="O240" s="2"/>
      <c r="P240" s="2"/>
      <c r="Q240" s="2"/>
      <c r="R240" s="2"/>
      <c r="S240" s="74" t="s">
        <v>35</v>
      </c>
    </row>
    <row r="241" spans="1:19" x14ac:dyDescent="0.3">
      <c r="A241" s="43" t="s">
        <v>629</v>
      </c>
      <c r="B241" s="2"/>
      <c r="C241" s="2">
        <v>25</v>
      </c>
      <c r="D241" s="2"/>
      <c r="E241" s="2"/>
      <c r="F241" s="2"/>
      <c r="G241" s="2"/>
      <c r="H241" s="2"/>
      <c r="I241" s="2"/>
      <c r="J241" s="2"/>
      <c r="K241" s="2"/>
      <c r="L241" s="2"/>
      <c r="M241" s="2"/>
      <c r="N241" s="2"/>
      <c r="O241" s="2"/>
      <c r="P241" s="2"/>
      <c r="Q241" s="2"/>
      <c r="R241" s="2">
        <v>25</v>
      </c>
      <c r="S241" s="74">
        <v>1.0845986984815618E-4</v>
      </c>
    </row>
    <row r="242" spans="1:19" x14ac:dyDescent="0.3">
      <c r="A242" s="46" t="s">
        <v>180</v>
      </c>
      <c r="B242" s="2"/>
      <c r="C242" s="2"/>
      <c r="D242" s="2"/>
      <c r="E242" s="2"/>
      <c r="F242" s="2"/>
      <c r="G242" s="2"/>
      <c r="H242" s="2"/>
      <c r="I242" s="2"/>
      <c r="J242" s="2"/>
      <c r="K242" s="2"/>
      <c r="L242" s="2"/>
      <c r="M242" s="2"/>
      <c r="N242" s="2"/>
      <c r="O242" s="2"/>
      <c r="P242" s="2"/>
      <c r="Q242" s="2"/>
      <c r="R242" s="2"/>
      <c r="S242" s="74" t="s">
        <v>35</v>
      </c>
    </row>
    <row r="243" spans="1:19" x14ac:dyDescent="0.3">
      <c r="A243" s="43" t="s">
        <v>624</v>
      </c>
      <c r="B243" s="2"/>
      <c r="C243" s="2"/>
      <c r="D243" s="2"/>
      <c r="E243" s="2"/>
      <c r="F243" s="2"/>
      <c r="G243" s="2">
        <v>46230</v>
      </c>
      <c r="H243" s="2"/>
      <c r="I243" s="2"/>
      <c r="J243" s="2"/>
      <c r="K243" s="2">
        <v>1338</v>
      </c>
      <c r="L243" s="2">
        <v>8029</v>
      </c>
      <c r="M243" s="2"/>
      <c r="N243" s="2"/>
      <c r="O243" s="2"/>
      <c r="P243" s="2"/>
      <c r="Q243" s="2"/>
      <c r="R243" s="2">
        <v>55597</v>
      </c>
      <c r="S243" s="74">
        <v>0.17435632075767554</v>
      </c>
    </row>
    <row r="244" spans="1:19" x14ac:dyDescent="0.3">
      <c r="A244" s="46" t="s">
        <v>181</v>
      </c>
      <c r="B244" s="2"/>
      <c r="C244" s="2"/>
      <c r="D244" s="2"/>
      <c r="E244" s="2"/>
      <c r="F244" s="2"/>
      <c r="G244" s="2"/>
      <c r="H244" s="2"/>
      <c r="I244" s="2"/>
      <c r="J244" s="2"/>
      <c r="K244" s="2"/>
      <c r="L244" s="2"/>
      <c r="M244" s="2"/>
      <c r="N244" s="2"/>
      <c r="O244" s="2"/>
      <c r="P244" s="2"/>
      <c r="Q244" s="2"/>
      <c r="R244" s="2"/>
      <c r="S244" s="74" t="s">
        <v>35</v>
      </c>
    </row>
    <row r="245" spans="1:19" x14ac:dyDescent="0.3">
      <c r="A245" s="43" t="s">
        <v>625</v>
      </c>
      <c r="B245" s="2"/>
      <c r="C245" s="2"/>
      <c r="D245" s="2"/>
      <c r="E245" s="2"/>
      <c r="F245" s="2"/>
      <c r="G245" s="2">
        <v>12000</v>
      </c>
      <c r="H245" s="2"/>
      <c r="I245" s="2"/>
      <c r="J245" s="2"/>
      <c r="K245" s="2"/>
      <c r="L245" s="2">
        <v>7000</v>
      </c>
      <c r="M245" s="2"/>
      <c r="N245" s="2"/>
      <c r="O245" s="2">
        <v>8000</v>
      </c>
      <c r="P245" s="2"/>
      <c r="Q245" s="2"/>
      <c r="R245" s="2">
        <v>27000</v>
      </c>
      <c r="S245" s="74">
        <v>0.62790697674418605</v>
      </c>
    </row>
    <row r="246" spans="1:19" x14ac:dyDescent="0.3">
      <c r="A246" s="46" t="s">
        <v>167</v>
      </c>
      <c r="B246" s="2"/>
      <c r="C246" s="2"/>
      <c r="D246" s="2"/>
      <c r="E246" s="2"/>
      <c r="F246" s="2"/>
      <c r="G246" s="2"/>
      <c r="H246" s="2"/>
      <c r="I246" s="2"/>
      <c r="J246" s="2"/>
      <c r="K246" s="2"/>
      <c r="L246" s="2"/>
      <c r="M246" s="2"/>
      <c r="N246" s="2"/>
      <c r="O246" s="2"/>
      <c r="P246" s="2"/>
      <c r="Q246" s="2"/>
      <c r="R246" s="2"/>
      <c r="S246" s="74" t="s">
        <v>35</v>
      </c>
    </row>
    <row r="247" spans="1:19" x14ac:dyDescent="0.3">
      <c r="A247" s="43" t="s">
        <v>619</v>
      </c>
      <c r="B247" s="2"/>
      <c r="C247" s="2">
        <v>45</v>
      </c>
      <c r="D247" s="2">
        <v>565</v>
      </c>
      <c r="E247" s="2">
        <v>40</v>
      </c>
      <c r="F247" s="2"/>
      <c r="G247" s="2">
        <v>1300</v>
      </c>
      <c r="H247" s="2">
        <v>4300</v>
      </c>
      <c r="I247" s="2"/>
      <c r="J247" s="2"/>
      <c r="K247" s="2">
        <v>1500</v>
      </c>
      <c r="L247" s="2">
        <v>2700</v>
      </c>
      <c r="M247" s="2"/>
      <c r="N247" s="2"/>
      <c r="O247" s="2"/>
      <c r="P247" s="2">
        <v>6600</v>
      </c>
      <c r="Q247" s="2"/>
      <c r="R247" s="2">
        <v>17050</v>
      </c>
      <c r="S247" s="74">
        <v>0.56550580431177444</v>
      </c>
    </row>
    <row r="248" spans="1:19" x14ac:dyDescent="0.3">
      <c r="A248" s="46" t="s">
        <v>620</v>
      </c>
      <c r="B248" s="2"/>
      <c r="C248" s="2">
        <v>900</v>
      </c>
      <c r="D248" s="2">
        <v>8250</v>
      </c>
      <c r="E248" s="2">
        <v>250</v>
      </c>
      <c r="F248" s="2"/>
      <c r="G248" s="2">
        <v>1800</v>
      </c>
      <c r="H248" s="2">
        <v>1200</v>
      </c>
      <c r="I248" s="2"/>
      <c r="J248" s="2"/>
      <c r="K248" s="2">
        <v>1200</v>
      </c>
      <c r="L248" s="2">
        <v>1800</v>
      </c>
      <c r="M248" s="2"/>
      <c r="N248" s="2"/>
      <c r="O248" s="2">
        <v>2000</v>
      </c>
      <c r="P248" s="2">
        <v>8000</v>
      </c>
      <c r="Q248" s="2"/>
      <c r="R248" s="2">
        <v>25400</v>
      </c>
      <c r="S248" s="74">
        <v>0.84666666666666668</v>
      </c>
    </row>
    <row r="249" spans="1:19" x14ac:dyDescent="0.3">
      <c r="A249" s="43" t="s">
        <v>192</v>
      </c>
      <c r="B249" s="2"/>
      <c r="C249" s="2"/>
      <c r="D249" s="2"/>
      <c r="E249" s="2"/>
      <c r="F249" s="2"/>
      <c r="G249" s="2"/>
      <c r="H249" s="2"/>
      <c r="I249" s="2"/>
      <c r="J249" s="2"/>
      <c r="K249" s="2"/>
      <c r="L249" s="2"/>
      <c r="M249" s="2"/>
      <c r="N249" s="2"/>
      <c r="O249" s="2"/>
      <c r="P249" s="2"/>
      <c r="Q249" s="2"/>
      <c r="R249" s="2"/>
      <c r="S249" s="74" t="s">
        <v>35</v>
      </c>
    </row>
    <row r="250" spans="1:19" x14ac:dyDescent="0.3">
      <c r="A250" s="46" t="s">
        <v>626</v>
      </c>
      <c r="B250" s="2"/>
      <c r="C250" s="2"/>
      <c r="D250" s="2"/>
      <c r="E250" s="2"/>
      <c r="F250" s="2"/>
      <c r="G250" s="2">
        <v>3470</v>
      </c>
      <c r="H250" s="2">
        <v>3470</v>
      </c>
      <c r="I250" s="2"/>
      <c r="J250" s="2"/>
      <c r="K250" s="2">
        <v>1200</v>
      </c>
      <c r="L250" s="2"/>
      <c r="M250" s="2"/>
      <c r="N250" s="2"/>
      <c r="O250" s="2">
        <v>1000</v>
      </c>
      <c r="P250" s="2">
        <v>3000</v>
      </c>
      <c r="Q250" s="2"/>
      <c r="R250" s="2">
        <v>12140</v>
      </c>
      <c r="S250" s="74">
        <v>0.50583333333333336</v>
      </c>
    </row>
    <row r="251" spans="1:19" x14ac:dyDescent="0.3">
      <c r="A251" s="13" t="s">
        <v>630</v>
      </c>
      <c r="B251" s="14"/>
      <c r="C251" s="14"/>
      <c r="D251" s="14"/>
      <c r="E251" s="14"/>
      <c r="F251" s="14"/>
      <c r="G251" s="14"/>
      <c r="H251" s="14"/>
      <c r="I251" s="14"/>
      <c r="J251" s="14"/>
      <c r="K251" s="14"/>
      <c r="L251" s="14"/>
      <c r="M251" s="14"/>
      <c r="N251" s="14"/>
      <c r="O251" s="14"/>
      <c r="P251" s="14"/>
      <c r="Q251" s="14"/>
      <c r="R251" s="2"/>
      <c r="S251" s="74" t="s">
        <v>35</v>
      </c>
    </row>
    <row r="252" spans="1:19" x14ac:dyDescent="0.3">
      <c r="A252" s="43" t="s">
        <v>175</v>
      </c>
      <c r="B252" s="2"/>
      <c r="C252" s="2"/>
      <c r="D252" s="2"/>
      <c r="E252" s="2"/>
      <c r="F252" s="2"/>
      <c r="G252" s="2"/>
      <c r="H252" s="2"/>
      <c r="I252" s="2"/>
      <c r="J252" s="2"/>
      <c r="K252" s="2"/>
      <c r="L252" s="2"/>
      <c r="M252" s="2"/>
      <c r="N252" s="2"/>
      <c r="O252" s="2"/>
      <c r="P252" s="2"/>
      <c r="Q252" s="2"/>
      <c r="R252" s="2"/>
      <c r="S252" s="74" t="s">
        <v>35</v>
      </c>
    </row>
    <row r="253" spans="1:19" x14ac:dyDescent="0.3">
      <c r="A253" s="46" t="s">
        <v>634</v>
      </c>
      <c r="B253" s="2"/>
      <c r="C253" s="2"/>
      <c r="D253" s="2"/>
      <c r="E253" s="2"/>
      <c r="F253" s="2"/>
      <c r="G253" s="2"/>
      <c r="H253" s="2"/>
      <c r="I253" s="2"/>
      <c r="J253" s="2"/>
      <c r="K253" s="2"/>
      <c r="L253" s="2">
        <v>8000</v>
      </c>
      <c r="M253" s="2"/>
      <c r="N253" s="2"/>
      <c r="O253" s="2"/>
      <c r="P253" s="2">
        <v>14000</v>
      </c>
      <c r="Q253" s="2"/>
      <c r="R253" s="2">
        <v>22000</v>
      </c>
      <c r="S253" s="74">
        <v>0.31428571428571428</v>
      </c>
    </row>
    <row r="254" spans="1:19" x14ac:dyDescent="0.3">
      <c r="A254" s="46" t="s">
        <v>219</v>
      </c>
      <c r="B254" s="2"/>
      <c r="C254" s="2"/>
      <c r="D254" s="2"/>
      <c r="E254" s="2"/>
      <c r="F254" s="2"/>
      <c r="G254" s="2"/>
      <c r="H254" s="2"/>
      <c r="I254" s="2"/>
      <c r="J254" s="2"/>
      <c r="K254" s="2"/>
      <c r="L254" s="2"/>
      <c r="M254" s="2"/>
      <c r="N254" s="2"/>
      <c r="O254" s="2"/>
      <c r="P254" s="2"/>
      <c r="Q254" s="2"/>
      <c r="R254" s="2"/>
      <c r="S254" s="74" t="s">
        <v>35</v>
      </c>
    </row>
    <row r="255" spans="1:19" x14ac:dyDescent="0.3">
      <c r="A255" s="43" t="s">
        <v>636</v>
      </c>
      <c r="B255" s="2"/>
      <c r="C255" s="2"/>
      <c r="D255" s="2"/>
      <c r="E255" s="2"/>
      <c r="F255" s="2"/>
      <c r="G255" s="2">
        <v>2131</v>
      </c>
      <c r="H255" s="2">
        <v>24352</v>
      </c>
      <c r="I255" s="2"/>
      <c r="J255" s="2"/>
      <c r="K255" s="2"/>
      <c r="L255" s="2"/>
      <c r="M255" s="2"/>
      <c r="N255" s="2"/>
      <c r="O255" s="2"/>
      <c r="P255" s="2"/>
      <c r="Q255" s="2"/>
      <c r="R255" s="2">
        <v>26483</v>
      </c>
      <c r="S255" s="74">
        <v>0.12414914961840649</v>
      </c>
    </row>
    <row r="256" spans="1:19" x14ac:dyDescent="0.3">
      <c r="A256" s="46" t="s">
        <v>637</v>
      </c>
      <c r="B256" s="2"/>
      <c r="C256" s="2"/>
      <c r="D256" s="2"/>
      <c r="E256" s="2"/>
      <c r="F256" s="2"/>
      <c r="G256" s="2">
        <v>1379</v>
      </c>
      <c r="H256" s="2">
        <v>15754</v>
      </c>
      <c r="I256" s="2"/>
      <c r="J256" s="2"/>
      <c r="K256" s="2">
        <v>704</v>
      </c>
      <c r="L256" s="2">
        <v>2607</v>
      </c>
      <c r="M256" s="2">
        <v>162</v>
      </c>
      <c r="N256" s="2"/>
      <c r="O256" s="2"/>
      <c r="P256" s="2"/>
      <c r="Q256" s="2"/>
      <c r="R256" s="2">
        <v>20606</v>
      </c>
      <c r="S256" s="74">
        <v>0.18962693022656582</v>
      </c>
    </row>
    <row r="257" spans="1:19" x14ac:dyDescent="0.3">
      <c r="A257" s="43" t="s">
        <v>198</v>
      </c>
      <c r="B257" s="2"/>
      <c r="C257" s="2"/>
      <c r="D257" s="2"/>
      <c r="E257" s="2"/>
      <c r="F257" s="2"/>
      <c r="G257" s="2"/>
      <c r="H257" s="2"/>
      <c r="I257" s="2"/>
      <c r="J257" s="2"/>
      <c r="K257" s="2"/>
      <c r="L257" s="2"/>
      <c r="M257" s="2"/>
      <c r="N257" s="2"/>
      <c r="O257" s="2"/>
      <c r="P257" s="2"/>
      <c r="Q257" s="2"/>
      <c r="R257" s="2"/>
      <c r="S257" s="74" t="s">
        <v>35</v>
      </c>
    </row>
    <row r="258" spans="1:19" x14ac:dyDescent="0.3">
      <c r="A258" s="46" t="s">
        <v>635</v>
      </c>
      <c r="B258" s="2"/>
      <c r="C258" s="2"/>
      <c r="D258" s="2"/>
      <c r="E258" s="2"/>
      <c r="F258" s="2"/>
      <c r="G258" s="2">
        <v>18557</v>
      </c>
      <c r="H258" s="2">
        <v>212084</v>
      </c>
      <c r="I258" s="2"/>
      <c r="J258" s="2"/>
      <c r="K258" s="2">
        <v>28582</v>
      </c>
      <c r="L258" s="2">
        <v>105830</v>
      </c>
      <c r="M258" s="2">
        <v>6586</v>
      </c>
      <c r="N258" s="2"/>
      <c r="O258" s="2">
        <v>1914</v>
      </c>
      <c r="P258" s="2">
        <v>125206</v>
      </c>
      <c r="Q258" s="2">
        <v>35241</v>
      </c>
      <c r="R258" s="2">
        <v>534000</v>
      </c>
      <c r="S258" s="74">
        <v>0.66171003717472121</v>
      </c>
    </row>
    <row r="259" spans="1:19" x14ac:dyDescent="0.3">
      <c r="A259" s="43" t="s">
        <v>184</v>
      </c>
      <c r="B259" s="2"/>
      <c r="C259" s="2"/>
      <c r="D259" s="2"/>
      <c r="E259" s="2"/>
      <c r="F259" s="2"/>
      <c r="G259" s="2"/>
      <c r="H259" s="2"/>
      <c r="I259" s="2"/>
      <c r="J259" s="2"/>
      <c r="K259" s="2"/>
      <c r="L259" s="2"/>
      <c r="M259" s="2"/>
      <c r="N259" s="2"/>
      <c r="O259" s="2"/>
      <c r="P259" s="2"/>
      <c r="Q259" s="2"/>
      <c r="R259" s="2"/>
      <c r="S259" s="74" t="s">
        <v>35</v>
      </c>
    </row>
    <row r="260" spans="1:19" x14ac:dyDescent="0.3">
      <c r="A260" s="46" t="s">
        <v>633</v>
      </c>
      <c r="B260" s="2"/>
      <c r="C260" s="2">
        <v>40</v>
      </c>
      <c r="D260" s="2">
        <v>600</v>
      </c>
      <c r="E260" s="2">
        <v>40</v>
      </c>
      <c r="F260" s="2"/>
      <c r="G260" s="2">
        <v>1000</v>
      </c>
      <c r="H260" s="2">
        <v>3500</v>
      </c>
      <c r="I260" s="2"/>
      <c r="J260" s="2"/>
      <c r="K260" s="2"/>
      <c r="L260" s="2"/>
      <c r="M260" s="2"/>
      <c r="N260" s="2"/>
      <c r="O260" s="2"/>
      <c r="P260" s="2">
        <v>740</v>
      </c>
      <c r="Q260" s="2"/>
      <c r="R260" s="2">
        <v>5920</v>
      </c>
      <c r="S260" s="74">
        <v>0.20771929824561403</v>
      </c>
    </row>
    <row r="261" spans="1:19" x14ac:dyDescent="0.3">
      <c r="A261" s="43" t="s">
        <v>187</v>
      </c>
      <c r="B261" s="2"/>
      <c r="C261" s="2"/>
      <c r="D261" s="2"/>
      <c r="E261" s="2"/>
      <c r="F261" s="2"/>
      <c r="G261" s="2"/>
      <c r="H261" s="2"/>
      <c r="I261" s="2"/>
      <c r="J261" s="2"/>
      <c r="K261" s="2"/>
      <c r="L261" s="2"/>
      <c r="M261" s="2"/>
      <c r="N261" s="2"/>
      <c r="O261" s="2"/>
      <c r="P261" s="2"/>
      <c r="Q261" s="2"/>
      <c r="R261" s="2"/>
      <c r="S261" s="74" t="s">
        <v>35</v>
      </c>
    </row>
    <row r="262" spans="1:19" x14ac:dyDescent="0.3">
      <c r="A262" s="46" t="s">
        <v>631</v>
      </c>
      <c r="B262" s="2"/>
      <c r="C262" s="2">
        <v>500</v>
      </c>
      <c r="D262" s="2">
        <v>5305</v>
      </c>
      <c r="E262" s="2">
        <v>500</v>
      </c>
      <c r="F262" s="2"/>
      <c r="G262" s="2">
        <v>56108</v>
      </c>
      <c r="H262" s="2">
        <v>222932</v>
      </c>
      <c r="I262" s="2"/>
      <c r="J262" s="2"/>
      <c r="K262" s="2">
        <v>24547</v>
      </c>
      <c r="L262" s="2">
        <v>171831</v>
      </c>
      <c r="M262" s="2"/>
      <c r="N262" s="2"/>
      <c r="O262" s="2">
        <v>37462</v>
      </c>
      <c r="P262" s="2">
        <v>173723</v>
      </c>
      <c r="Q262" s="2">
        <v>18274</v>
      </c>
      <c r="R262" s="2">
        <v>711182</v>
      </c>
      <c r="S262" s="74">
        <v>0.68514775558334406</v>
      </c>
    </row>
    <row r="263" spans="1:19" x14ac:dyDescent="0.3">
      <c r="A263" s="46" t="s">
        <v>632</v>
      </c>
      <c r="B263" s="2"/>
      <c r="C263" s="2"/>
      <c r="D263" s="2"/>
      <c r="E263" s="2"/>
      <c r="F263" s="2"/>
      <c r="G263" s="2"/>
      <c r="H263" s="2"/>
      <c r="I263" s="2"/>
      <c r="J263" s="2"/>
      <c r="K263" s="2"/>
      <c r="L263" s="2"/>
      <c r="M263" s="2"/>
      <c r="N263" s="2"/>
      <c r="O263" s="2">
        <v>37462</v>
      </c>
      <c r="P263" s="2">
        <v>84534</v>
      </c>
      <c r="Q263" s="2">
        <v>18274</v>
      </c>
      <c r="R263" s="2">
        <v>140270</v>
      </c>
      <c r="S263" s="74">
        <v>0.33333333333333331</v>
      </c>
    </row>
    <row r="264" spans="1:19" x14ac:dyDescent="0.3">
      <c r="A264" s="84"/>
      <c r="B264" s="89"/>
      <c r="C264" s="89"/>
      <c r="D264" s="89"/>
      <c r="E264" s="89"/>
      <c r="F264" s="89"/>
      <c r="G264" s="89"/>
      <c r="H264" s="89"/>
      <c r="I264" s="89"/>
      <c r="J264" s="89"/>
      <c r="K264" s="89"/>
      <c r="L264" s="89"/>
      <c r="M264" s="89"/>
      <c r="N264" s="89"/>
      <c r="O264" s="89"/>
      <c r="P264" s="89"/>
      <c r="Q264" s="89"/>
      <c r="R264" s="1"/>
    </row>
    <row r="265" spans="1:19" x14ac:dyDescent="0.3">
      <c r="A265" s="82"/>
      <c r="B265" s="89"/>
      <c r="C265" s="89"/>
      <c r="D265" s="89"/>
      <c r="E265" s="89"/>
      <c r="F265" s="89"/>
      <c r="G265" s="89"/>
      <c r="H265" s="89"/>
      <c r="I265" s="89"/>
      <c r="J265" s="89"/>
      <c r="K265" s="89"/>
      <c r="L265" s="89"/>
      <c r="M265" s="89"/>
      <c r="N265" s="89"/>
      <c r="O265" s="89"/>
      <c r="P265" s="89"/>
      <c r="Q265" s="89"/>
    </row>
    <row r="266" spans="1:19" x14ac:dyDescent="0.3">
      <c r="A266" s="84"/>
      <c r="B266" s="89"/>
      <c r="C266" s="89"/>
      <c r="D266" s="89"/>
      <c r="E266" s="89"/>
      <c r="F266" s="89"/>
      <c r="G266" s="89"/>
      <c r="H266" s="89"/>
      <c r="I266" s="89"/>
      <c r="J266" s="89"/>
      <c r="K266" s="89"/>
      <c r="L266" s="89"/>
      <c r="M266" s="89"/>
      <c r="N266" s="89"/>
      <c r="O266" s="89"/>
      <c r="P266" s="89"/>
      <c r="Q266" s="89"/>
    </row>
    <row r="267" spans="1:19" x14ac:dyDescent="0.3">
      <c r="A267" s="84"/>
      <c r="B267" s="89"/>
      <c r="C267" s="89"/>
      <c r="D267" s="89"/>
      <c r="E267" s="89"/>
      <c r="F267" s="89"/>
      <c r="G267" s="89"/>
      <c r="H267" s="89"/>
      <c r="I267" s="89"/>
      <c r="J267" s="89"/>
      <c r="K267" s="89"/>
      <c r="L267" s="89"/>
      <c r="M267" s="89"/>
      <c r="N267" s="89"/>
      <c r="O267" s="89"/>
      <c r="P267" s="89"/>
      <c r="Q267" s="89"/>
    </row>
    <row r="268" spans="1:19" x14ac:dyDescent="0.3">
      <c r="A268" s="82"/>
      <c r="B268" s="89"/>
      <c r="C268" s="89"/>
      <c r="D268" s="89"/>
      <c r="E268" s="89"/>
      <c r="F268" s="89"/>
      <c r="G268" s="89"/>
      <c r="H268" s="89"/>
      <c r="I268" s="89"/>
      <c r="J268" s="89"/>
      <c r="K268" s="89"/>
      <c r="L268" s="89"/>
      <c r="M268" s="89"/>
      <c r="N268" s="89"/>
      <c r="O268" s="89"/>
      <c r="P268" s="89"/>
      <c r="Q268" s="89"/>
    </row>
    <row r="269" spans="1:19" x14ac:dyDescent="0.3">
      <c r="A269" s="84"/>
      <c r="B269" s="89"/>
      <c r="C269" s="89"/>
      <c r="D269" s="89"/>
      <c r="E269" s="89"/>
      <c r="F269" s="89"/>
      <c r="G269" s="89"/>
      <c r="H269" s="89"/>
      <c r="I269" s="89"/>
      <c r="J269" s="89"/>
      <c r="K269" s="89"/>
      <c r="L269" s="89"/>
      <c r="M269" s="89"/>
      <c r="N269" s="89"/>
      <c r="O269" s="89"/>
      <c r="P269" s="89"/>
      <c r="Q269" s="89"/>
    </row>
    <row r="270" spans="1:19" x14ac:dyDescent="0.3">
      <c r="A270" s="43"/>
      <c r="B270" s="2"/>
      <c r="C270" s="2"/>
      <c r="D270" s="2"/>
      <c r="E270" s="2"/>
      <c r="F270" s="2"/>
      <c r="G270" s="2"/>
      <c r="H270" s="2"/>
      <c r="I270" s="2"/>
      <c r="J270" s="2"/>
      <c r="K270" s="2"/>
      <c r="L270" s="2"/>
      <c r="M270" s="2"/>
      <c r="N270" s="2"/>
      <c r="O270" s="2"/>
      <c r="P270" s="2"/>
      <c r="Q270" s="2"/>
    </row>
    <row r="271" spans="1:19" x14ac:dyDescent="0.3">
      <c r="A271" s="46"/>
      <c r="B271" s="2"/>
      <c r="C271" s="2"/>
      <c r="D271" s="2"/>
      <c r="E271" s="2"/>
      <c r="F271" s="2"/>
      <c r="G271" s="2"/>
      <c r="H271" s="2"/>
      <c r="I271" s="2"/>
      <c r="J271" s="2"/>
      <c r="K271" s="2"/>
      <c r="L271" s="2"/>
      <c r="M271" s="2"/>
      <c r="N271" s="2"/>
      <c r="O271" s="2"/>
      <c r="P271" s="2"/>
      <c r="Q271" s="2"/>
    </row>
    <row r="272" spans="1:19" x14ac:dyDescent="0.3">
      <c r="A272" s="46"/>
      <c r="B272" s="2"/>
      <c r="C272" s="2"/>
      <c r="D272" s="2"/>
      <c r="E272" s="2"/>
      <c r="F272" s="2"/>
      <c r="G272" s="2"/>
      <c r="H272" s="2"/>
      <c r="I272" s="2"/>
      <c r="J272" s="2"/>
      <c r="K272" s="2"/>
      <c r="L272" s="2"/>
      <c r="M272" s="2"/>
      <c r="N272" s="2"/>
      <c r="O272" s="2"/>
      <c r="P272" s="2"/>
      <c r="Q272" s="2"/>
    </row>
    <row r="273" spans="1:17" x14ac:dyDescent="0.3">
      <c r="A273" s="43"/>
      <c r="B273" s="2"/>
      <c r="C273" s="2"/>
      <c r="D273" s="2"/>
      <c r="E273" s="2"/>
      <c r="F273" s="2"/>
      <c r="G273" s="2"/>
      <c r="H273" s="2"/>
      <c r="I273" s="2"/>
      <c r="J273" s="2"/>
      <c r="K273" s="2"/>
      <c r="L273" s="2"/>
      <c r="M273" s="2"/>
      <c r="N273" s="2"/>
      <c r="O273" s="2"/>
      <c r="P273" s="2"/>
      <c r="Q273" s="2"/>
    </row>
    <row r="274" spans="1:17" x14ac:dyDescent="0.3">
      <c r="A274" s="46"/>
      <c r="B274" s="2"/>
      <c r="C274" s="2"/>
      <c r="D274" s="2"/>
      <c r="E274" s="2"/>
      <c r="F274" s="2"/>
      <c r="G274" s="2"/>
      <c r="H274" s="2"/>
      <c r="I274" s="2"/>
      <c r="J274" s="2"/>
      <c r="K274" s="2"/>
      <c r="L274" s="2"/>
      <c r="M274" s="2"/>
      <c r="N274" s="2"/>
      <c r="O274" s="2"/>
      <c r="P274" s="2"/>
      <c r="Q274" s="2"/>
    </row>
    <row r="275" spans="1:17" x14ac:dyDescent="0.3">
      <c r="A275" s="46"/>
      <c r="B275" s="2"/>
      <c r="C275" s="2"/>
      <c r="D275" s="2"/>
      <c r="E275" s="2"/>
      <c r="F275" s="2"/>
      <c r="G275" s="2"/>
      <c r="H275" s="2"/>
      <c r="I275" s="2"/>
      <c r="J275" s="2"/>
      <c r="K275" s="2"/>
      <c r="L275" s="2"/>
      <c r="M275" s="2"/>
      <c r="N275" s="2"/>
      <c r="O275" s="2"/>
      <c r="P275" s="2"/>
      <c r="Q275" s="2"/>
    </row>
    <row r="276" spans="1:17" x14ac:dyDescent="0.3">
      <c r="A276" s="43"/>
      <c r="B276" s="2"/>
      <c r="C276" s="2"/>
      <c r="D276" s="2"/>
      <c r="E276" s="2"/>
      <c r="F276" s="2"/>
      <c r="G276" s="2"/>
      <c r="H276" s="2"/>
      <c r="I276" s="2"/>
      <c r="J276" s="2"/>
      <c r="K276" s="2"/>
      <c r="L276" s="2"/>
      <c r="M276" s="2"/>
      <c r="N276" s="2"/>
      <c r="O276" s="2"/>
      <c r="P276" s="2"/>
      <c r="Q276" s="2"/>
    </row>
    <row r="277" spans="1:17" x14ac:dyDescent="0.3">
      <c r="A277" s="46"/>
      <c r="B277" s="2"/>
      <c r="C277" s="2"/>
      <c r="D277" s="2"/>
      <c r="E277" s="2"/>
      <c r="F277" s="2"/>
      <c r="G277" s="2"/>
      <c r="H277" s="2"/>
      <c r="I277" s="2"/>
      <c r="J277" s="2"/>
      <c r="K277" s="2"/>
      <c r="L277" s="2"/>
      <c r="M277" s="2"/>
      <c r="N277" s="2"/>
      <c r="O277" s="2"/>
      <c r="P277" s="2"/>
      <c r="Q277" s="2"/>
    </row>
    <row r="278" spans="1:17" x14ac:dyDescent="0.3">
      <c r="A278" s="43"/>
      <c r="B278" s="2"/>
      <c r="C278" s="2"/>
      <c r="D278" s="2"/>
      <c r="E278" s="2"/>
      <c r="F278" s="2"/>
      <c r="G278" s="2"/>
      <c r="H278" s="2"/>
      <c r="I278" s="2"/>
      <c r="J278" s="2"/>
      <c r="K278" s="2"/>
      <c r="L278" s="2"/>
      <c r="M278" s="2"/>
      <c r="N278" s="2"/>
      <c r="O278" s="2"/>
      <c r="P278" s="2"/>
      <c r="Q278" s="2"/>
    </row>
    <row r="279" spans="1:17" x14ac:dyDescent="0.3">
      <c r="A279" s="46"/>
      <c r="B279" s="2"/>
      <c r="C279" s="2"/>
      <c r="D279" s="2"/>
      <c r="E279" s="2"/>
      <c r="F279" s="2"/>
      <c r="G279" s="2"/>
      <c r="H279" s="2"/>
      <c r="I279" s="2"/>
      <c r="J279" s="2"/>
      <c r="K279" s="2"/>
      <c r="L279" s="2"/>
      <c r="M279" s="2"/>
      <c r="N279" s="2"/>
      <c r="O279" s="2"/>
      <c r="P279" s="2"/>
      <c r="Q279" s="2"/>
    </row>
    <row r="280" spans="1:17" x14ac:dyDescent="0.3">
      <c r="A280" s="46"/>
      <c r="B280" s="2"/>
      <c r="C280" s="2"/>
      <c r="D280" s="2"/>
      <c r="E280" s="2"/>
      <c r="F280" s="2"/>
      <c r="G280" s="2"/>
      <c r="H280" s="2"/>
      <c r="I280" s="2"/>
      <c r="J280" s="2"/>
      <c r="K280" s="2"/>
      <c r="L280" s="2"/>
      <c r="M280" s="2"/>
      <c r="N280" s="2"/>
      <c r="O280" s="2"/>
      <c r="P280" s="2"/>
      <c r="Q280" s="2"/>
    </row>
    <row r="281" spans="1:17" x14ac:dyDescent="0.3">
      <c r="A281" s="43"/>
      <c r="B281" s="2"/>
      <c r="C281" s="2"/>
      <c r="D281" s="2"/>
      <c r="E281" s="2"/>
      <c r="F281" s="2"/>
      <c r="G281" s="2"/>
      <c r="H281" s="2"/>
      <c r="I281" s="2"/>
      <c r="J281" s="2"/>
      <c r="K281" s="2"/>
      <c r="L281" s="2"/>
      <c r="M281" s="2"/>
      <c r="N281" s="2"/>
      <c r="O281" s="2"/>
      <c r="P281" s="2"/>
      <c r="Q281" s="2"/>
    </row>
    <row r="282" spans="1:17" x14ac:dyDescent="0.3">
      <c r="A282" s="46"/>
      <c r="B282" s="2"/>
      <c r="C282" s="2"/>
      <c r="D282" s="2"/>
      <c r="E282" s="2"/>
      <c r="F282" s="2"/>
      <c r="G282" s="2"/>
      <c r="H282" s="2"/>
      <c r="I282" s="2"/>
      <c r="J282" s="2"/>
      <c r="K282" s="2"/>
      <c r="L282" s="2"/>
      <c r="M282" s="2"/>
      <c r="N282" s="2"/>
      <c r="O282" s="2"/>
      <c r="P282" s="2"/>
      <c r="Q282" s="2"/>
    </row>
  </sheetData>
  <mergeCells count="2">
    <mergeCell ref="A2:Q2"/>
    <mergeCell ref="A4:Q4"/>
  </mergeCells>
  <conditionalFormatting sqref="S8:S263">
    <cfRule type="containsBlanks" dxfId="2" priority="1">
      <formula>LEN(TRIM(S8))=0</formula>
    </cfRule>
    <cfRule type="cellIs" dxfId="1"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F407"/>
  <sheetViews>
    <sheetView zoomScale="80" zoomScaleNormal="80" workbookViewId="0">
      <selection activeCell="A2" sqref="A2:T2"/>
    </sheetView>
  </sheetViews>
  <sheetFormatPr baseColWidth="10" defaultRowHeight="14.4" x14ac:dyDescent="0.3"/>
  <cols>
    <col min="1" max="1" width="69.6640625" bestFit="1" customWidth="1"/>
    <col min="2" max="2" width="13" style="133" bestFit="1" customWidth="1"/>
  </cols>
  <sheetData>
    <row r="1" spans="1:32" x14ac:dyDescent="0.3">
      <c r="A1" s="1"/>
      <c r="B1" s="42"/>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3">
      <c r="A2" s="148" t="s">
        <v>33</v>
      </c>
      <c r="B2" s="148"/>
      <c r="C2" s="148"/>
      <c r="D2" s="148"/>
      <c r="E2" s="148"/>
      <c r="F2" s="148"/>
      <c r="G2" s="148"/>
      <c r="H2" s="148"/>
      <c r="I2" s="148"/>
      <c r="J2" s="148"/>
      <c r="K2" s="148"/>
      <c r="L2" s="148"/>
      <c r="M2" s="148"/>
      <c r="N2" s="148"/>
      <c r="O2" s="148"/>
      <c r="P2" s="148"/>
      <c r="Q2" s="148"/>
      <c r="R2" s="148"/>
      <c r="S2" s="148"/>
      <c r="T2" s="148"/>
      <c r="U2" s="1"/>
      <c r="V2" s="1"/>
      <c r="W2" s="1"/>
      <c r="X2" s="1"/>
      <c r="Y2" s="1"/>
      <c r="Z2" s="1"/>
      <c r="AA2" s="1"/>
      <c r="AB2" s="1"/>
      <c r="AC2" s="1"/>
      <c r="AD2" s="1"/>
      <c r="AE2" s="1"/>
      <c r="AF2" s="1"/>
    </row>
    <row r="3" spans="1:32"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c r="AF3" s="1"/>
    </row>
    <row r="4" spans="1:32" x14ac:dyDescent="0.3">
      <c r="A4" s="148" t="s">
        <v>96</v>
      </c>
      <c r="B4" s="148"/>
      <c r="C4" s="148"/>
      <c r="D4" s="148"/>
      <c r="E4" s="148"/>
      <c r="F4" s="148"/>
      <c r="G4" s="148"/>
      <c r="H4" s="148"/>
      <c r="I4" s="148"/>
      <c r="J4" s="148"/>
      <c r="K4" s="148"/>
      <c r="L4" s="148"/>
      <c r="M4" s="148"/>
      <c r="N4" s="148"/>
      <c r="O4" s="148"/>
      <c r="P4" s="148"/>
      <c r="Q4" s="148"/>
      <c r="R4" s="148"/>
      <c r="S4" s="148"/>
      <c r="T4" s="148"/>
      <c r="U4" s="1"/>
      <c r="V4" s="1"/>
      <c r="W4" s="1"/>
      <c r="X4" s="1"/>
      <c r="Y4" s="1"/>
      <c r="Z4" s="1"/>
      <c r="AA4" s="1"/>
      <c r="AB4" s="1"/>
      <c r="AC4" s="1"/>
      <c r="AD4" s="1"/>
      <c r="AE4" s="1"/>
      <c r="AF4" s="1"/>
    </row>
    <row r="5" spans="1:32" x14ac:dyDescent="0.3">
      <c r="A5" s="148" t="str">
        <f>'1'!A5:AA5</f>
        <v>Al 31-05-2024</v>
      </c>
      <c r="B5" s="148"/>
      <c r="C5" s="148"/>
      <c r="D5" s="148"/>
      <c r="E5" s="148"/>
      <c r="F5" s="148"/>
      <c r="G5" s="148"/>
      <c r="H5" s="148"/>
      <c r="I5" s="148"/>
      <c r="J5" s="148"/>
      <c r="K5" s="148"/>
      <c r="L5" s="148"/>
      <c r="M5" s="148"/>
      <c r="N5" s="148"/>
      <c r="O5" s="148"/>
      <c r="P5" s="148"/>
      <c r="Q5" s="148"/>
      <c r="R5" s="148"/>
      <c r="S5" s="148"/>
      <c r="T5" s="148"/>
      <c r="U5" s="1"/>
      <c r="V5" s="1"/>
      <c r="W5" s="1"/>
      <c r="X5" s="1"/>
      <c r="Y5" s="1"/>
      <c r="Z5" s="1"/>
      <c r="AA5" s="1"/>
      <c r="AB5" s="1"/>
      <c r="AC5" s="1"/>
      <c r="AD5" s="1"/>
      <c r="AE5" s="1"/>
      <c r="AF5" s="1"/>
    </row>
    <row r="6" spans="1:32"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c r="AF6" s="1"/>
    </row>
    <row r="7" spans="1:32" x14ac:dyDescent="0.3">
      <c r="A7" s="8"/>
      <c r="B7" s="150" t="s">
        <v>34</v>
      </c>
      <c r="C7" s="149" t="s">
        <v>1</v>
      </c>
      <c r="D7" s="149"/>
      <c r="E7" s="149" t="s">
        <v>2</v>
      </c>
      <c r="F7" s="149"/>
      <c r="G7" s="149" t="s">
        <v>3</v>
      </c>
      <c r="H7" s="149"/>
      <c r="I7" s="149" t="s">
        <v>4</v>
      </c>
      <c r="J7" s="149"/>
      <c r="K7" s="149" t="s">
        <v>6</v>
      </c>
      <c r="L7" s="149"/>
      <c r="M7" s="149" t="s">
        <v>7</v>
      </c>
      <c r="N7" s="149"/>
      <c r="O7" s="149" t="s">
        <v>8</v>
      </c>
      <c r="P7" s="149"/>
      <c r="Q7" s="149" t="s">
        <v>10</v>
      </c>
      <c r="R7" s="149"/>
      <c r="S7" s="149" t="s">
        <v>11</v>
      </c>
      <c r="T7" s="149"/>
      <c r="U7" s="149" t="s">
        <v>12</v>
      </c>
      <c r="V7" s="149"/>
      <c r="W7" s="149" t="s">
        <v>14</v>
      </c>
      <c r="X7" s="149"/>
      <c r="Y7" s="149" t="s">
        <v>15</v>
      </c>
      <c r="Z7" s="149"/>
      <c r="AA7" s="149" t="s">
        <v>16</v>
      </c>
      <c r="AB7" s="149"/>
      <c r="AC7" s="149" t="s">
        <v>17</v>
      </c>
      <c r="AD7" s="149"/>
      <c r="AE7" s="1"/>
      <c r="AF7" s="1"/>
    </row>
    <row r="8" spans="1:32" x14ac:dyDescent="0.3">
      <c r="A8" s="8"/>
      <c r="B8" s="150"/>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1"/>
      <c r="AF8" s="1"/>
    </row>
    <row r="9" spans="1:32" x14ac:dyDescent="0.3">
      <c r="A9" s="77" t="s">
        <v>1159</v>
      </c>
      <c r="B9" s="137"/>
      <c r="C9" s="78">
        <v>0</v>
      </c>
      <c r="D9" s="79"/>
      <c r="E9" s="78">
        <v>0</v>
      </c>
      <c r="F9" s="79"/>
      <c r="G9" s="78">
        <v>0</v>
      </c>
      <c r="H9" s="79"/>
      <c r="I9" s="78">
        <v>0</v>
      </c>
      <c r="J9" s="79"/>
      <c r="K9" s="78">
        <v>0</v>
      </c>
      <c r="L9" s="79"/>
      <c r="M9" s="78">
        <v>80800.854951428715</v>
      </c>
      <c r="N9" s="79">
        <v>2.5298300486555334E-3</v>
      </c>
      <c r="O9" s="78">
        <v>17316.173686165803</v>
      </c>
      <c r="P9" s="79">
        <v>4.2520525820198855E-3</v>
      </c>
      <c r="Q9" s="78">
        <v>12.7704231336</v>
      </c>
      <c r="R9" s="79">
        <v>2.6038145111046062E-6</v>
      </c>
      <c r="S9" s="78">
        <v>52011.510349183503</v>
      </c>
      <c r="T9" s="79">
        <v>3.1315429878401102E-3</v>
      </c>
      <c r="U9" s="78">
        <v>3310.0554684203998</v>
      </c>
      <c r="V9" s="79">
        <v>8.6689257200449875E-4</v>
      </c>
      <c r="W9" s="78">
        <v>0</v>
      </c>
      <c r="X9" s="79"/>
      <c r="Y9" s="78">
        <v>0</v>
      </c>
      <c r="Z9" s="79"/>
      <c r="AA9" s="78">
        <v>15655.653498663001</v>
      </c>
      <c r="AB9" s="79">
        <v>4.2687650939561899E-3</v>
      </c>
      <c r="AC9" s="78">
        <v>169107.01837699502</v>
      </c>
      <c r="AD9" s="79">
        <v>1.317342657082413E-3</v>
      </c>
      <c r="AE9" s="1"/>
      <c r="AF9" s="1"/>
    </row>
    <row r="10" spans="1:32" x14ac:dyDescent="0.3">
      <c r="A10" s="94" t="s">
        <v>642</v>
      </c>
      <c r="B10" s="138" t="s">
        <v>638</v>
      </c>
      <c r="C10" s="83">
        <v>0</v>
      </c>
      <c r="D10" s="63"/>
      <c r="E10" s="83">
        <v>0</v>
      </c>
      <c r="F10" s="63"/>
      <c r="G10" s="83">
        <v>0</v>
      </c>
      <c r="H10" s="63"/>
      <c r="I10" s="83">
        <v>0</v>
      </c>
      <c r="J10" s="63"/>
      <c r="K10" s="83">
        <v>0</v>
      </c>
      <c r="L10" s="63"/>
      <c r="M10" s="83">
        <v>25886.617043360402</v>
      </c>
      <c r="N10" s="63">
        <v>8.1049565247420254E-4</v>
      </c>
      <c r="O10" s="83">
        <v>0</v>
      </c>
      <c r="P10" s="63"/>
      <c r="Q10" s="83">
        <v>0</v>
      </c>
      <c r="R10" s="63"/>
      <c r="S10" s="83">
        <v>13428.680286324599</v>
      </c>
      <c r="T10" s="63">
        <v>8.0852275398779461E-4</v>
      </c>
      <c r="U10" s="83">
        <v>0</v>
      </c>
      <c r="V10" s="63"/>
      <c r="W10" s="83">
        <v>0</v>
      </c>
      <c r="X10" s="63"/>
      <c r="Y10" s="83">
        <v>0</v>
      </c>
      <c r="Z10" s="63"/>
      <c r="AA10" s="83">
        <v>0</v>
      </c>
      <c r="AB10" s="63"/>
      <c r="AC10" s="83">
        <v>39315.297329685003</v>
      </c>
      <c r="AD10" s="63">
        <v>3.0626592997347758E-4</v>
      </c>
      <c r="AE10" s="1"/>
      <c r="AF10" s="1"/>
    </row>
    <row r="11" spans="1:32" x14ac:dyDescent="0.3">
      <c r="A11" s="94" t="s">
        <v>640</v>
      </c>
      <c r="B11" s="138" t="s">
        <v>638</v>
      </c>
      <c r="C11" s="83">
        <v>0</v>
      </c>
      <c r="D11" s="63"/>
      <c r="E11" s="83">
        <v>0</v>
      </c>
      <c r="F11" s="63"/>
      <c r="G11" s="83">
        <v>0</v>
      </c>
      <c r="H11" s="63"/>
      <c r="I11" s="83">
        <v>0</v>
      </c>
      <c r="J11" s="63"/>
      <c r="K11" s="83">
        <v>0</v>
      </c>
      <c r="L11" s="63"/>
      <c r="M11" s="83">
        <v>18801.8859730644</v>
      </c>
      <c r="N11" s="63">
        <v>5.8867664376380789E-4</v>
      </c>
      <c r="O11" s="83">
        <v>5417.8820389355997</v>
      </c>
      <c r="P11" s="63">
        <v>1.3303816264640521E-3</v>
      </c>
      <c r="Q11" s="83">
        <v>12.7704231336</v>
      </c>
      <c r="R11" s="63">
        <v>2.6038145111046062E-6</v>
      </c>
      <c r="S11" s="83">
        <v>15099.353991325799</v>
      </c>
      <c r="T11" s="63">
        <v>9.0911176766460082E-4</v>
      </c>
      <c r="U11" s="83">
        <v>700.78197354060001</v>
      </c>
      <c r="V11" s="63">
        <v>1.835324795166974E-4</v>
      </c>
      <c r="W11" s="83">
        <v>0</v>
      </c>
      <c r="X11" s="63"/>
      <c r="Y11" s="83">
        <v>0</v>
      </c>
      <c r="Z11" s="63"/>
      <c r="AA11" s="83">
        <v>0</v>
      </c>
      <c r="AB11" s="63"/>
      <c r="AC11" s="83">
        <v>40032.674399999996</v>
      </c>
      <c r="AD11" s="63">
        <v>3.1185429304089306E-4</v>
      </c>
      <c r="AE11" s="1"/>
      <c r="AF11" s="1"/>
    </row>
    <row r="12" spans="1:32" x14ac:dyDescent="0.3">
      <c r="A12" s="94" t="s">
        <v>641</v>
      </c>
      <c r="B12" s="138" t="s">
        <v>638</v>
      </c>
      <c r="C12" s="83">
        <v>0</v>
      </c>
      <c r="D12" s="63"/>
      <c r="E12" s="83">
        <v>0</v>
      </c>
      <c r="F12" s="63"/>
      <c r="G12" s="83">
        <v>0</v>
      </c>
      <c r="H12" s="63"/>
      <c r="I12" s="83">
        <v>0</v>
      </c>
      <c r="J12" s="63"/>
      <c r="K12" s="83">
        <v>0</v>
      </c>
      <c r="L12" s="63"/>
      <c r="M12" s="83">
        <v>36112.351935003899</v>
      </c>
      <c r="N12" s="63">
        <v>1.130657752417523E-3</v>
      </c>
      <c r="O12" s="83">
        <v>11898.2916472302</v>
      </c>
      <c r="P12" s="63">
        <v>2.9216709555558332E-3</v>
      </c>
      <c r="Q12" s="83">
        <v>0</v>
      </c>
      <c r="R12" s="63"/>
      <c r="S12" s="83">
        <v>23483.476071533099</v>
      </c>
      <c r="T12" s="63">
        <v>1.4139084661877147E-3</v>
      </c>
      <c r="U12" s="83">
        <v>2609.2734948797997</v>
      </c>
      <c r="V12" s="63">
        <v>6.8336009248780132E-4</v>
      </c>
      <c r="W12" s="83">
        <v>0</v>
      </c>
      <c r="X12" s="63"/>
      <c r="Y12" s="83">
        <v>0</v>
      </c>
      <c r="Z12" s="63"/>
      <c r="AA12" s="83">
        <v>15655.653498663001</v>
      </c>
      <c r="AB12" s="63">
        <v>4.2687650939561899E-3</v>
      </c>
      <c r="AC12" s="83">
        <v>89759.04664731001</v>
      </c>
      <c r="AD12" s="63">
        <v>6.9922243406804236E-4</v>
      </c>
      <c r="AE12" s="1"/>
      <c r="AF12" s="1"/>
    </row>
    <row r="13" spans="1:32" x14ac:dyDescent="0.3">
      <c r="A13" s="77" t="s">
        <v>203</v>
      </c>
      <c r="B13" s="137" t="s">
        <v>35</v>
      </c>
      <c r="C13" s="78">
        <v>0</v>
      </c>
      <c r="D13" s="79"/>
      <c r="E13" s="78">
        <v>1842.6067300775001</v>
      </c>
      <c r="F13" s="79">
        <v>1.2777285928508133E-3</v>
      </c>
      <c r="G13" s="78">
        <v>16678.1555632503</v>
      </c>
      <c r="H13" s="79">
        <v>1.4803885402912718E-3</v>
      </c>
      <c r="I13" s="78">
        <v>0</v>
      </c>
      <c r="J13" s="79"/>
      <c r="K13" s="78">
        <v>101539.99999907801</v>
      </c>
      <c r="L13" s="79">
        <v>1.3208918310979237E-2</v>
      </c>
      <c r="M13" s="78">
        <v>12193.755413701399</v>
      </c>
      <c r="N13" s="79">
        <v>3.8177973327239452E-4</v>
      </c>
      <c r="O13" s="78">
        <v>0</v>
      </c>
      <c r="P13" s="79"/>
      <c r="Q13" s="78">
        <v>71161.986148856304</v>
      </c>
      <c r="R13" s="79">
        <v>1.4509512350134854E-2</v>
      </c>
      <c r="S13" s="78">
        <v>113352.37988026319</v>
      </c>
      <c r="T13" s="79">
        <v>6.8247941270292121E-3</v>
      </c>
      <c r="U13" s="78">
        <v>0</v>
      </c>
      <c r="V13" s="79"/>
      <c r="W13" s="78">
        <v>85564.934655568606</v>
      </c>
      <c r="X13" s="79">
        <v>1.2992949402203505E-2</v>
      </c>
      <c r="Y13" s="78">
        <v>149977.62359990849</v>
      </c>
      <c r="Z13" s="79">
        <v>5.6279288489261619E-3</v>
      </c>
      <c r="AA13" s="78">
        <v>0</v>
      </c>
      <c r="AB13" s="79"/>
      <c r="AC13" s="78">
        <v>552311.44199070381</v>
      </c>
      <c r="AD13" s="79">
        <v>4.3025028145610763E-3</v>
      </c>
      <c r="AE13" s="1"/>
      <c r="AF13" s="1"/>
    </row>
    <row r="14" spans="1:32" x14ac:dyDescent="0.3">
      <c r="A14" s="94" t="s">
        <v>644</v>
      </c>
      <c r="B14" s="138" t="s">
        <v>445</v>
      </c>
      <c r="C14" s="83">
        <v>0</v>
      </c>
      <c r="D14" s="63"/>
      <c r="E14" s="83">
        <v>1842.6067300775001</v>
      </c>
      <c r="F14" s="63">
        <v>1.2777285928508133E-3</v>
      </c>
      <c r="G14" s="83">
        <v>16678.1555632503</v>
      </c>
      <c r="H14" s="63">
        <v>1.4803885402912718E-3</v>
      </c>
      <c r="I14" s="83">
        <v>0</v>
      </c>
      <c r="J14" s="63"/>
      <c r="K14" s="83">
        <v>0</v>
      </c>
      <c r="L14" s="63"/>
      <c r="M14" s="83">
        <v>0</v>
      </c>
      <c r="N14" s="63"/>
      <c r="O14" s="83">
        <v>0</v>
      </c>
      <c r="P14" s="63"/>
      <c r="Q14" s="83">
        <v>30866.6219473165</v>
      </c>
      <c r="R14" s="63">
        <v>6.2935235030498115E-3</v>
      </c>
      <c r="S14" s="83">
        <v>30866.6219473165</v>
      </c>
      <c r="T14" s="63">
        <v>1.8584377355799677E-3</v>
      </c>
      <c r="U14" s="83">
        <v>0</v>
      </c>
      <c r="V14" s="63"/>
      <c r="W14" s="83">
        <v>61741.135144012398</v>
      </c>
      <c r="X14" s="63">
        <v>9.375329370494111E-3</v>
      </c>
      <c r="Y14" s="83">
        <v>30866.6219473165</v>
      </c>
      <c r="Z14" s="63">
        <v>1.1582738008278854E-3</v>
      </c>
      <c r="AA14" s="83">
        <v>0</v>
      </c>
      <c r="AB14" s="63"/>
      <c r="AC14" s="83">
        <v>172861.76327928973</v>
      </c>
      <c r="AD14" s="63">
        <v>1.3465920973110182E-3</v>
      </c>
      <c r="AE14" s="1"/>
      <c r="AF14" s="1"/>
    </row>
    <row r="15" spans="1:32" x14ac:dyDescent="0.3">
      <c r="A15" s="94" t="s">
        <v>643</v>
      </c>
      <c r="B15" s="138" t="s">
        <v>445</v>
      </c>
      <c r="C15" s="83">
        <v>0</v>
      </c>
      <c r="D15" s="63"/>
      <c r="E15" s="83">
        <v>0</v>
      </c>
      <c r="F15" s="63"/>
      <c r="G15" s="83">
        <v>0</v>
      </c>
      <c r="H15" s="63"/>
      <c r="I15" s="83">
        <v>0</v>
      </c>
      <c r="J15" s="63"/>
      <c r="K15" s="83">
        <v>101539.99999907801</v>
      </c>
      <c r="L15" s="63">
        <v>1.3208918310979237E-2</v>
      </c>
      <c r="M15" s="83">
        <v>12193.755413701399</v>
      </c>
      <c r="N15" s="63">
        <v>3.8177973327239452E-4</v>
      </c>
      <c r="O15" s="83">
        <v>0</v>
      </c>
      <c r="P15" s="63"/>
      <c r="Q15" s="83">
        <v>40295.3642015398</v>
      </c>
      <c r="R15" s="63">
        <v>8.2159888470850415E-3</v>
      </c>
      <c r="S15" s="83">
        <v>82485.757932946697</v>
      </c>
      <c r="T15" s="63">
        <v>4.9663563914492444E-3</v>
      </c>
      <c r="U15" s="83">
        <v>0</v>
      </c>
      <c r="V15" s="63"/>
      <c r="W15" s="83">
        <v>23823.799511556201</v>
      </c>
      <c r="X15" s="63">
        <v>3.617620031709394E-3</v>
      </c>
      <c r="Y15" s="83">
        <v>119111.00165259201</v>
      </c>
      <c r="Z15" s="63">
        <v>4.4696550480982766E-3</v>
      </c>
      <c r="AA15" s="83">
        <v>0</v>
      </c>
      <c r="AB15" s="63"/>
      <c r="AC15" s="83">
        <v>379449.6787114141</v>
      </c>
      <c r="AD15" s="63">
        <v>2.9559107172500584E-3</v>
      </c>
      <c r="AE15" s="1"/>
      <c r="AF15" s="1"/>
    </row>
    <row r="16" spans="1:32" x14ac:dyDescent="0.3">
      <c r="A16" s="77" t="s">
        <v>204</v>
      </c>
      <c r="B16" s="137" t="s">
        <v>35</v>
      </c>
      <c r="C16" s="78">
        <v>0</v>
      </c>
      <c r="D16" s="79"/>
      <c r="E16" s="78">
        <v>0</v>
      </c>
      <c r="F16" s="79"/>
      <c r="G16" s="78">
        <v>0</v>
      </c>
      <c r="H16" s="79"/>
      <c r="I16" s="78">
        <v>0</v>
      </c>
      <c r="J16" s="79"/>
      <c r="K16" s="78">
        <v>0</v>
      </c>
      <c r="L16" s="79"/>
      <c r="M16" s="78">
        <v>177722.87539005</v>
      </c>
      <c r="N16" s="79">
        <v>5.5644048663282316E-3</v>
      </c>
      <c r="O16" s="78">
        <v>0</v>
      </c>
      <c r="P16" s="79"/>
      <c r="Q16" s="78">
        <v>0</v>
      </c>
      <c r="R16" s="79"/>
      <c r="S16" s="78">
        <v>160.15173254999999</v>
      </c>
      <c r="T16" s="79">
        <v>9.6425201208422579E-6</v>
      </c>
      <c r="U16" s="78">
        <v>128.9703045</v>
      </c>
      <c r="V16" s="79">
        <v>3.3776895900044346E-5</v>
      </c>
      <c r="W16" s="78">
        <v>2.2855497000000002</v>
      </c>
      <c r="X16" s="79">
        <v>3.4705842677095731E-7</v>
      </c>
      <c r="Y16" s="78">
        <v>0</v>
      </c>
      <c r="Z16" s="79"/>
      <c r="AA16" s="78">
        <v>83.585817599999999</v>
      </c>
      <c r="AB16" s="79">
        <v>2.2791014156716007E-5</v>
      </c>
      <c r="AC16" s="78">
        <v>178097.86879440001</v>
      </c>
      <c r="AD16" s="79">
        <v>1.3873813278127466E-3</v>
      </c>
      <c r="AE16" s="1"/>
      <c r="AF16" s="1"/>
    </row>
    <row r="17" spans="1:32" x14ac:dyDescent="0.3">
      <c r="A17" s="94" t="s">
        <v>645</v>
      </c>
      <c r="B17" s="138" t="s">
        <v>445</v>
      </c>
      <c r="C17" s="83">
        <v>0</v>
      </c>
      <c r="D17" s="63"/>
      <c r="E17" s="83">
        <v>0</v>
      </c>
      <c r="F17" s="63"/>
      <c r="G17" s="83">
        <v>0</v>
      </c>
      <c r="H17" s="63"/>
      <c r="I17" s="83">
        <v>0</v>
      </c>
      <c r="J17" s="63"/>
      <c r="K17" s="83">
        <v>0</v>
      </c>
      <c r="L17" s="63"/>
      <c r="M17" s="83">
        <v>177722.87539005</v>
      </c>
      <c r="N17" s="63">
        <v>5.5644048663282316E-3</v>
      </c>
      <c r="O17" s="83">
        <v>0</v>
      </c>
      <c r="P17" s="63"/>
      <c r="Q17" s="83">
        <v>0</v>
      </c>
      <c r="R17" s="63"/>
      <c r="S17" s="83">
        <v>160.15173254999999</v>
      </c>
      <c r="T17" s="63">
        <v>9.6425201208422579E-6</v>
      </c>
      <c r="U17" s="83">
        <v>128.9703045</v>
      </c>
      <c r="V17" s="63">
        <v>3.3776895900044346E-5</v>
      </c>
      <c r="W17" s="83">
        <v>2.2855497000000002</v>
      </c>
      <c r="X17" s="63">
        <v>3.4705842677095731E-7</v>
      </c>
      <c r="Y17" s="83">
        <v>0</v>
      </c>
      <c r="Z17" s="63"/>
      <c r="AA17" s="83">
        <v>83.585817599999999</v>
      </c>
      <c r="AB17" s="63">
        <v>2.2791014156716007E-5</v>
      </c>
      <c r="AC17" s="83">
        <v>178097.86879440001</v>
      </c>
      <c r="AD17" s="63">
        <v>1.3873813278127466E-3</v>
      </c>
      <c r="AE17" s="1"/>
      <c r="AF17" s="1"/>
    </row>
    <row r="18" spans="1:32" x14ac:dyDescent="0.3">
      <c r="A18" s="77" t="s">
        <v>205</v>
      </c>
      <c r="B18" s="137" t="s">
        <v>35</v>
      </c>
      <c r="C18" s="78">
        <v>0</v>
      </c>
      <c r="D18" s="79"/>
      <c r="E18" s="78">
        <v>0</v>
      </c>
      <c r="F18" s="79"/>
      <c r="G18" s="78">
        <v>0</v>
      </c>
      <c r="H18" s="79"/>
      <c r="I18" s="78">
        <v>0</v>
      </c>
      <c r="J18" s="79"/>
      <c r="K18" s="78">
        <v>0</v>
      </c>
      <c r="L18" s="79"/>
      <c r="M18" s="78">
        <v>80127.314396764501</v>
      </c>
      <c r="N18" s="79">
        <v>2.5087418666653568E-3</v>
      </c>
      <c r="O18" s="78">
        <v>49841.610347845897</v>
      </c>
      <c r="P18" s="79">
        <v>1.2238797774412551E-2</v>
      </c>
      <c r="Q18" s="78">
        <v>0</v>
      </c>
      <c r="R18" s="79"/>
      <c r="S18" s="78">
        <v>62903.688888435805</v>
      </c>
      <c r="T18" s="79">
        <v>3.7873463878548832E-3</v>
      </c>
      <c r="U18" s="78">
        <v>26958.723282052302</v>
      </c>
      <c r="V18" s="79">
        <v>7.0604004032260182E-3</v>
      </c>
      <c r="W18" s="78">
        <v>0</v>
      </c>
      <c r="X18" s="79"/>
      <c r="Y18" s="78">
        <v>59908.274749567601</v>
      </c>
      <c r="Z18" s="79">
        <v>2.2480654090900791E-3</v>
      </c>
      <c r="AA18" s="78">
        <v>59908.274749567601</v>
      </c>
      <c r="AB18" s="79">
        <v>1.6334952233832398E-2</v>
      </c>
      <c r="AC18" s="78">
        <v>339647.88641423377</v>
      </c>
      <c r="AD18" s="79">
        <v>2.6458549944028825E-3</v>
      </c>
      <c r="AE18" s="1"/>
      <c r="AF18" s="1"/>
    </row>
    <row r="19" spans="1:32" x14ac:dyDescent="0.3">
      <c r="A19" s="94" t="s">
        <v>646</v>
      </c>
      <c r="B19" s="138" t="s">
        <v>638</v>
      </c>
      <c r="C19" s="83">
        <v>0</v>
      </c>
      <c r="D19" s="63"/>
      <c r="E19" s="83">
        <v>0</v>
      </c>
      <c r="F19" s="63"/>
      <c r="G19" s="83">
        <v>0</v>
      </c>
      <c r="H19" s="63"/>
      <c r="I19" s="83">
        <v>0</v>
      </c>
      <c r="J19" s="63"/>
      <c r="K19" s="83">
        <v>0</v>
      </c>
      <c r="L19" s="63"/>
      <c r="M19" s="83">
        <v>80127.314396764501</v>
      </c>
      <c r="N19" s="63">
        <v>2.5087418666653568E-3</v>
      </c>
      <c r="O19" s="83">
        <v>49841.610347845897</v>
      </c>
      <c r="P19" s="63">
        <v>1.2238797774412551E-2</v>
      </c>
      <c r="Q19" s="83">
        <v>0</v>
      </c>
      <c r="R19" s="63"/>
      <c r="S19" s="83">
        <v>62903.688888435805</v>
      </c>
      <c r="T19" s="63">
        <v>3.7873463878548832E-3</v>
      </c>
      <c r="U19" s="83">
        <v>26958.723282052302</v>
      </c>
      <c r="V19" s="63">
        <v>7.0604004032260182E-3</v>
      </c>
      <c r="W19" s="83">
        <v>0</v>
      </c>
      <c r="X19" s="63"/>
      <c r="Y19" s="83">
        <v>59908.274749567601</v>
      </c>
      <c r="Z19" s="63">
        <v>2.2480654090900791E-3</v>
      </c>
      <c r="AA19" s="83">
        <v>59908.274749567601</v>
      </c>
      <c r="AB19" s="63">
        <v>1.6334952233832398E-2</v>
      </c>
      <c r="AC19" s="83">
        <v>339647.88641423377</v>
      </c>
      <c r="AD19" s="63">
        <v>2.6458549944028825E-3</v>
      </c>
      <c r="AE19" s="1"/>
      <c r="AF19" s="1"/>
    </row>
    <row r="20" spans="1:32" x14ac:dyDescent="0.3">
      <c r="A20" s="77" t="s">
        <v>1160</v>
      </c>
      <c r="B20" s="137" t="s">
        <v>35</v>
      </c>
      <c r="C20" s="78">
        <v>9095.5369017249996</v>
      </c>
      <c r="D20" s="79">
        <v>4.6766013709782416E-2</v>
      </c>
      <c r="E20" s="78">
        <v>27556.01872317</v>
      </c>
      <c r="F20" s="79">
        <v>1.9108316741166885E-2</v>
      </c>
      <c r="G20" s="78">
        <v>93477.747180876002</v>
      </c>
      <c r="H20" s="79">
        <v>8.2972835439751053E-3</v>
      </c>
      <c r="I20" s="78">
        <v>47400.476913101003</v>
      </c>
      <c r="J20" s="79">
        <v>1.2608498262289899E-2</v>
      </c>
      <c r="K20" s="78">
        <v>0</v>
      </c>
      <c r="L20" s="79"/>
      <c r="M20" s="78">
        <v>16623.272101096201</v>
      </c>
      <c r="N20" s="79">
        <v>5.204654492036013E-4</v>
      </c>
      <c r="O20" s="78">
        <v>5339.5443296705998</v>
      </c>
      <c r="P20" s="79">
        <v>1.3111455027691342E-3</v>
      </c>
      <c r="Q20" s="78">
        <v>0</v>
      </c>
      <c r="R20" s="79"/>
      <c r="S20" s="78">
        <v>0</v>
      </c>
      <c r="T20" s="79"/>
      <c r="U20" s="78">
        <v>0</v>
      </c>
      <c r="V20" s="79"/>
      <c r="W20" s="78">
        <v>0</v>
      </c>
      <c r="X20" s="79"/>
      <c r="Y20" s="78">
        <v>14494.662700279501</v>
      </c>
      <c r="Z20" s="79">
        <v>5.4391400802543952E-4</v>
      </c>
      <c r="AA20" s="78">
        <v>7468.6916656404001</v>
      </c>
      <c r="AB20" s="79">
        <v>2.0364586047161809E-3</v>
      </c>
      <c r="AC20" s="78">
        <v>221455.95051555874</v>
      </c>
      <c r="AD20" s="79">
        <v>1.725140523904857E-3</v>
      </c>
      <c r="AE20" s="1"/>
      <c r="AF20" s="1"/>
    </row>
    <row r="21" spans="1:32" x14ac:dyDescent="0.3">
      <c r="A21" s="94" t="s">
        <v>648</v>
      </c>
      <c r="B21" s="138" t="s">
        <v>638</v>
      </c>
      <c r="C21" s="83">
        <v>9095.5369017249996</v>
      </c>
      <c r="D21" s="63">
        <v>4.6766013709782416E-2</v>
      </c>
      <c r="E21" s="83">
        <v>27556.01872317</v>
      </c>
      <c r="F21" s="63">
        <v>1.9108316741166885E-2</v>
      </c>
      <c r="G21" s="83">
        <v>93477.747180876002</v>
      </c>
      <c r="H21" s="63">
        <v>8.2972835439751053E-3</v>
      </c>
      <c r="I21" s="83">
        <v>47400.476913101003</v>
      </c>
      <c r="J21" s="63">
        <v>1.2608498262289899E-2</v>
      </c>
      <c r="K21" s="83">
        <v>0</v>
      </c>
      <c r="L21" s="63"/>
      <c r="M21" s="83">
        <v>0</v>
      </c>
      <c r="N21" s="63"/>
      <c r="O21" s="83">
        <v>0</v>
      </c>
      <c r="P21" s="63"/>
      <c r="Q21" s="83">
        <v>0</v>
      </c>
      <c r="R21" s="63"/>
      <c r="S21" s="83">
        <v>0</v>
      </c>
      <c r="T21" s="63"/>
      <c r="U21" s="83">
        <v>0</v>
      </c>
      <c r="V21" s="63"/>
      <c r="W21" s="83">
        <v>0</v>
      </c>
      <c r="X21" s="63"/>
      <c r="Y21" s="83">
        <v>0</v>
      </c>
      <c r="Z21" s="63"/>
      <c r="AA21" s="83">
        <v>0</v>
      </c>
      <c r="AB21" s="63"/>
      <c r="AC21" s="83">
        <v>177529.77971887201</v>
      </c>
      <c r="AD21" s="63">
        <v>1.3829559173277294E-3</v>
      </c>
      <c r="AE21" s="1"/>
      <c r="AF21" s="1"/>
    </row>
    <row r="22" spans="1:32" x14ac:dyDescent="0.3">
      <c r="A22" s="94" t="s">
        <v>647</v>
      </c>
      <c r="B22" s="138" t="s">
        <v>638</v>
      </c>
      <c r="C22" s="83">
        <v>0</v>
      </c>
      <c r="D22" s="63"/>
      <c r="E22" s="83">
        <v>0</v>
      </c>
      <c r="F22" s="63"/>
      <c r="G22" s="83">
        <v>0</v>
      </c>
      <c r="H22" s="63"/>
      <c r="I22" s="83">
        <v>0</v>
      </c>
      <c r="J22" s="63"/>
      <c r="K22" s="83">
        <v>0</v>
      </c>
      <c r="L22" s="63"/>
      <c r="M22" s="83">
        <v>16623.272101096201</v>
      </c>
      <c r="N22" s="63">
        <v>5.204654492036013E-4</v>
      </c>
      <c r="O22" s="83">
        <v>5339.5443296705998</v>
      </c>
      <c r="P22" s="63">
        <v>1.3111455027691342E-3</v>
      </c>
      <c r="Q22" s="83">
        <v>0</v>
      </c>
      <c r="R22" s="63"/>
      <c r="S22" s="83">
        <v>0</v>
      </c>
      <c r="T22" s="63"/>
      <c r="U22" s="83">
        <v>0</v>
      </c>
      <c r="V22" s="63"/>
      <c r="W22" s="83">
        <v>0</v>
      </c>
      <c r="X22" s="63"/>
      <c r="Y22" s="83">
        <v>14494.662700279501</v>
      </c>
      <c r="Z22" s="63">
        <v>5.4391400802543952E-4</v>
      </c>
      <c r="AA22" s="83">
        <v>7468.6916656404001</v>
      </c>
      <c r="AB22" s="63">
        <v>2.0364586047161809E-3</v>
      </c>
      <c r="AC22" s="83">
        <v>43926.170796686703</v>
      </c>
      <c r="AD22" s="63">
        <v>3.4218460657712776E-4</v>
      </c>
      <c r="AE22" s="1"/>
      <c r="AF22" s="1"/>
    </row>
    <row r="23" spans="1:32" x14ac:dyDescent="0.3">
      <c r="A23" s="77" t="s">
        <v>1161</v>
      </c>
      <c r="B23" s="137" t="s">
        <v>35</v>
      </c>
      <c r="C23" s="78">
        <v>0</v>
      </c>
      <c r="D23" s="79"/>
      <c r="E23" s="78">
        <v>0</v>
      </c>
      <c r="F23" s="79"/>
      <c r="G23" s="78">
        <v>0</v>
      </c>
      <c r="H23" s="79"/>
      <c r="I23" s="78">
        <v>0</v>
      </c>
      <c r="J23" s="79"/>
      <c r="K23" s="78">
        <v>0</v>
      </c>
      <c r="L23" s="79"/>
      <c r="M23" s="78">
        <v>47745.218145999999</v>
      </c>
      <c r="N23" s="79">
        <v>1.49487635518179E-3</v>
      </c>
      <c r="O23" s="78">
        <v>11936.3045365</v>
      </c>
      <c r="P23" s="79">
        <v>2.9310051656936545E-3</v>
      </c>
      <c r="Q23" s="78">
        <v>30982.106826299998</v>
      </c>
      <c r="R23" s="79">
        <v>6.3170701937557147E-3</v>
      </c>
      <c r="S23" s="78">
        <v>123930.5249582</v>
      </c>
      <c r="T23" s="79">
        <v>7.461689995285581E-3</v>
      </c>
      <c r="U23" s="78">
        <v>24467.996999999999</v>
      </c>
      <c r="V23" s="79">
        <v>6.4080874334261758E-3</v>
      </c>
      <c r="W23" s="78">
        <v>0</v>
      </c>
      <c r="X23" s="79">
        <v>0</v>
      </c>
      <c r="Y23" s="78">
        <v>69732.975850099989</v>
      </c>
      <c r="Z23" s="79">
        <v>2.6167385313104036E-3</v>
      </c>
      <c r="AA23" s="78">
        <v>34866.080125100001</v>
      </c>
      <c r="AB23" s="79">
        <v>9.5067961113100216E-3</v>
      </c>
      <c r="AC23" s="78">
        <v>343661.20744219999</v>
      </c>
      <c r="AD23" s="79">
        <v>2.677118741096822E-3</v>
      </c>
      <c r="AE23" s="1"/>
      <c r="AF23" s="1"/>
    </row>
    <row r="24" spans="1:32" x14ac:dyDescent="0.3">
      <c r="A24" s="94" t="s">
        <v>649</v>
      </c>
      <c r="B24" s="138" t="s">
        <v>638</v>
      </c>
      <c r="C24" s="83">
        <v>0</v>
      </c>
      <c r="D24" s="63"/>
      <c r="E24" s="83">
        <v>0</v>
      </c>
      <c r="F24" s="63"/>
      <c r="G24" s="83">
        <v>0</v>
      </c>
      <c r="H24" s="63"/>
      <c r="I24" s="83">
        <v>0</v>
      </c>
      <c r="J24" s="63"/>
      <c r="K24" s="83">
        <v>0</v>
      </c>
      <c r="L24" s="63"/>
      <c r="M24" s="83">
        <v>47745.218145999999</v>
      </c>
      <c r="N24" s="63">
        <v>1.49487635518179E-3</v>
      </c>
      <c r="O24" s="83">
        <v>11936.3045365</v>
      </c>
      <c r="P24" s="63">
        <v>2.9310051656936545E-3</v>
      </c>
      <c r="Q24" s="83">
        <v>0</v>
      </c>
      <c r="R24" s="63"/>
      <c r="S24" s="83">
        <v>48935.993999999999</v>
      </c>
      <c r="T24" s="63">
        <v>2.9463702906310897E-3</v>
      </c>
      <c r="U24" s="83">
        <v>24467.996999999999</v>
      </c>
      <c r="V24" s="63">
        <v>6.4080874334261758E-3</v>
      </c>
      <c r="W24" s="83">
        <v>0</v>
      </c>
      <c r="X24" s="63"/>
      <c r="Y24" s="83">
        <v>69732.975850099989</v>
      </c>
      <c r="Z24" s="63">
        <v>2.6167385313104036E-3</v>
      </c>
      <c r="AA24" s="83">
        <v>34866.080125100001</v>
      </c>
      <c r="AB24" s="63">
        <v>9.5067961113100216E-3</v>
      </c>
      <c r="AC24" s="83">
        <v>237684.56965769999</v>
      </c>
      <c r="AD24" s="63">
        <v>1.851561369512973E-3</v>
      </c>
      <c r="AE24" s="1"/>
      <c r="AF24" s="1"/>
    </row>
    <row r="25" spans="1:32" x14ac:dyDescent="0.3">
      <c r="A25" s="94" t="s">
        <v>650</v>
      </c>
      <c r="B25" s="138" t="s">
        <v>445</v>
      </c>
      <c r="C25" s="83">
        <v>0</v>
      </c>
      <c r="D25" s="63"/>
      <c r="E25" s="83">
        <v>0</v>
      </c>
      <c r="F25" s="63"/>
      <c r="G25" s="83">
        <v>0</v>
      </c>
      <c r="H25" s="63"/>
      <c r="I25" s="83">
        <v>0</v>
      </c>
      <c r="J25" s="63"/>
      <c r="K25" s="83">
        <v>0</v>
      </c>
      <c r="L25" s="63"/>
      <c r="M25" s="83">
        <v>0</v>
      </c>
      <c r="N25" s="63"/>
      <c r="O25" s="83">
        <v>0</v>
      </c>
      <c r="P25" s="63"/>
      <c r="Q25" s="83">
        <v>30982.106826299998</v>
      </c>
      <c r="R25" s="63">
        <v>6.3170701937557147E-3</v>
      </c>
      <c r="S25" s="83">
        <v>74994.53095819999</v>
      </c>
      <c r="T25" s="63">
        <v>4.5153197046544913E-3</v>
      </c>
      <c r="U25" s="83">
        <v>0</v>
      </c>
      <c r="V25" s="63"/>
      <c r="W25" s="83">
        <v>0</v>
      </c>
      <c r="X25" s="63"/>
      <c r="Y25" s="83">
        <v>0</v>
      </c>
      <c r="Z25" s="63"/>
      <c r="AA25" s="83">
        <v>0</v>
      </c>
      <c r="AB25" s="63"/>
      <c r="AC25" s="83">
        <v>105976.6377845</v>
      </c>
      <c r="AD25" s="63">
        <v>8.2555737158384918E-4</v>
      </c>
      <c r="AE25" s="1"/>
      <c r="AF25" s="1"/>
    </row>
    <row r="26" spans="1:32" x14ac:dyDescent="0.3">
      <c r="A26" s="94" t="s">
        <v>651</v>
      </c>
      <c r="B26" s="138" t="s">
        <v>35</v>
      </c>
      <c r="C26" s="83">
        <v>0</v>
      </c>
      <c r="D26" s="63"/>
      <c r="E26" s="83">
        <v>0</v>
      </c>
      <c r="F26" s="63"/>
      <c r="G26" s="83">
        <v>0</v>
      </c>
      <c r="H26" s="63"/>
      <c r="I26" s="83">
        <v>0</v>
      </c>
      <c r="J26" s="63"/>
      <c r="K26" s="83">
        <v>0</v>
      </c>
      <c r="L26" s="63"/>
      <c r="M26" s="83">
        <v>0</v>
      </c>
      <c r="N26" s="63"/>
      <c r="O26" s="83">
        <v>0</v>
      </c>
      <c r="P26" s="63"/>
      <c r="Q26" s="83">
        <v>0</v>
      </c>
      <c r="R26" s="63">
        <v>0</v>
      </c>
      <c r="S26" s="83">
        <v>0</v>
      </c>
      <c r="T26" s="63">
        <v>0</v>
      </c>
      <c r="U26" s="83">
        <v>0</v>
      </c>
      <c r="V26" s="63"/>
      <c r="W26" s="83">
        <v>0</v>
      </c>
      <c r="X26" s="63">
        <v>0</v>
      </c>
      <c r="Y26" s="83">
        <v>0</v>
      </c>
      <c r="Z26" s="63">
        <v>0</v>
      </c>
      <c r="AA26" s="83">
        <v>0</v>
      </c>
      <c r="AB26" s="63"/>
      <c r="AC26" s="83">
        <v>0</v>
      </c>
      <c r="AD26" s="63">
        <v>0</v>
      </c>
      <c r="AE26" s="1"/>
      <c r="AF26" s="1"/>
    </row>
    <row r="27" spans="1:32" x14ac:dyDescent="0.3">
      <c r="A27" s="77" t="s">
        <v>212</v>
      </c>
      <c r="B27" s="137" t="s">
        <v>35</v>
      </c>
      <c r="C27" s="78">
        <v>0</v>
      </c>
      <c r="D27" s="79"/>
      <c r="E27" s="78">
        <v>0</v>
      </c>
      <c r="F27" s="79"/>
      <c r="G27" s="78">
        <v>0</v>
      </c>
      <c r="H27" s="79"/>
      <c r="I27" s="78">
        <v>0</v>
      </c>
      <c r="J27" s="79"/>
      <c r="K27" s="78">
        <v>0</v>
      </c>
      <c r="L27" s="79"/>
      <c r="M27" s="78">
        <v>154086.65177555999</v>
      </c>
      <c r="N27" s="79">
        <v>4.8243677866138786E-3</v>
      </c>
      <c r="O27" s="78">
        <v>0</v>
      </c>
      <c r="P27" s="79"/>
      <c r="Q27" s="78">
        <v>0</v>
      </c>
      <c r="R27" s="79"/>
      <c r="S27" s="78">
        <v>0</v>
      </c>
      <c r="T27" s="79"/>
      <c r="U27" s="78">
        <v>0</v>
      </c>
      <c r="V27" s="79"/>
      <c r="W27" s="78">
        <v>0</v>
      </c>
      <c r="X27" s="79"/>
      <c r="Y27" s="78">
        <v>149561.06217864002</v>
      </c>
      <c r="Z27" s="79">
        <v>5.6122973301446621E-3</v>
      </c>
      <c r="AA27" s="78">
        <v>0</v>
      </c>
      <c r="AB27" s="79"/>
      <c r="AC27" s="78">
        <v>303647.71395420004</v>
      </c>
      <c r="AD27" s="79">
        <v>2.3654138672451613E-3</v>
      </c>
      <c r="AE27" s="1"/>
      <c r="AF27" s="1"/>
    </row>
    <row r="28" spans="1:32" x14ac:dyDescent="0.3">
      <c r="A28" s="94" t="s">
        <v>652</v>
      </c>
      <c r="B28" s="138" t="s">
        <v>445</v>
      </c>
      <c r="C28" s="83">
        <v>0</v>
      </c>
      <c r="D28" s="63"/>
      <c r="E28" s="83">
        <v>0</v>
      </c>
      <c r="F28" s="63"/>
      <c r="G28" s="83">
        <v>0</v>
      </c>
      <c r="H28" s="63"/>
      <c r="I28" s="83">
        <v>0</v>
      </c>
      <c r="J28" s="63"/>
      <c r="K28" s="83">
        <v>0</v>
      </c>
      <c r="L28" s="63"/>
      <c r="M28" s="83">
        <v>154086.65177555999</v>
      </c>
      <c r="N28" s="63">
        <v>4.8243677866138786E-3</v>
      </c>
      <c r="O28" s="83">
        <v>0</v>
      </c>
      <c r="P28" s="63"/>
      <c r="Q28" s="83">
        <v>0</v>
      </c>
      <c r="R28" s="63"/>
      <c r="S28" s="83">
        <v>0</v>
      </c>
      <c r="T28" s="63"/>
      <c r="U28" s="83">
        <v>0</v>
      </c>
      <c r="V28" s="63"/>
      <c r="W28" s="83">
        <v>0</v>
      </c>
      <c r="X28" s="63"/>
      <c r="Y28" s="83">
        <v>149561.06217864002</v>
      </c>
      <c r="Z28" s="63">
        <v>5.6122973301446621E-3</v>
      </c>
      <c r="AA28" s="83">
        <v>0</v>
      </c>
      <c r="AB28" s="63"/>
      <c r="AC28" s="83">
        <v>303647.71395420004</v>
      </c>
      <c r="AD28" s="63">
        <v>2.3654138672451613E-3</v>
      </c>
      <c r="AE28" s="1"/>
      <c r="AF28" s="1"/>
    </row>
    <row r="29" spans="1:32" x14ac:dyDescent="0.3">
      <c r="A29" s="77" t="s">
        <v>207</v>
      </c>
      <c r="B29" s="137" t="s">
        <v>35</v>
      </c>
      <c r="C29" s="78">
        <v>0</v>
      </c>
      <c r="D29" s="79"/>
      <c r="E29" s="78">
        <v>0</v>
      </c>
      <c r="F29" s="79"/>
      <c r="G29" s="78">
        <v>0</v>
      </c>
      <c r="H29" s="79"/>
      <c r="I29" s="78">
        <v>0</v>
      </c>
      <c r="J29" s="79"/>
      <c r="K29" s="78">
        <v>0</v>
      </c>
      <c r="L29" s="79"/>
      <c r="M29" s="78">
        <v>48708.008999999998</v>
      </c>
      <c r="N29" s="79">
        <v>1.5250208039562997E-3</v>
      </c>
      <c r="O29" s="78">
        <v>113652.02099999999</v>
      </c>
      <c r="P29" s="79">
        <v>2.7907687812747498E-2</v>
      </c>
      <c r="Q29" s="78">
        <v>0</v>
      </c>
      <c r="R29" s="79"/>
      <c r="S29" s="78">
        <v>46518.885000000002</v>
      </c>
      <c r="T29" s="79">
        <v>2.8008394131584257E-3</v>
      </c>
      <c r="U29" s="78">
        <v>15506.295</v>
      </c>
      <c r="V29" s="79">
        <v>4.0610473398578206E-3</v>
      </c>
      <c r="W29" s="78">
        <v>0</v>
      </c>
      <c r="X29" s="79"/>
      <c r="Y29" s="78">
        <v>100334.85</v>
      </c>
      <c r="Z29" s="79">
        <v>3.7650776383419348E-3</v>
      </c>
      <c r="AA29" s="78">
        <v>0</v>
      </c>
      <c r="AB29" s="79"/>
      <c r="AC29" s="78">
        <v>324720.06</v>
      </c>
      <c r="AD29" s="79">
        <v>2.5295673163293927E-3</v>
      </c>
      <c r="AE29" s="1"/>
      <c r="AF29" s="1"/>
    </row>
    <row r="30" spans="1:32" x14ac:dyDescent="0.3">
      <c r="A30" s="94" t="s">
        <v>653</v>
      </c>
      <c r="B30" s="138" t="s">
        <v>638</v>
      </c>
      <c r="C30" s="83">
        <v>0</v>
      </c>
      <c r="D30" s="63"/>
      <c r="E30" s="83">
        <v>0</v>
      </c>
      <c r="F30" s="63"/>
      <c r="G30" s="83">
        <v>0</v>
      </c>
      <c r="H30" s="63"/>
      <c r="I30" s="83">
        <v>0</v>
      </c>
      <c r="J30" s="63"/>
      <c r="K30" s="83">
        <v>0</v>
      </c>
      <c r="L30" s="63"/>
      <c r="M30" s="83">
        <v>24354.004499999999</v>
      </c>
      <c r="N30" s="63">
        <v>7.6251040197814987E-4</v>
      </c>
      <c r="O30" s="83">
        <v>56826.010499999997</v>
      </c>
      <c r="P30" s="63">
        <v>1.3953843906373749E-2</v>
      </c>
      <c r="Q30" s="83">
        <v>0</v>
      </c>
      <c r="R30" s="63"/>
      <c r="S30" s="83">
        <v>23259.442500000001</v>
      </c>
      <c r="T30" s="63">
        <v>1.4004197065792129E-3</v>
      </c>
      <c r="U30" s="83">
        <v>7753.1475</v>
      </c>
      <c r="V30" s="63">
        <v>2.0305236699289103E-3</v>
      </c>
      <c r="W30" s="83">
        <v>0</v>
      </c>
      <c r="X30" s="63"/>
      <c r="Y30" s="83">
        <v>50167.425000000003</v>
      </c>
      <c r="Z30" s="63">
        <v>1.8825388191709674E-3</v>
      </c>
      <c r="AA30" s="83">
        <v>0</v>
      </c>
      <c r="AB30" s="63"/>
      <c r="AC30" s="83">
        <v>162360.03</v>
      </c>
      <c r="AD30" s="63">
        <v>1.2647836581646964E-3</v>
      </c>
      <c r="AE30" s="1"/>
      <c r="AF30" s="1"/>
    </row>
    <row r="31" spans="1:32" x14ac:dyDescent="0.3">
      <c r="A31" s="94" t="s">
        <v>654</v>
      </c>
      <c r="B31" s="138" t="s">
        <v>638</v>
      </c>
      <c r="C31" s="83">
        <v>0</v>
      </c>
      <c r="D31" s="63"/>
      <c r="E31" s="83">
        <v>0</v>
      </c>
      <c r="F31" s="63"/>
      <c r="G31" s="83">
        <v>0</v>
      </c>
      <c r="H31" s="63"/>
      <c r="I31" s="83">
        <v>0</v>
      </c>
      <c r="J31" s="63"/>
      <c r="K31" s="83">
        <v>0</v>
      </c>
      <c r="L31" s="63"/>
      <c r="M31" s="83">
        <v>24354.004499999999</v>
      </c>
      <c r="N31" s="63">
        <v>7.6251040197814987E-4</v>
      </c>
      <c r="O31" s="83">
        <v>56826.010499999997</v>
      </c>
      <c r="P31" s="63">
        <v>1.3953843906373749E-2</v>
      </c>
      <c r="Q31" s="83">
        <v>0</v>
      </c>
      <c r="R31" s="63"/>
      <c r="S31" s="83">
        <v>23259.442500000001</v>
      </c>
      <c r="T31" s="63">
        <v>1.4004197065792129E-3</v>
      </c>
      <c r="U31" s="83">
        <v>7753.1475</v>
      </c>
      <c r="V31" s="63">
        <v>2.0305236699289103E-3</v>
      </c>
      <c r="W31" s="83">
        <v>0</v>
      </c>
      <c r="X31" s="63"/>
      <c r="Y31" s="83">
        <v>50167.425000000003</v>
      </c>
      <c r="Z31" s="63">
        <v>1.8825388191709674E-3</v>
      </c>
      <c r="AA31" s="83">
        <v>0</v>
      </c>
      <c r="AB31" s="63"/>
      <c r="AC31" s="83">
        <v>162360.03</v>
      </c>
      <c r="AD31" s="63">
        <v>1.2647836581646964E-3</v>
      </c>
      <c r="AE31" s="1"/>
      <c r="AF31" s="1"/>
    </row>
    <row r="32" spans="1:32" x14ac:dyDescent="0.3">
      <c r="A32" s="77" t="s">
        <v>208</v>
      </c>
      <c r="B32" s="137" t="s">
        <v>35</v>
      </c>
      <c r="C32" s="78">
        <v>0</v>
      </c>
      <c r="D32" s="79"/>
      <c r="E32" s="78">
        <v>0</v>
      </c>
      <c r="F32" s="79"/>
      <c r="G32" s="78">
        <v>0</v>
      </c>
      <c r="H32" s="79"/>
      <c r="I32" s="78">
        <v>0</v>
      </c>
      <c r="J32" s="79"/>
      <c r="K32" s="78">
        <v>0</v>
      </c>
      <c r="L32" s="79"/>
      <c r="M32" s="78">
        <v>5976.7552800000003</v>
      </c>
      <c r="N32" s="79">
        <v>1.8712889993421122E-4</v>
      </c>
      <c r="O32" s="78">
        <v>1494.1888200000001</v>
      </c>
      <c r="P32" s="79">
        <v>3.6690377130959743E-4</v>
      </c>
      <c r="Q32" s="78">
        <v>0</v>
      </c>
      <c r="R32" s="79"/>
      <c r="S32" s="78">
        <v>34409.385499999997</v>
      </c>
      <c r="T32" s="79">
        <v>2.0717427576125704E-3</v>
      </c>
      <c r="U32" s="78">
        <v>9831.2530000000006</v>
      </c>
      <c r="V32" s="79">
        <v>2.5747726225458256E-3</v>
      </c>
      <c r="W32" s="78">
        <v>0</v>
      </c>
      <c r="X32" s="79"/>
      <c r="Y32" s="78">
        <v>62626.671501000004</v>
      </c>
      <c r="Z32" s="79">
        <v>2.3500735829295729E-3</v>
      </c>
      <c r="AA32" s="78">
        <v>31325.787324000001</v>
      </c>
      <c r="AB32" s="79">
        <v>8.5414784812915309E-3</v>
      </c>
      <c r="AC32" s="78">
        <v>145664.041425</v>
      </c>
      <c r="AD32" s="79">
        <v>1.1347220074827862E-3</v>
      </c>
      <c r="AE32" s="1"/>
      <c r="AF32" s="1"/>
    </row>
    <row r="33" spans="1:32" x14ac:dyDescent="0.3">
      <c r="A33" s="94" t="s">
        <v>655</v>
      </c>
      <c r="B33" s="138" t="s">
        <v>445</v>
      </c>
      <c r="C33" s="83">
        <v>0</v>
      </c>
      <c r="D33" s="63"/>
      <c r="E33" s="83">
        <v>0</v>
      </c>
      <c r="F33" s="63"/>
      <c r="G33" s="83">
        <v>0</v>
      </c>
      <c r="H33" s="63"/>
      <c r="I33" s="83">
        <v>0</v>
      </c>
      <c r="J33" s="63"/>
      <c r="K33" s="83">
        <v>0</v>
      </c>
      <c r="L33" s="63"/>
      <c r="M33" s="83">
        <v>0</v>
      </c>
      <c r="N33" s="63"/>
      <c r="O33" s="83">
        <v>0</v>
      </c>
      <c r="P33" s="63"/>
      <c r="Q33" s="83">
        <v>0</v>
      </c>
      <c r="R33" s="63"/>
      <c r="S33" s="83">
        <v>34409.385499999997</v>
      </c>
      <c r="T33" s="63">
        <v>2.0717427576125704E-3</v>
      </c>
      <c r="U33" s="83">
        <v>9831.2530000000006</v>
      </c>
      <c r="V33" s="63">
        <v>2.5747726225458256E-3</v>
      </c>
      <c r="W33" s="83">
        <v>0</v>
      </c>
      <c r="X33" s="63"/>
      <c r="Y33" s="83">
        <v>53088.766200000005</v>
      </c>
      <c r="Z33" s="63">
        <v>1.992162508508092E-3</v>
      </c>
      <c r="AA33" s="83">
        <v>26544.383100000003</v>
      </c>
      <c r="AB33" s="63">
        <v>7.2377519103598888E-3</v>
      </c>
      <c r="AC33" s="83">
        <v>123873.78780000001</v>
      </c>
      <c r="AD33" s="63">
        <v>9.6497606267011257E-4</v>
      </c>
      <c r="AE33" s="1"/>
      <c r="AF33" s="1"/>
    </row>
    <row r="34" spans="1:32" x14ac:dyDescent="0.3">
      <c r="A34" s="94" t="s">
        <v>656</v>
      </c>
      <c r="B34" s="138" t="s">
        <v>638</v>
      </c>
      <c r="C34" s="83">
        <v>0</v>
      </c>
      <c r="D34" s="63"/>
      <c r="E34" s="83">
        <v>0</v>
      </c>
      <c r="F34" s="63"/>
      <c r="G34" s="83">
        <v>0</v>
      </c>
      <c r="H34" s="63"/>
      <c r="I34" s="83">
        <v>0</v>
      </c>
      <c r="J34" s="63"/>
      <c r="K34" s="83">
        <v>0</v>
      </c>
      <c r="L34" s="63"/>
      <c r="M34" s="83">
        <v>5976.7552800000003</v>
      </c>
      <c r="N34" s="63">
        <v>1.8712889993421122E-4</v>
      </c>
      <c r="O34" s="83">
        <v>1494.1888200000001</v>
      </c>
      <c r="P34" s="63">
        <v>3.6690377130959743E-4</v>
      </c>
      <c r="Q34" s="83">
        <v>0</v>
      </c>
      <c r="R34" s="63"/>
      <c r="S34" s="83">
        <v>0</v>
      </c>
      <c r="T34" s="63"/>
      <c r="U34" s="83">
        <v>0</v>
      </c>
      <c r="V34" s="63"/>
      <c r="W34" s="83">
        <v>0</v>
      </c>
      <c r="X34" s="63"/>
      <c r="Y34" s="83">
        <v>9537.9053010000007</v>
      </c>
      <c r="Z34" s="63">
        <v>3.5791107442148073E-4</v>
      </c>
      <c r="AA34" s="83">
        <v>4781.4042240000008</v>
      </c>
      <c r="AB34" s="63">
        <v>1.3037265709316425E-3</v>
      </c>
      <c r="AC34" s="83">
        <v>21790.253625000005</v>
      </c>
      <c r="AD34" s="63">
        <v>1.6974594481267364E-4</v>
      </c>
      <c r="AE34" s="1"/>
      <c r="AF34" s="1"/>
    </row>
    <row r="35" spans="1:32" x14ac:dyDescent="0.3">
      <c r="A35" s="77" t="s">
        <v>1162</v>
      </c>
      <c r="B35" s="137" t="s">
        <v>35</v>
      </c>
      <c r="C35" s="78">
        <v>0</v>
      </c>
      <c r="D35" s="79"/>
      <c r="E35" s="78">
        <v>37211.933113075</v>
      </c>
      <c r="F35" s="79">
        <v>2.5804068854034894E-2</v>
      </c>
      <c r="G35" s="78">
        <v>58918.857974266801</v>
      </c>
      <c r="H35" s="79">
        <v>5.2297630767005089E-3</v>
      </c>
      <c r="I35" s="78">
        <v>27908.940823446304</v>
      </c>
      <c r="J35" s="79">
        <v>7.4237614216391065E-3</v>
      </c>
      <c r="K35" s="78">
        <v>0</v>
      </c>
      <c r="L35" s="79"/>
      <c r="M35" s="78">
        <v>0</v>
      </c>
      <c r="N35" s="79"/>
      <c r="O35" s="78">
        <v>0</v>
      </c>
      <c r="P35" s="79"/>
      <c r="Q35" s="78">
        <v>40006.253304525897</v>
      </c>
      <c r="R35" s="79">
        <v>8.1570408278152182E-3</v>
      </c>
      <c r="S35" s="78">
        <v>99063.106896201396</v>
      </c>
      <c r="T35" s="79">
        <v>5.9644562457764651E-3</v>
      </c>
      <c r="U35" s="78">
        <v>0</v>
      </c>
      <c r="V35" s="79"/>
      <c r="W35" s="78">
        <v>0</v>
      </c>
      <c r="X35" s="79"/>
      <c r="Y35" s="78">
        <v>0</v>
      </c>
      <c r="Z35" s="79"/>
      <c r="AA35" s="78">
        <v>0</v>
      </c>
      <c r="AB35" s="79"/>
      <c r="AC35" s="78">
        <v>263109.09211151541</v>
      </c>
      <c r="AD35" s="79">
        <v>2.0496182466657252E-3</v>
      </c>
      <c r="AE35" s="1"/>
      <c r="AF35" s="1"/>
    </row>
    <row r="36" spans="1:32" x14ac:dyDescent="0.3">
      <c r="A36" s="94" t="s">
        <v>658</v>
      </c>
      <c r="B36" s="138" t="s">
        <v>445</v>
      </c>
      <c r="C36" s="83">
        <v>0</v>
      </c>
      <c r="D36" s="63"/>
      <c r="E36" s="83">
        <v>22397.366263928001</v>
      </c>
      <c r="F36" s="63">
        <v>1.5531124907358466E-2</v>
      </c>
      <c r="G36" s="83">
        <v>35462.499007483995</v>
      </c>
      <c r="H36" s="63">
        <v>3.1477267939896141E-3</v>
      </c>
      <c r="I36" s="83">
        <v>16798.026375360001</v>
      </c>
      <c r="J36" s="63">
        <v>4.4682648816364067E-3</v>
      </c>
      <c r="K36" s="83">
        <v>0</v>
      </c>
      <c r="L36" s="63"/>
      <c r="M36" s="83">
        <v>0</v>
      </c>
      <c r="N36" s="63"/>
      <c r="O36" s="83">
        <v>0</v>
      </c>
      <c r="P36" s="63"/>
      <c r="Q36" s="83">
        <v>24050.30011394</v>
      </c>
      <c r="R36" s="63">
        <v>4.903715388124682E-3</v>
      </c>
      <c r="S36" s="83">
        <v>59553.132187760006</v>
      </c>
      <c r="T36" s="63">
        <v>3.5856138815131074E-3</v>
      </c>
      <c r="U36" s="83">
        <v>0</v>
      </c>
      <c r="V36" s="63"/>
      <c r="W36" s="83">
        <v>0</v>
      </c>
      <c r="X36" s="63"/>
      <c r="Y36" s="83">
        <v>0</v>
      </c>
      <c r="Z36" s="63"/>
      <c r="AA36" s="83">
        <v>0</v>
      </c>
      <c r="AB36" s="63"/>
      <c r="AC36" s="83">
        <v>158261.32394847198</v>
      </c>
      <c r="AD36" s="63">
        <v>1.232854762650244E-3</v>
      </c>
      <c r="AE36" s="1"/>
      <c r="AF36" s="1"/>
    </row>
    <row r="37" spans="1:32" x14ac:dyDescent="0.3">
      <c r="A37" s="94" t="s">
        <v>657</v>
      </c>
      <c r="B37" s="138" t="s">
        <v>445</v>
      </c>
      <c r="C37" s="83">
        <v>0</v>
      </c>
      <c r="D37" s="63"/>
      <c r="E37" s="83">
        <v>14814.566849146999</v>
      </c>
      <c r="F37" s="63">
        <v>1.0272943946676428E-2</v>
      </c>
      <c r="G37" s="83">
        <v>23456.358966782802</v>
      </c>
      <c r="H37" s="63">
        <v>2.0820362827108944E-3</v>
      </c>
      <c r="I37" s="83">
        <v>11110.914448086301</v>
      </c>
      <c r="J37" s="63">
        <v>2.9554965400026998E-3</v>
      </c>
      <c r="K37" s="83">
        <v>0</v>
      </c>
      <c r="L37" s="63"/>
      <c r="M37" s="83">
        <v>0</v>
      </c>
      <c r="N37" s="63"/>
      <c r="O37" s="83">
        <v>0</v>
      </c>
      <c r="P37" s="63"/>
      <c r="Q37" s="83">
        <v>15955.9531905859</v>
      </c>
      <c r="R37" s="63">
        <v>3.2533254396905358E-3</v>
      </c>
      <c r="S37" s="83">
        <v>39509.974708441398</v>
      </c>
      <c r="T37" s="63">
        <v>2.3788423642633577E-3</v>
      </c>
      <c r="U37" s="83">
        <v>0</v>
      </c>
      <c r="V37" s="63"/>
      <c r="W37" s="83">
        <v>0</v>
      </c>
      <c r="X37" s="63"/>
      <c r="Y37" s="83">
        <v>0</v>
      </c>
      <c r="Z37" s="63"/>
      <c r="AA37" s="83">
        <v>0</v>
      </c>
      <c r="AB37" s="63"/>
      <c r="AC37" s="83">
        <v>104847.76816304341</v>
      </c>
      <c r="AD37" s="63">
        <v>8.167634840154811E-4</v>
      </c>
      <c r="AE37" s="1"/>
      <c r="AF37" s="1"/>
    </row>
    <row r="38" spans="1:32" x14ac:dyDescent="0.3">
      <c r="A38" s="77" t="s">
        <v>209</v>
      </c>
      <c r="B38" s="137" t="s">
        <v>35</v>
      </c>
      <c r="C38" s="78">
        <v>0</v>
      </c>
      <c r="D38" s="79"/>
      <c r="E38" s="78">
        <v>0</v>
      </c>
      <c r="F38" s="79"/>
      <c r="G38" s="78">
        <v>28911.982010774402</v>
      </c>
      <c r="H38" s="79">
        <v>2.5662889810290639E-3</v>
      </c>
      <c r="I38" s="78">
        <v>0</v>
      </c>
      <c r="J38" s="79"/>
      <c r="K38" s="78">
        <v>0</v>
      </c>
      <c r="L38" s="79"/>
      <c r="M38" s="78">
        <v>161125.03606174319</v>
      </c>
      <c r="N38" s="79">
        <v>5.0447357031646965E-3</v>
      </c>
      <c r="O38" s="78">
        <v>30432.678915419998</v>
      </c>
      <c r="P38" s="79">
        <v>7.4728605352044238E-3</v>
      </c>
      <c r="Q38" s="78">
        <v>45601.170636995397</v>
      </c>
      <c r="R38" s="79">
        <v>9.2978117158514055E-3</v>
      </c>
      <c r="S38" s="78">
        <v>92773.444928500801</v>
      </c>
      <c r="T38" s="79">
        <v>5.5857641697608981E-3</v>
      </c>
      <c r="U38" s="78">
        <v>19614.834881520001</v>
      </c>
      <c r="V38" s="79">
        <v>5.1370603369371723E-3</v>
      </c>
      <c r="W38" s="78">
        <v>0</v>
      </c>
      <c r="X38" s="79"/>
      <c r="Y38" s="78">
        <v>50599.913931247502</v>
      </c>
      <c r="Z38" s="79">
        <v>1.8987680197315939E-3</v>
      </c>
      <c r="AA38" s="78">
        <v>0</v>
      </c>
      <c r="AB38" s="79"/>
      <c r="AC38" s="78">
        <v>429059.06136620126</v>
      </c>
      <c r="AD38" s="79">
        <v>3.3423675100543839E-3</v>
      </c>
      <c r="AE38" s="1"/>
      <c r="AF38" s="1"/>
    </row>
    <row r="39" spans="1:32" x14ac:dyDescent="0.3">
      <c r="A39" s="94" t="s">
        <v>659</v>
      </c>
      <c r="B39" s="138" t="s">
        <v>638</v>
      </c>
      <c r="C39" s="83">
        <v>0</v>
      </c>
      <c r="D39" s="63"/>
      <c r="E39" s="83">
        <v>0</v>
      </c>
      <c r="F39" s="63"/>
      <c r="G39" s="83">
        <v>0</v>
      </c>
      <c r="H39" s="63"/>
      <c r="I39" s="83">
        <v>0</v>
      </c>
      <c r="J39" s="63"/>
      <c r="K39" s="83">
        <v>0</v>
      </c>
      <c r="L39" s="63"/>
      <c r="M39" s="83">
        <v>74389.090029419996</v>
      </c>
      <c r="N39" s="63">
        <v>2.3290812375895645E-3</v>
      </c>
      <c r="O39" s="83">
        <v>30432.678915419998</v>
      </c>
      <c r="P39" s="63">
        <v>7.4728605352044238E-3</v>
      </c>
      <c r="Q39" s="83">
        <v>0</v>
      </c>
      <c r="R39" s="63"/>
      <c r="S39" s="83">
        <v>44635.737467579995</v>
      </c>
      <c r="T39" s="63">
        <v>2.6874576364973131E-3</v>
      </c>
      <c r="U39" s="83">
        <v>19614.834881520001</v>
      </c>
      <c r="V39" s="63">
        <v>5.1370603369371723E-3</v>
      </c>
      <c r="W39" s="83">
        <v>0</v>
      </c>
      <c r="X39" s="63"/>
      <c r="Y39" s="83">
        <v>0</v>
      </c>
      <c r="Z39" s="63"/>
      <c r="AA39" s="83">
        <v>0</v>
      </c>
      <c r="AB39" s="63"/>
      <c r="AC39" s="83">
        <v>169072.34129394</v>
      </c>
      <c r="AD39" s="63">
        <v>1.3170725228137709E-3</v>
      </c>
      <c r="AE39" s="1"/>
      <c r="AF39" s="1"/>
    </row>
    <row r="40" spans="1:32" x14ac:dyDescent="0.3">
      <c r="A40" s="94" t="s">
        <v>661</v>
      </c>
      <c r="B40" s="138" t="s">
        <v>445</v>
      </c>
      <c r="C40" s="83">
        <v>0</v>
      </c>
      <c r="D40" s="63"/>
      <c r="E40" s="83">
        <v>0</v>
      </c>
      <c r="F40" s="63"/>
      <c r="G40" s="83">
        <v>0</v>
      </c>
      <c r="H40" s="63"/>
      <c r="I40" s="83">
        <v>0</v>
      </c>
      <c r="J40" s="63"/>
      <c r="K40" s="83">
        <v>0</v>
      </c>
      <c r="L40" s="63"/>
      <c r="M40" s="83">
        <v>0</v>
      </c>
      <c r="N40" s="63"/>
      <c r="O40" s="83">
        <v>0</v>
      </c>
      <c r="P40" s="63"/>
      <c r="Q40" s="83">
        <v>45601.170636995397</v>
      </c>
      <c r="R40" s="63">
        <v>9.2978117158514055E-3</v>
      </c>
      <c r="S40" s="83">
        <v>14049.3443914488</v>
      </c>
      <c r="T40" s="63">
        <v>8.4589210383279978E-4</v>
      </c>
      <c r="U40" s="83">
        <v>0</v>
      </c>
      <c r="V40" s="63"/>
      <c r="W40" s="83">
        <v>0</v>
      </c>
      <c r="X40" s="63"/>
      <c r="Y40" s="83">
        <v>0</v>
      </c>
      <c r="Z40" s="63"/>
      <c r="AA40" s="83">
        <v>0</v>
      </c>
      <c r="AB40" s="63"/>
      <c r="AC40" s="83">
        <v>59650.515028444199</v>
      </c>
      <c r="AD40" s="63">
        <v>4.6467715366327447E-4</v>
      </c>
      <c r="AE40" s="1"/>
      <c r="AF40" s="1"/>
    </row>
    <row r="41" spans="1:32" x14ac:dyDescent="0.3">
      <c r="A41" s="94" t="s">
        <v>660</v>
      </c>
      <c r="B41" s="138" t="s">
        <v>445</v>
      </c>
      <c r="C41" s="83">
        <v>0</v>
      </c>
      <c r="D41" s="63"/>
      <c r="E41" s="83">
        <v>0</v>
      </c>
      <c r="F41" s="63"/>
      <c r="G41" s="83">
        <v>28911.982010774402</v>
      </c>
      <c r="H41" s="63">
        <v>2.5662889810290639E-3</v>
      </c>
      <c r="I41" s="83">
        <v>0</v>
      </c>
      <c r="J41" s="63"/>
      <c r="K41" s="83">
        <v>0</v>
      </c>
      <c r="L41" s="63"/>
      <c r="M41" s="83">
        <v>86735.946032323191</v>
      </c>
      <c r="N41" s="63">
        <v>2.7156544655751323E-3</v>
      </c>
      <c r="O41" s="83">
        <v>0</v>
      </c>
      <c r="P41" s="63"/>
      <c r="Q41" s="83">
        <v>0</v>
      </c>
      <c r="R41" s="63"/>
      <c r="S41" s="83">
        <v>34088.363069471998</v>
      </c>
      <c r="T41" s="63">
        <v>2.052414429430785E-3</v>
      </c>
      <c r="U41" s="83">
        <v>0</v>
      </c>
      <c r="V41" s="63"/>
      <c r="W41" s="83">
        <v>0</v>
      </c>
      <c r="X41" s="63"/>
      <c r="Y41" s="83">
        <v>50599.913931247502</v>
      </c>
      <c r="Z41" s="63">
        <v>1.8987680197315939E-3</v>
      </c>
      <c r="AA41" s="83">
        <v>0</v>
      </c>
      <c r="AB41" s="63"/>
      <c r="AC41" s="83">
        <v>200336.20504381711</v>
      </c>
      <c r="AD41" s="63">
        <v>1.5606178335773385E-3</v>
      </c>
      <c r="AE41" s="1"/>
      <c r="AF41" s="1"/>
    </row>
    <row r="42" spans="1:32" x14ac:dyDescent="0.3">
      <c r="A42" s="77" t="s">
        <v>1163</v>
      </c>
      <c r="B42" s="137" t="s">
        <v>35</v>
      </c>
      <c r="C42" s="78">
        <v>0</v>
      </c>
      <c r="D42" s="79"/>
      <c r="E42" s="78">
        <v>0</v>
      </c>
      <c r="F42" s="79"/>
      <c r="G42" s="78">
        <v>0</v>
      </c>
      <c r="H42" s="79"/>
      <c r="I42" s="78">
        <v>0</v>
      </c>
      <c r="J42" s="79"/>
      <c r="K42" s="78">
        <v>0</v>
      </c>
      <c r="L42" s="79"/>
      <c r="M42" s="78">
        <v>162802.8489675</v>
      </c>
      <c r="N42" s="79">
        <v>5.0972670966450894E-3</v>
      </c>
      <c r="O42" s="78">
        <v>38105.801274600002</v>
      </c>
      <c r="P42" s="79">
        <v>9.3570250354468622E-3</v>
      </c>
      <c r="Q42" s="78">
        <v>0</v>
      </c>
      <c r="R42" s="79"/>
      <c r="S42" s="78">
        <v>72640.194819900003</v>
      </c>
      <c r="T42" s="79">
        <v>4.3735682966408677E-3</v>
      </c>
      <c r="U42" s="78">
        <v>37927.299111</v>
      </c>
      <c r="V42" s="79">
        <v>9.9330341105156594E-3</v>
      </c>
      <c r="W42" s="78">
        <v>0</v>
      </c>
      <c r="X42" s="79"/>
      <c r="Y42" s="78">
        <v>240409.53171000001</v>
      </c>
      <c r="Z42" s="79">
        <v>9.0213973697631216E-3</v>
      </c>
      <c r="AA42" s="78">
        <v>36406.431929999999</v>
      </c>
      <c r="AB42" s="79">
        <v>9.9267977431634017E-3</v>
      </c>
      <c r="AC42" s="78">
        <v>588292.1078130001</v>
      </c>
      <c r="AD42" s="79">
        <v>4.5827919851280279E-3</v>
      </c>
      <c r="AE42" s="1"/>
      <c r="AF42" s="1"/>
    </row>
    <row r="43" spans="1:32" x14ac:dyDescent="0.3">
      <c r="A43" s="94" t="s">
        <v>662</v>
      </c>
      <c r="B43" s="138" t="s">
        <v>638</v>
      </c>
      <c r="C43" s="83">
        <v>0</v>
      </c>
      <c r="D43" s="63"/>
      <c r="E43" s="83">
        <v>0</v>
      </c>
      <c r="F43" s="63"/>
      <c r="G43" s="83">
        <v>0</v>
      </c>
      <c r="H43" s="63"/>
      <c r="I43" s="83">
        <v>0</v>
      </c>
      <c r="J43" s="63"/>
      <c r="K43" s="83">
        <v>0</v>
      </c>
      <c r="L43" s="63"/>
      <c r="M43" s="83">
        <v>35277.333037500001</v>
      </c>
      <c r="N43" s="63">
        <v>1.1045137728845041E-3</v>
      </c>
      <c r="O43" s="83">
        <v>6208.8106146</v>
      </c>
      <c r="P43" s="63">
        <v>1.5245971589078009E-3</v>
      </c>
      <c r="Q43" s="83">
        <v>0</v>
      </c>
      <c r="R43" s="63"/>
      <c r="S43" s="83">
        <v>54468.202209900002</v>
      </c>
      <c r="T43" s="63">
        <v>3.2794570960454185E-3</v>
      </c>
      <c r="U43" s="83">
        <v>19755.306500999999</v>
      </c>
      <c r="V43" s="63">
        <v>5.1738493891649784E-3</v>
      </c>
      <c r="W43" s="83">
        <v>0</v>
      </c>
      <c r="X43" s="63"/>
      <c r="Y43" s="83">
        <v>0</v>
      </c>
      <c r="Z43" s="63"/>
      <c r="AA43" s="83">
        <v>0</v>
      </c>
      <c r="AB43" s="63"/>
      <c r="AC43" s="83">
        <v>115709.652363</v>
      </c>
      <c r="AD43" s="63">
        <v>9.0137749666984205E-4</v>
      </c>
      <c r="AE43" s="1"/>
      <c r="AF43" s="1"/>
    </row>
    <row r="44" spans="1:32" x14ac:dyDescent="0.3">
      <c r="A44" s="94" t="s">
        <v>663</v>
      </c>
      <c r="B44" s="138" t="s">
        <v>638</v>
      </c>
      <c r="C44" s="83">
        <v>0</v>
      </c>
      <c r="D44" s="63"/>
      <c r="E44" s="83">
        <v>0</v>
      </c>
      <c r="F44" s="63"/>
      <c r="G44" s="83">
        <v>0</v>
      </c>
      <c r="H44" s="63"/>
      <c r="I44" s="83">
        <v>0</v>
      </c>
      <c r="J44" s="63"/>
      <c r="K44" s="83">
        <v>0</v>
      </c>
      <c r="L44" s="63"/>
      <c r="M44" s="83">
        <v>36406.431929999999</v>
      </c>
      <c r="N44" s="63">
        <v>1.1398652342999465E-3</v>
      </c>
      <c r="O44" s="83">
        <v>9117.2196600000007</v>
      </c>
      <c r="P44" s="63">
        <v>2.2387681077094428E-3</v>
      </c>
      <c r="Q44" s="83">
        <v>0</v>
      </c>
      <c r="R44" s="63"/>
      <c r="S44" s="83">
        <v>18171.992610000001</v>
      </c>
      <c r="T44" s="63">
        <v>1.0941112005954494E-3</v>
      </c>
      <c r="U44" s="83">
        <v>18171.992610000001</v>
      </c>
      <c r="V44" s="63">
        <v>4.7591847213506819E-3</v>
      </c>
      <c r="W44" s="83">
        <v>0</v>
      </c>
      <c r="X44" s="63"/>
      <c r="Y44" s="83">
        <v>72750.417150000008</v>
      </c>
      <c r="Z44" s="63">
        <v>2.7299683887653456E-3</v>
      </c>
      <c r="AA44" s="83">
        <v>36406.431929999999</v>
      </c>
      <c r="AB44" s="63">
        <v>9.9267977431634017E-3</v>
      </c>
      <c r="AC44" s="83">
        <v>191024.48589000001</v>
      </c>
      <c r="AD44" s="63">
        <v>1.4880795973182849E-3</v>
      </c>
      <c r="AE44" s="1"/>
      <c r="AF44" s="1"/>
    </row>
    <row r="45" spans="1:32" x14ac:dyDescent="0.3">
      <c r="A45" s="94" t="s">
        <v>664</v>
      </c>
      <c r="B45" s="138" t="s">
        <v>638</v>
      </c>
      <c r="C45" s="83">
        <v>0</v>
      </c>
      <c r="D45" s="63"/>
      <c r="E45" s="83">
        <v>0</v>
      </c>
      <c r="F45" s="63"/>
      <c r="G45" s="83">
        <v>0</v>
      </c>
      <c r="H45" s="63"/>
      <c r="I45" s="83">
        <v>0</v>
      </c>
      <c r="J45" s="63"/>
      <c r="K45" s="83">
        <v>0</v>
      </c>
      <c r="L45" s="63"/>
      <c r="M45" s="83">
        <v>91119.084000000003</v>
      </c>
      <c r="N45" s="63">
        <v>2.852888089460639E-3</v>
      </c>
      <c r="O45" s="83">
        <v>22779.771000000001</v>
      </c>
      <c r="P45" s="63">
        <v>5.593659768829618E-3</v>
      </c>
      <c r="Q45" s="83">
        <v>0</v>
      </c>
      <c r="R45" s="63"/>
      <c r="S45" s="83">
        <v>0</v>
      </c>
      <c r="T45" s="63"/>
      <c r="U45" s="83">
        <v>0</v>
      </c>
      <c r="V45" s="63"/>
      <c r="W45" s="83">
        <v>0</v>
      </c>
      <c r="X45" s="63"/>
      <c r="Y45" s="83">
        <v>167659.11456000002</v>
      </c>
      <c r="Z45" s="63">
        <v>6.291428980997776E-3</v>
      </c>
      <c r="AA45" s="83">
        <v>0</v>
      </c>
      <c r="AB45" s="63"/>
      <c r="AC45" s="83">
        <v>281557.96956</v>
      </c>
      <c r="AD45" s="63">
        <v>2.1933348911399009E-3</v>
      </c>
      <c r="AE45" s="1"/>
      <c r="AF45" s="1"/>
    </row>
    <row r="46" spans="1:32" x14ac:dyDescent="0.3">
      <c r="A46" s="77" t="s">
        <v>1164</v>
      </c>
      <c r="B46" s="137" t="s">
        <v>35</v>
      </c>
      <c r="C46" s="78">
        <v>0</v>
      </c>
      <c r="D46" s="79"/>
      <c r="E46" s="78">
        <v>0</v>
      </c>
      <c r="F46" s="79"/>
      <c r="G46" s="78">
        <v>0</v>
      </c>
      <c r="H46" s="79"/>
      <c r="I46" s="78">
        <v>0</v>
      </c>
      <c r="J46" s="79"/>
      <c r="K46" s="78">
        <v>0</v>
      </c>
      <c r="L46" s="79"/>
      <c r="M46" s="78">
        <v>295742.65722026996</v>
      </c>
      <c r="N46" s="79">
        <v>9.259538916448597E-3</v>
      </c>
      <c r="O46" s="78">
        <v>57578.902365599999</v>
      </c>
      <c r="P46" s="79">
        <v>1.4138719379392586E-2</v>
      </c>
      <c r="Q46" s="78">
        <v>0</v>
      </c>
      <c r="R46" s="79"/>
      <c r="S46" s="78">
        <v>130968.52251641999</v>
      </c>
      <c r="T46" s="79">
        <v>7.885438349330939E-3</v>
      </c>
      <c r="U46" s="78">
        <v>46885.677640560003</v>
      </c>
      <c r="V46" s="79">
        <v>1.2279203798175353E-2</v>
      </c>
      <c r="W46" s="78">
        <v>0</v>
      </c>
      <c r="X46" s="79"/>
      <c r="Y46" s="78">
        <v>198010.48142736001</v>
      </c>
      <c r="Z46" s="79">
        <v>7.4303677713125011E-3</v>
      </c>
      <c r="AA46" s="78">
        <v>103672.38402003</v>
      </c>
      <c r="AB46" s="79">
        <v>2.8267938744921749E-2</v>
      </c>
      <c r="AC46" s="78">
        <v>832858.62519023975</v>
      </c>
      <c r="AD46" s="79">
        <v>6.4879636860262439E-3</v>
      </c>
      <c r="AE46" s="1"/>
      <c r="AF46" s="1"/>
    </row>
    <row r="47" spans="1:32" x14ac:dyDescent="0.3">
      <c r="A47" s="94" t="s">
        <v>665</v>
      </c>
      <c r="B47" s="138" t="s">
        <v>638</v>
      </c>
      <c r="C47" s="83">
        <v>0</v>
      </c>
      <c r="D47" s="63"/>
      <c r="E47" s="83">
        <v>0</v>
      </c>
      <c r="F47" s="63"/>
      <c r="G47" s="83">
        <v>0</v>
      </c>
      <c r="H47" s="63"/>
      <c r="I47" s="83">
        <v>0</v>
      </c>
      <c r="J47" s="63"/>
      <c r="K47" s="83">
        <v>0</v>
      </c>
      <c r="L47" s="63"/>
      <c r="M47" s="83">
        <v>230315.6094624</v>
      </c>
      <c r="N47" s="63">
        <v>7.2110542622679233E-3</v>
      </c>
      <c r="O47" s="83">
        <v>57578.902365599999</v>
      </c>
      <c r="P47" s="63">
        <v>1.4138719379392586E-2</v>
      </c>
      <c r="Q47" s="83">
        <v>0</v>
      </c>
      <c r="R47" s="63"/>
      <c r="S47" s="83">
        <v>115980.36047927999</v>
      </c>
      <c r="T47" s="63">
        <v>6.9830212994720147E-3</v>
      </c>
      <c r="U47" s="83">
        <v>46885.677640560003</v>
      </c>
      <c r="V47" s="63">
        <v>1.2279203798175353E-2</v>
      </c>
      <c r="W47" s="83">
        <v>0</v>
      </c>
      <c r="X47" s="63"/>
      <c r="Y47" s="83">
        <v>154640.48063904</v>
      </c>
      <c r="Z47" s="63">
        <v>5.802903135216711E-3</v>
      </c>
      <c r="AA47" s="83">
        <v>101174.35701384001</v>
      </c>
      <c r="AB47" s="63">
        <v>2.7586811605215034E-2</v>
      </c>
      <c r="AC47" s="83">
        <v>706575.38760071993</v>
      </c>
      <c r="AD47" s="63">
        <v>5.5042180239728766E-3</v>
      </c>
      <c r="AE47" s="1"/>
      <c r="AF47" s="1"/>
    </row>
    <row r="48" spans="1:32" x14ac:dyDescent="0.3">
      <c r="A48" s="94" t="s">
        <v>666</v>
      </c>
      <c r="B48" s="138" t="s">
        <v>445</v>
      </c>
      <c r="C48" s="83">
        <v>0</v>
      </c>
      <c r="D48" s="63"/>
      <c r="E48" s="83">
        <v>0</v>
      </c>
      <c r="F48" s="63"/>
      <c r="G48" s="83">
        <v>0</v>
      </c>
      <c r="H48" s="63"/>
      <c r="I48" s="83">
        <v>0</v>
      </c>
      <c r="J48" s="63"/>
      <c r="K48" s="83">
        <v>0</v>
      </c>
      <c r="L48" s="63"/>
      <c r="M48" s="83">
        <v>65427.047757870001</v>
      </c>
      <c r="N48" s="63">
        <v>2.0484846541806733E-3</v>
      </c>
      <c r="O48" s="83">
        <v>0</v>
      </c>
      <c r="P48" s="63"/>
      <c r="Q48" s="83">
        <v>0</v>
      </c>
      <c r="R48" s="63"/>
      <c r="S48" s="83">
        <v>14988.16203714</v>
      </c>
      <c r="T48" s="63">
        <v>9.024170498589248E-4</v>
      </c>
      <c r="U48" s="83">
        <v>0</v>
      </c>
      <c r="V48" s="63"/>
      <c r="W48" s="83">
        <v>0</v>
      </c>
      <c r="X48" s="63"/>
      <c r="Y48" s="83">
        <v>43370.000788319994</v>
      </c>
      <c r="Z48" s="63">
        <v>1.6274646360957903E-3</v>
      </c>
      <c r="AA48" s="83">
        <v>2498.0270061900001</v>
      </c>
      <c r="AB48" s="63">
        <v>6.8112713970671496E-4</v>
      </c>
      <c r="AC48" s="83">
        <v>126283.23758952001</v>
      </c>
      <c r="AD48" s="63">
        <v>9.8374566205336749E-4</v>
      </c>
      <c r="AE48" s="1"/>
      <c r="AF48" s="1"/>
    </row>
    <row r="49" spans="1:32" x14ac:dyDescent="0.3">
      <c r="A49" s="77" t="s">
        <v>211</v>
      </c>
      <c r="B49" s="137" t="s">
        <v>35</v>
      </c>
      <c r="C49" s="78">
        <v>0</v>
      </c>
      <c r="D49" s="79"/>
      <c r="E49" s="78">
        <v>0</v>
      </c>
      <c r="F49" s="79"/>
      <c r="G49" s="78">
        <v>0</v>
      </c>
      <c r="H49" s="79"/>
      <c r="I49" s="78">
        <v>0</v>
      </c>
      <c r="J49" s="79"/>
      <c r="K49" s="78">
        <v>0</v>
      </c>
      <c r="L49" s="79"/>
      <c r="M49" s="78">
        <v>65157.068120999997</v>
      </c>
      <c r="N49" s="79">
        <v>2.040031741172644E-3</v>
      </c>
      <c r="O49" s="78">
        <v>0</v>
      </c>
      <c r="P49" s="79"/>
      <c r="Q49" s="78">
        <v>0</v>
      </c>
      <c r="R49" s="79"/>
      <c r="S49" s="78">
        <v>0</v>
      </c>
      <c r="T49" s="79"/>
      <c r="U49" s="78">
        <v>0</v>
      </c>
      <c r="V49" s="79"/>
      <c r="W49" s="78">
        <v>0</v>
      </c>
      <c r="X49" s="79"/>
      <c r="Y49" s="78">
        <v>0</v>
      </c>
      <c r="Z49" s="79"/>
      <c r="AA49" s="78">
        <v>0</v>
      </c>
      <c r="AB49" s="79"/>
      <c r="AC49" s="78">
        <v>65157.068120999997</v>
      </c>
      <c r="AD49" s="79">
        <v>5.0757316916832734E-4</v>
      </c>
      <c r="AE49" s="1"/>
      <c r="AF49" s="1"/>
    </row>
    <row r="50" spans="1:32" x14ac:dyDescent="0.3">
      <c r="A50" s="94" t="s">
        <v>667</v>
      </c>
      <c r="B50" s="138" t="s">
        <v>445</v>
      </c>
      <c r="C50" s="83">
        <v>0</v>
      </c>
      <c r="D50" s="63"/>
      <c r="E50" s="83">
        <v>0</v>
      </c>
      <c r="F50" s="63"/>
      <c r="G50" s="83">
        <v>0</v>
      </c>
      <c r="H50" s="63"/>
      <c r="I50" s="83">
        <v>0</v>
      </c>
      <c r="J50" s="63"/>
      <c r="K50" s="83">
        <v>0</v>
      </c>
      <c r="L50" s="63"/>
      <c r="M50" s="83">
        <v>65157.068120999997</v>
      </c>
      <c r="N50" s="63">
        <v>2.040031741172644E-3</v>
      </c>
      <c r="O50" s="83">
        <v>0</v>
      </c>
      <c r="P50" s="63"/>
      <c r="Q50" s="83">
        <v>0</v>
      </c>
      <c r="R50" s="63"/>
      <c r="S50" s="83">
        <v>0</v>
      </c>
      <c r="T50" s="63"/>
      <c r="U50" s="83">
        <v>0</v>
      </c>
      <c r="V50" s="63"/>
      <c r="W50" s="83">
        <v>0</v>
      </c>
      <c r="X50" s="63"/>
      <c r="Y50" s="83">
        <v>0</v>
      </c>
      <c r="Z50" s="63"/>
      <c r="AA50" s="83">
        <v>0</v>
      </c>
      <c r="AB50" s="63"/>
      <c r="AC50" s="83">
        <v>65157.068120999997</v>
      </c>
      <c r="AD50" s="63">
        <v>5.0757316916832734E-4</v>
      </c>
      <c r="AE50" s="1"/>
      <c r="AF50" s="1"/>
    </row>
    <row r="51" spans="1:32" x14ac:dyDescent="0.3">
      <c r="A51" s="77" t="s">
        <v>210</v>
      </c>
      <c r="B51" s="137" t="s">
        <v>35</v>
      </c>
      <c r="C51" s="78">
        <v>0</v>
      </c>
      <c r="D51" s="79"/>
      <c r="E51" s="78">
        <v>0</v>
      </c>
      <c r="F51" s="79"/>
      <c r="G51" s="78">
        <v>0</v>
      </c>
      <c r="H51" s="79"/>
      <c r="I51" s="78">
        <v>0</v>
      </c>
      <c r="J51" s="79"/>
      <c r="K51" s="78">
        <v>0</v>
      </c>
      <c r="L51" s="79"/>
      <c r="M51" s="78">
        <v>21305.263902858002</v>
      </c>
      <c r="N51" s="79">
        <v>6.6705602123128536E-4</v>
      </c>
      <c r="O51" s="78">
        <v>5326.3154744530002</v>
      </c>
      <c r="P51" s="79">
        <v>1.307897106847228E-3</v>
      </c>
      <c r="Q51" s="78">
        <v>0</v>
      </c>
      <c r="R51" s="79"/>
      <c r="S51" s="78">
        <v>10652.631951429001</v>
      </c>
      <c r="T51" s="79">
        <v>6.4138062258872058E-4</v>
      </c>
      <c r="U51" s="78">
        <v>7989.4747154639999</v>
      </c>
      <c r="V51" s="79">
        <v>2.092416985495013E-3</v>
      </c>
      <c r="W51" s="78">
        <v>0</v>
      </c>
      <c r="X51" s="79"/>
      <c r="Y51" s="78">
        <v>0</v>
      </c>
      <c r="Z51" s="79"/>
      <c r="AA51" s="78">
        <v>0</v>
      </c>
      <c r="AB51" s="79"/>
      <c r="AC51" s="78">
        <v>45273.686044203998</v>
      </c>
      <c r="AD51" s="79">
        <v>3.5268174225878317E-4</v>
      </c>
      <c r="AE51" s="1"/>
      <c r="AF51" s="1"/>
    </row>
    <row r="52" spans="1:32" x14ac:dyDescent="0.3">
      <c r="A52" s="94" t="s">
        <v>668</v>
      </c>
      <c r="B52" s="138" t="s">
        <v>445</v>
      </c>
      <c r="C52" s="83">
        <v>0</v>
      </c>
      <c r="D52" s="63"/>
      <c r="E52" s="83">
        <v>0</v>
      </c>
      <c r="F52" s="63"/>
      <c r="G52" s="83">
        <v>0</v>
      </c>
      <c r="H52" s="63"/>
      <c r="I52" s="83">
        <v>0</v>
      </c>
      <c r="J52" s="63"/>
      <c r="K52" s="83">
        <v>0</v>
      </c>
      <c r="L52" s="63"/>
      <c r="M52" s="83">
        <v>21305.263902858002</v>
      </c>
      <c r="N52" s="63">
        <v>6.6705602123128536E-4</v>
      </c>
      <c r="O52" s="83">
        <v>5326.3154744530002</v>
      </c>
      <c r="P52" s="63">
        <v>1.307897106847228E-3</v>
      </c>
      <c r="Q52" s="83">
        <v>0</v>
      </c>
      <c r="R52" s="63"/>
      <c r="S52" s="83">
        <v>10652.631951429001</v>
      </c>
      <c r="T52" s="63">
        <v>6.4138062258872058E-4</v>
      </c>
      <c r="U52" s="83">
        <v>7989.4747154639999</v>
      </c>
      <c r="V52" s="63">
        <v>2.092416985495013E-3</v>
      </c>
      <c r="W52" s="83">
        <v>0</v>
      </c>
      <c r="X52" s="63"/>
      <c r="Y52" s="83">
        <v>0</v>
      </c>
      <c r="Z52" s="63"/>
      <c r="AA52" s="83">
        <v>0</v>
      </c>
      <c r="AB52" s="63"/>
      <c r="AC52" s="83">
        <v>45273.686044203998</v>
      </c>
      <c r="AD52" s="63">
        <v>3.5268174225878317E-4</v>
      </c>
      <c r="AE52" s="1"/>
      <c r="AF52" s="1"/>
    </row>
    <row r="53" spans="1:32" x14ac:dyDescent="0.3">
      <c r="A53" s="85" t="s">
        <v>37</v>
      </c>
      <c r="B53" s="139" t="s">
        <v>35</v>
      </c>
      <c r="C53" s="86">
        <v>9095.5369017249996</v>
      </c>
      <c r="D53" s="87">
        <v>4.6766013709782416E-2</v>
      </c>
      <c r="E53" s="86">
        <v>66610.558566322492</v>
      </c>
      <c r="F53" s="87">
        <v>4.6190114188052592E-2</v>
      </c>
      <c r="G53" s="86">
        <v>197986.74272916751</v>
      </c>
      <c r="H53" s="87">
        <v>1.7573724141995949E-2</v>
      </c>
      <c r="I53" s="86">
        <v>75309.417736547301</v>
      </c>
      <c r="J53" s="87">
        <v>2.0032259683929007E-2</v>
      </c>
      <c r="K53" s="86">
        <v>101539.99999907801</v>
      </c>
      <c r="L53" s="87">
        <v>1.3208918310979237E-2</v>
      </c>
      <c r="M53" s="86">
        <v>1330117.5807279721</v>
      </c>
      <c r="N53" s="87">
        <v>4.164524528847361E-2</v>
      </c>
      <c r="O53" s="86">
        <v>331023.54075025523</v>
      </c>
      <c r="P53" s="87">
        <v>8.1284094665843409E-2</v>
      </c>
      <c r="Q53" s="86">
        <v>187764.28733981121</v>
      </c>
      <c r="R53" s="87">
        <v>3.8284038902068294E-2</v>
      </c>
      <c r="S53" s="86">
        <v>839384.42742108367</v>
      </c>
      <c r="T53" s="87">
        <v>5.0538205872999516E-2</v>
      </c>
      <c r="U53" s="86">
        <v>192620.58040351671</v>
      </c>
      <c r="V53" s="87">
        <v>5.0446692498083583E-2</v>
      </c>
      <c r="W53" s="86">
        <v>85567.220205268604</v>
      </c>
      <c r="X53" s="87">
        <v>1.2993296460630277E-2</v>
      </c>
      <c r="Y53" s="86">
        <v>1095656.0476481032</v>
      </c>
      <c r="Z53" s="87">
        <v>4.1114628509575472E-2</v>
      </c>
      <c r="AA53" s="86">
        <v>289386.88913060108</v>
      </c>
      <c r="AB53" s="87">
        <v>7.8905978027348181E-2</v>
      </c>
      <c r="AC53" s="86">
        <v>4802062.829559451</v>
      </c>
      <c r="AD53" s="87">
        <v>3.7408040589219621E-2</v>
      </c>
      <c r="AE53" s="1"/>
      <c r="AF53" s="1"/>
    </row>
    <row r="54" spans="1:32" x14ac:dyDescent="0.3">
      <c r="A54" s="40"/>
      <c r="B54" s="41" t="s">
        <v>35</v>
      </c>
      <c r="C54" s="25"/>
      <c r="D54" s="19"/>
      <c r="E54" s="25"/>
      <c r="F54" s="19"/>
      <c r="G54" s="25"/>
      <c r="H54" s="19"/>
      <c r="I54" s="25"/>
      <c r="J54" s="19"/>
      <c r="K54" s="25"/>
      <c r="L54" s="19"/>
      <c r="M54" s="25"/>
      <c r="N54" s="19"/>
      <c r="O54" s="25"/>
      <c r="P54" s="19"/>
      <c r="Q54" s="25"/>
      <c r="R54" s="19"/>
      <c r="S54" s="25"/>
      <c r="T54" s="19"/>
      <c r="U54" s="25"/>
      <c r="V54" s="19"/>
      <c r="W54" s="25"/>
      <c r="X54" s="19"/>
      <c r="Y54" s="25"/>
      <c r="Z54" s="19"/>
      <c r="AA54" s="25"/>
      <c r="AB54" s="19"/>
      <c r="AC54" s="25"/>
      <c r="AD54" s="19"/>
      <c r="AE54" s="1"/>
      <c r="AF54" s="1"/>
    </row>
    <row r="55" spans="1:32" x14ac:dyDescent="0.3">
      <c r="A55" s="1"/>
      <c r="B55" s="4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x14ac:dyDescent="0.3">
      <c r="A56" s="1"/>
      <c r="B56" s="4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x14ac:dyDescent="0.3">
      <c r="A57" s="1"/>
      <c r="B57" s="4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x14ac:dyDescent="0.3">
      <c r="A58" s="1"/>
      <c r="B58" s="4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3">
      <c r="A59" s="1"/>
      <c r="B59" s="4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3">
      <c r="A60" s="1"/>
      <c r="B60" s="4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3">
      <c r="A61" s="1"/>
      <c r="B61" s="4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3">
      <c r="A62" s="1"/>
      <c r="B62" s="4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3">
      <c r="A63" s="1"/>
      <c r="B63" s="4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3">
      <c r="A64" s="1"/>
      <c r="B64" s="4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3">
      <c r="A65" s="1"/>
      <c r="B65" s="4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3">
      <c r="A66" s="1"/>
      <c r="B66" s="4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3">
      <c r="A67" s="1"/>
      <c r="B67" s="4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3">
      <c r="A68" s="1"/>
      <c r="B68" s="4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3">
      <c r="A69" s="1"/>
      <c r="B69" s="4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3">
      <c r="A70" s="1"/>
      <c r="B70" s="4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3">
      <c r="A71" s="1"/>
      <c r="B71" s="4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3">
      <c r="A72" s="1"/>
      <c r="B72" s="4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3">
      <c r="A73" s="1"/>
      <c r="B73" s="4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3">
      <c r="A74" s="1"/>
      <c r="B74" s="4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3">
      <c r="A75" s="1"/>
      <c r="B75" s="4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3">
      <c r="A76" s="1"/>
      <c r="B76" s="4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3">
      <c r="A77" s="1"/>
      <c r="B77" s="4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3">
      <c r="A78" s="1"/>
      <c r="B78" s="42"/>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3">
      <c r="A79" s="1"/>
      <c r="B79" s="42"/>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3">
      <c r="A80" s="1"/>
      <c r="B80" s="42"/>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3">
      <c r="A81" s="1"/>
      <c r="B81" s="42"/>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3">
      <c r="A82" s="1"/>
      <c r="B82" s="42"/>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3">
      <c r="A83" s="1"/>
      <c r="B83" s="4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3">
      <c r="A84" s="1"/>
      <c r="B84" s="42"/>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3">
      <c r="A85" s="1"/>
      <c r="B85" s="42"/>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3">
      <c r="A86" s="1"/>
      <c r="B86" s="42"/>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3">
      <c r="A87" s="1"/>
      <c r="B87" s="42"/>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3">
      <c r="A88" s="1"/>
      <c r="B88" s="42"/>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3">
      <c r="A89" s="1"/>
      <c r="B89" s="4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3">
      <c r="A90" s="1"/>
      <c r="B90" s="42"/>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3">
      <c r="A91" s="1"/>
      <c r="B91" s="4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3">
      <c r="A92" s="1"/>
      <c r="B92" s="4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3">
      <c r="A93" s="1"/>
      <c r="B93" s="4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3">
      <c r="A94" s="1"/>
      <c r="B94" s="4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3">
      <c r="A95" s="1"/>
      <c r="B95" s="4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3">
      <c r="A96" s="1"/>
      <c r="B96" s="4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3">
      <c r="A97" s="1"/>
      <c r="B97" s="4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3">
      <c r="A98" s="1"/>
      <c r="B98" s="4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3">
      <c r="A99" s="1"/>
      <c r="B99" s="4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3">
      <c r="A100" s="1"/>
      <c r="B100" s="4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3">
      <c r="A101" s="1"/>
      <c r="B101" s="4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3">
      <c r="A102" s="1"/>
      <c r="B102" s="4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3">
      <c r="A103" s="1"/>
      <c r="B103" s="4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3">
      <c r="A104" s="1"/>
      <c r="B104" s="4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3">
      <c r="A105" s="1"/>
      <c r="B105" s="4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3">
      <c r="A106" s="1"/>
      <c r="B106" s="4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3">
      <c r="A107" s="1"/>
      <c r="B107" s="42"/>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3">
      <c r="A108" s="1"/>
      <c r="B108" s="42"/>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3">
      <c r="A109" s="1"/>
      <c r="B109" s="42"/>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3">
      <c r="A110" s="1"/>
      <c r="B110" s="42"/>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3">
      <c r="A111" s="1"/>
      <c r="B111" s="4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3">
      <c r="A112" s="1"/>
      <c r="B112" s="4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3">
      <c r="A113" s="1"/>
      <c r="B113" s="42"/>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3">
      <c r="A114" s="1"/>
      <c r="B114" s="42"/>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3">
      <c r="A115" s="1"/>
      <c r="B115" s="42"/>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3">
      <c r="A116" s="1"/>
      <c r="B116" s="42"/>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3">
      <c r="A117" s="1"/>
      <c r="B117" s="42"/>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3">
      <c r="A118" s="1"/>
      <c r="B118" s="42"/>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3">
      <c r="A119" s="1"/>
      <c r="B119" s="42"/>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3">
      <c r="A120" s="1"/>
      <c r="B120" s="42"/>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3">
      <c r="A121" s="1"/>
      <c r="B121" s="42"/>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3">
      <c r="A122" s="1"/>
      <c r="B122" s="42"/>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3">
      <c r="A123" s="1"/>
      <c r="B123" s="42"/>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3">
      <c r="A124" s="1"/>
      <c r="B124" s="42"/>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3">
      <c r="A125" s="1"/>
      <c r="B125" s="42"/>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3">
      <c r="A126" s="1"/>
      <c r="B126" s="4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3">
      <c r="A127" s="1"/>
      <c r="B127" s="4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3">
      <c r="A128" s="1"/>
      <c r="B128" s="42"/>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3">
      <c r="A129" s="1"/>
      <c r="B129" s="42"/>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3">
      <c r="A130" s="1"/>
      <c r="B130" s="42"/>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3">
      <c r="A131" s="1"/>
      <c r="B131" s="42"/>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3">
      <c r="A132" s="1"/>
      <c r="B132" s="42"/>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3">
      <c r="A133" s="1"/>
      <c r="B133" s="42"/>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3">
      <c r="A134" s="1"/>
      <c r="B134" s="42"/>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3">
      <c r="A135" s="1"/>
      <c r="B135" s="42"/>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x14ac:dyDescent="0.3">
      <c r="A136" s="1"/>
      <c r="B136" s="42"/>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x14ac:dyDescent="0.3">
      <c r="A137" s="1"/>
      <c r="B137" s="42"/>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x14ac:dyDescent="0.3">
      <c r="A138" s="1"/>
      <c r="B138" s="42"/>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x14ac:dyDescent="0.3">
      <c r="A139" s="1"/>
      <c r="B139" s="42"/>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x14ac:dyDescent="0.3">
      <c r="A140" s="1"/>
      <c r="B140" s="42"/>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x14ac:dyDescent="0.3">
      <c r="A141" s="1"/>
      <c r="B141" s="42"/>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x14ac:dyDescent="0.3">
      <c r="A142" s="1"/>
      <c r="B142" s="42"/>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x14ac:dyDescent="0.3">
      <c r="A143" s="1"/>
      <c r="B143" s="42"/>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x14ac:dyDescent="0.3">
      <c r="A144" s="1"/>
      <c r="B144" s="42"/>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x14ac:dyDescent="0.3">
      <c r="A145" s="1"/>
      <c r="B145" s="42"/>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x14ac:dyDescent="0.3">
      <c r="A146" s="1"/>
      <c r="B146" s="42"/>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x14ac:dyDescent="0.3">
      <c r="A147" s="1"/>
      <c r="B147" s="42"/>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x14ac:dyDescent="0.3">
      <c r="A148" s="1"/>
      <c r="B148" s="42"/>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3">
      <c r="A149" s="1"/>
      <c r="B149" s="42"/>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3">
      <c r="A150" s="1"/>
      <c r="B150" s="42"/>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3">
      <c r="A151" s="1"/>
      <c r="B151" s="42"/>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3">
      <c r="A152" s="1"/>
      <c r="B152" s="42"/>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3">
      <c r="A153" s="1"/>
      <c r="B153" s="42"/>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3">
      <c r="A154" s="1"/>
      <c r="B154" s="42"/>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3">
      <c r="A155" s="1"/>
      <c r="B155" s="42"/>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3">
      <c r="A156" s="1"/>
      <c r="B156" s="42"/>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3">
      <c r="A157" s="1"/>
      <c r="B157" s="42"/>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3">
      <c r="A158" s="1"/>
      <c r="B158" s="42"/>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3">
      <c r="A159" s="1"/>
      <c r="B159" s="42"/>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3">
      <c r="A160" s="1"/>
      <c r="B160" s="42"/>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3">
      <c r="A161" s="1"/>
      <c r="B161" s="42"/>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3">
      <c r="A162" s="1"/>
      <c r="B162" s="42"/>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3">
      <c r="A163" s="1"/>
      <c r="B163" s="42"/>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3">
      <c r="A164" s="1"/>
      <c r="B164" s="42"/>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3">
      <c r="A165" s="1"/>
      <c r="B165" s="42"/>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3">
      <c r="A166" s="1"/>
      <c r="B166" s="42"/>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3">
      <c r="A167" s="1"/>
      <c r="B167" s="42"/>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3">
      <c r="A168" s="1"/>
      <c r="B168" s="42"/>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3">
      <c r="A169" s="1"/>
      <c r="B169" s="42"/>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3">
      <c r="A170" s="1"/>
      <c r="B170" s="42"/>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3">
      <c r="A171" s="1"/>
      <c r="B171" s="42"/>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3">
      <c r="A172" s="1"/>
      <c r="B172" s="42"/>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x14ac:dyDescent="0.3">
      <c r="A173" s="1"/>
      <c r="B173" s="42"/>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x14ac:dyDescent="0.3">
      <c r="A174" s="1"/>
      <c r="B174" s="42"/>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x14ac:dyDescent="0.3">
      <c r="A175" s="1"/>
      <c r="B175" s="42"/>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x14ac:dyDescent="0.3">
      <c r="A176" s="1"/>
      <c r="B176" s="42"/>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x14ac:dyDescent="0.3">
      <c r="A177" s="1"/>
      <c r="B177" s="42"/>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x14ac:dyDescent="0.3">
      <c r="A178" s="1"/>
      <c r="B178" s="42"/>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x14ac:dyDescent="0.3">
      <c r="A179" s="1"/>
      <c r="B179" s="42"/>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x14ac:dyDescent="0.3">
      <c r="A180" s="1"/>
      <c r="B180" s="42"/>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x14ac:dyDescent="0.3">
      <c r="A181" s="1"/>
      <c r="B181" s="4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x14ac:dyDescent="0.3">
      <c r="A182" s="1"/>
      <c r="B182" s="42"/>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x14ac:dyDescent="0.3">
      <c r="A183" s="1"/>
      <c r="B183" s="42"/>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x14ac:dyDescent="0.3">
      <c r="A184" s="1"/>
      <c r="B184" s="42"/>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x14ac:dyDescent="0.3">
      <c r="A185" s="1"/>
      <c r="B185" s="42"/>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x14ac:dyDescent="0.3">
      <c r="A186" s="1"/>
      <c r="B186" s="42"/>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x14ac:dyDescent="0.3">
      <c r="A187" s="1"/>
      <c r="B187" s="42"/>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x14ac:dyDescent="0.3">
      <c r="A188" s="1"/>
      <c r="B188" s="42"/>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x14ac:dyDescent="0.3">
      <c r="A189" s="1"/>
      <c r="B189" s="42"/>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x14ac:dyDescent="0.3">
      <c r="A190" s="1"/>
      <c r="B190" s="42"/>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x14ac:dyDescent="0.3">
      <c r="A191" s="1"/>
      <c r="B191" s="42"/>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x14ac:dyDescent="0.3">
      <c r="A192" s="1"/>
      <c r="B192" s="42"/>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x14ac:dyDescent="0.3">
      <c r="A193" s="1"/>
      <c r="B193" s="42"/>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x14ac:dyDescent="0.3">
      <c r="A194" s="1"/>
      <c r="B194" s="42"/>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x14ac:dyDescent="0.3">
      <c r="A195" s="1"/>
      <c r="B195" s="42"/>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3">
      <c r="A196" s="1"/>
      <c r="B196" s="42"/>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3">
      <c r="A197" s="1"/>
      <c r="B197" s="42"/>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3">
      <c r="A198" s="1"/>
      <c r="B198" s="42"/>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3">
      <c r="A199" s="1"/>
      <c r="B199" s="42"/>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3">
      <c r="A200" s="1"/>
      <c r="B200" s="42"/>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3">
      <c r="A201" s="1"/>
      <c r="B201" s="42"/>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3">
      <c r="A202" s="1"/>
      <c r="B202" s="42"/>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3">
      <c r="A203" s="1"/>
      <c r="B203" s="42"/>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3">
      <c r="A204" s="1"/>
      <c r="B204" s="42"/>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3">
      <c r="A205" s="1"/>
      <c r="B205" s="42"/>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3">
      <c r="A206" s="1"/>
      <c r="B206" s="42"/>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3">
      <c r="A207" s="1"/>
      <c r="B207" s="42"/>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3">
      <c r="A208" s="1"/>
      <c r="B208" s="42"/>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3">
      <c r="A209" s="1"/>
      <c r="B209" s="42"/>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3">
      <c r="A210" s="1"/>
      <c r="B210" s="42"/>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3">
      <c r="A211" s="1"/>
      <c r="B211" s="42"/>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3">
      <c r="A212" s="1"/>
      <c r="B212" s="42"/>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3">
      <c r="A213" s="1"/>
      <c r="B213" s="42"/>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3">
      <c r="A214" s="1"/>
      <c r="B214" s="42"/>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3">
      <c r="A215" s="1"/>
      <c r="B215" s="42"/>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3">
      <c r="A216" s="1"/>
      <c r="B216" s="42"/>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3">
      <c r="A217" s="1"/>
      <c r="B217" s="42"/>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3">
      <c r="A218" s="1"/>
      <c r="B218" s="42"/>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3">
      <c r="A219" s="1"/>
      <c r="B219" s="42"/>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x14ac:dyDescent="0.3">
      <c r="A220" s="1"/>
      <c r="B220" s="42"/>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x14ac:dyDescent="0.3">
      <c r="A221" s="1"/>
      <c r="B221" s="42"/>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x14ac:dyDescent="0.3">
      <c r="A222" s="1"/>
      <c r="B222" s="42"/>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x14ac:dyDescent="0.3">
      <c r="A223" s="1"/>
      <c r="B223" s="42"/>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x14ac:dyDescent="0.3">
      <c r="A224" s="1"/>
      <c r="B224" s="42"/>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x14ac:dyDescent="0.3">
      <c r="A225" s="1"/>
      <c r="B225" s="42"/>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x14ac:dyDescent="0.3">
      <c r="A226" s="1"/>
      <c r="B226" s="42"/>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x14ac:dyDescent="0.3">
      <c r="A227" s="1"/>
      <c r="B227" s="42"/>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x14ac:dyDescent="0.3">
      <c r="A228" s="1"/>
      <c r="B228" s="42"/>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x14ac:dyDescent="0.3">
      <c r="A229" s="1"/>
      <c r="B229" s="42"/>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x14ac:dyDescent="0.3">
      <c r="A230" s="1"/>
      <c r="B230" s="42"/>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x14ac:dyDescent="0.3">
      <c r="A231" s="1"/>
      <c r="B231" s="42"/>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x14ac:dyDescent="0.3">
      <c r="A232" s="1"/>
      <c r="B232" s="42"/>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x14ac:dyDescent="0.3">
      <c r="A233" s="1"/>
      <c r="B233" s="42"/>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x14ac:dyDescent="0.3">
      <c r="A234" s="1"/>
      <c r="B234" s="42"/>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x14ac:dyDescent="0.3">
      <c r="A235" s="1"/>
      <c r="B235" s="42"/>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x14ac:dyDescent="0.3">
      <c r="A236" s="1"/>
      <c r="B236" s="42"/>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x14ac:dyDescent="0.3">
      <c r="A237" s="1"/>
      <c r="B237" s="42"/>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x14ac:dyDescent="0.3">
      <c r="A238" s="1"/>
      <c r="B238" s="42"/>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x14ac:dyDescent="0.3">
      <c r="A239" s="1"/>
      <c r="B239" s="42"/>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x14ac:dyDescent="0.3">
      <c r="A240" s="1"/>
      <c r="B240" s="42"/>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x14ac:dyDescent="0.3">
      <c r="A241" s="1"/>
      <c r="B241" s="42"/>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x14ac:dyDescent="0.3">
      <c r="A242" s="1"/>
      <c r="B242" s="42"/>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x14ac:dyDescent="0.3">
      <c r="A243" s="1"/>
      <c r="B243" s="42"/>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x14ac:dyDescent="0.3">
      <c r="A244" s="1"/>
      <c r="B244" s="42"/>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x14ac:dyDescent="0.3">
      <c r="A245" s="1"/>
      <c r="B245" s="42"/>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x14ac:dyDescent="0.3">
      <c r="A246" s="1"/>
      <c r="B246" s="42"/>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x14ac:dyDescent="0.3">
      <c r="A247" s="1"/>
      <c r="B247" s="42"/>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x14ac:dyDescent="0.3">
      <c r="A248" s="1"/>
      <c r="B248" s="42"/>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x14ac:dyDescent="0.3">
      <c r="A249" s="1"/>
      <c r="B249" s="42"/>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x14ac:dyDescent="0.3">
      <c r="A250" s="1"/>
      <c r="B250" s="42"/>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x14ac:dyDescent="0.3">
      <c r="A251" s="1"/>
      <c r="B251" s="42"/>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x14ac:dyDescent="0.3">
      <c r="A252" s="1"/>
      <c r="B252" s="4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x14ac:dyDescent="0.3">
      <c r="A253" s="1"/>
      <c r="B253" s="42"/>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x14ac:dyDescent="0.3">
      <c r="A254" s="1"/>
      <c r="B254" s="42"/>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x14ac:dyDescent="0.3">
      <c r="A255" s="1"/>
      <c r="B255" s="42"/>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x14ac:dyDescent="0.3">
      <c r="A256" s="1"/>
      <c r="B256" s="42"/>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x14ac:dyDescent="0.3">
      <c r="A257" s="1"/>
      <c r="B257" s="42"/>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x14ac:dyDescent="0.3">
      <c r="A258" s="1"/>
      <c r="B258" s="42"/>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x14ac:dyDescent="0.3">
      <c r="A259" s="1"/>
      <c r="B259" s="42"/>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x14ac:dyDescent="0.3">
      <c r="A260" s="1"/>
      <c r="B260" s="42"/>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x14ac:dyDescent="0.3">
      <c r="A261" s="1"/>
      <c r="B261" s="42"/>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x14ac:dyDescent="0.3">
      <c r="A262" s="1"/>
      <c r="B262" s="42"/>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x14ac:dyDescent="0.3">
      <c r="A263" s="1"/>
      <c r="B263" s="42"/>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x14ac:dyDescent="0.3">
      <c r="A264" s="1"/>
      <c r="B264" s="42"/>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x14ac:dyDescent="0.3">
      <c r="A265" s="1"/>
      <c r="B265" s="42"/>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x14ac:dyDescent="0.3">
      <c r="A266" s="1"/>
      <c r="B266" s="42"/>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x14ac:dyDescent="0.3">
      <c r="A267" s="1"/>
      <c r="B267" s="42"/>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x14ac:dyDescent="0.3">
      <c r="A268" s="1"/>
      <c r="B268" s="42"/>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x14ac:dyDescent="0.3">
      <c r="A269" s="1"/>
      <c r="B269" s="42"/>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x14ac:dyDescent="0.3">
      <c r="A270" s="1"/>
      <c r="B270" s="42"/>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x14ac:dyDescent="0.3">
      <c r="A271" s="1"/>
      <c r="B271" s="42"/>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x14ac:dyDescent="0.3">
      <c r="A272" s="1"/>
      <c r="B272" s="42"/>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x14ac:dyDescent="0.3">
      <c r="A273" s="1"/>
      <c r="B273" s="42"/>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x14ac:dyDescent="0.3">
      <c r="A274" s="1"/>
      <c r="B274" s="42"/>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x14ac:dyDescent="0.3">
      <c r="A275" s="1"/>
      <c r="B275" s="4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x14ac:dyDescent="0.3">
      <c r="A276" s="1"/>
      <c r="B276" s="42"/>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x14ac:dyDescent="0.3">
      <c r="A277" s="1"/>
      <c r="B277" s="42"/>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x14ac:dyDescent="0.3">
      <c r="A278" s="1"/>
      <c r="B278" s="4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x14ac:dyDescent="0.3">
      <c r="A279" s="1"/>
      <c r="B279" s="4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x14ac:dyDescent="0.3">
      <c r="A280" s="1"/>
      <c r="B280" s="4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x14ac:dyDescent="0.3">
      <c r="A281" s="1"/>
      <c r="B281" s="42"/>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x14ac:dyDescent="0.3">
      <c r="A282" s="1"/>
      <c r="B282" s="42"/>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x14ac:dyDescent="0.3">
      <c r="A283" s="1"/>
      <c r="B283" s="42"/>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x14ac:dyDescent="0.3">
      <c r="A284" s="1"/>
      <c r="B284" s="42"/>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x14ac:dyDescent="0.3">
      <c r="A285" s="1"/>
      <c r="B285" s="42"/>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x14ac:dyDescent="0.3">
      <c r="A286" s="1"/>
      <c r="B286" s="42"/>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x14ac:dyDescent="0.3">
      <c r="A287" s="1"/>
      <c r="B287" s="42"/>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x14ac:dyDescent="0.3">
      <c r="A288" s="1"/>
      <c r="B288" s="42"/>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x14ac:dyDescent="0.3">
      <c r="A289" s="1"/>
      <c r="B289" s="42"/>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x14ac:dyDescent="0.3">
      <c r="A290" s="1"/>
      <c r="B290" s="42"/>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x14ac:dyDescent="0.3">
      <c r="A291" s="1"/>
      <c r="B291" s="42"/>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x14ac:dyDescent="0.3">
      <c r="A292" s="1"/>
      <c r="B292" s="42"/>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x14ac:dyDescent="0.3">
      <c r="A293" s="1"/>
      <c r="B293" s="42"/>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x14ac:dyDescent="0.3">
      <c r="A294" s="1"/>
      <c r="B294" s="42"/>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x14ac:dyDescent="0.3">
      <c r="A295" s="1"/>
      <c r="B295" s="42"/>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x14ac:dyDescent="0.3">
      <c r="A296" s="1"/>
      <c r="B296" s="42"/>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x14ac:dyDescent="0.3">
      <c r="A297" s="1"/>
      <c r="B297" s="42"/>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x14ac:dyDescent="0.3">
      <c r="A298" s="1"/>
      <c r="B298" s="42"/>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x14ac:dyDescent="0.3">
      <c r="A299" s="1"/>
      <c r="B299" s="42"/>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x14ac:dyDescent="0.3">
      <c r="A300" s="1"/>
      <c r="B300" s="42"/>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x14ac:dyDescent="0.3">
      <c r="A301" s="1"/>
      <c r="B301" s="42"/>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x14ac:dyDescent="0.3">
      <c r="A302" s="1"/>
      <c r="B302" s="42"/>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x14ac:dyDescent="0.3">
      <c r="A303" s="1"/>
      <c r="B303" s="42"/>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x14ac:dyDescent="0.3">
      <c r="A304" s="1"/>
      <c r="B304" s="42"/>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x14ac:dyDescent="0.3">
      <c r="A305" s="1"/>
      <c r="B305" s="42"/>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x14ac:dyDescent="0.3">
      <c r="A306" s="1"/>
      <c r="B306" s="42"/>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x14ac:dyDescent="0.3">
      <c r="A307" s="1"/>
      <c r="B307" s="42"/>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x14ac:dyDescent="0.3">
      <c r="A308" s="1"/>
      <c r="B308" s="42"/>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x14ac:dyDescent="0.3">
      <c r="A309" s="1"/>
      <c r="B309" s="42"/>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x14ac:dyDescent="0.3">
      <c r="A310" s="1"/>
      <c r="B310" s="42"/>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x14ac:dyDescent="0.3">
      <c r="A311" s="1"/>
      <c r="B311" s="42"/>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x14ac:dyDescent="0.3">
      <c r="A312" s="1"/>
      <c r="B312" s="42"/>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x14ac:dyDescent="0.3">
      <c r="A313" s="1"/>
      <c r="B313" s="42"/>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x14ac:dyDescent="0.3">
      <c r="A314" s="1"/>
      <c r="B314" s="42"/>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x14ac:dyDescent="0.3">
      <c r="A315" s="1"/>
      <c r="B315" s="42"/>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x14ac:dyDescent="0.3">
      <c r="A316" s="1"/>
      <c r="B316" s="42"/>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x14ac:dyDescent="0.3">
      <c r="A317" s="1"/>
      <c r="B317" s="42"/>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x14ac:dyDescent="0.3">
      <c r="A318" s="1"/>
      <c r="B318" s="4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x14ac:dyDescent="0.3">
      <c r="A319" s="1"/>
      <c r="B319" s="42"/>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x14ac:dyDescent="0.3">
      <c r="A320" s="1"/>
      <c r="B320" s="42"/>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x14ac:dyDescent="0.3">
      <c r="A321" s="1"/>
      <c r="B321" s="42"/>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x14ac:dyDescent="0.3">
      <c r="A322" s="1"/>
      <c r="B322" s="42"/>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x14ac:dyDescent="0.3">
      <c r="A323" s="1"/>
      <c r="B323" s="42"/>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x14ac:dyDescent="0.3">
      <c r="A324" s="1"/>
      <c r="B324" s="42"/>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x14ac:dyDescent="0.3">
      <c r="A325" s="1"/>
      <c r="B325" s="42"/>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x14ac:dyDescent="0.3">
      <c r="A326" s="1"/>
      <c r="B326" s="42"/>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x14ac:dyDescent="0.3">
      <c r="A327" s="1"/>
      <c r="B327" s="42"/>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x14ac:dyDescent="0.3">
      <c r="A328" s="1"/>
      <c r="B328" s="42"/>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x14ac:dyDescent="0.3">
      <c r="A329" s="1"/>
      <c r="B329" s="42"/>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x14ac:dyDescent="0.3">
      <c r="A330" s="1"/>
      <c r="B330" s="42"/>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x14ac:dyDescent="0.3">
      <c r="A331" s="1"/>
      <c r="B331" s="42"/>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x14ac:dyDescent="0.3">
      <c r="A332" s="1"/>
      <c r="B332" s="42"/>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x14ac:dyDescent="0.3">
      <c r="A333" s="1"/>
      <c r="B333" s="42"/>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x14ac:dyDescent="0.3">
      <c r="A334" s="1"/>
      <c r="B334" s="42"/>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x14ac:dyDescent="0.3">
      <c r="A335" s="1"/>
      <c r="B335" s="42"/>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x14ac:dyDescent="0.3">
      <c r="A336" s="1"/>
      <c r="B336" s="42"/>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x14ac:dyDescent="0.3">
      <c r="A337" s="1"/>
      <c r="B337" s="42"/>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x14ac:dyDescent="0.3">
      <c r="A338" s="1"/>
      <c r="B338" s="42"/>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x14ac:dyDescent="0.3">
      <c r="A339" s="1"/>
      <c r="B339" s="42"/>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x14ac:dyDescent="0.3">
      <c r="A340" s="1"/>
      <c r="B340" s="42"/>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x14ac:dyDescent="0.3">
      <c r="A341" s="1"/>
      <c r="B341" s="42"/>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x14ac:dyDescent="0.3">
      <c r="A342" s="1"/>
      <c r="B342" s="42"/>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x14ac:dyDescent="0.3">
      <c r="A343" s="1"/>
      <c r="B343" s="42"/>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x14ac:dyDescent="0.3">
      <c r="A344" s="1"/>
      <c r="B344" s="42"/>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x14ac:dyDescent="0.3">
      <c r="A345" s="1"/>
      <c r="B345" s="42"/>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x14ac:dyDescent="0.3">
      <c r="A346" s="1"/>
      <c r="B346" s="42"/>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x14ac:dyDescent="0.3">
      <c r="A347" s="1"/>
      <c r="B347" s="42"/>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x14ac:dyDescent="0.3">
      <c r="A348" s="1"/>
      <c r="B348" s="42"/>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x14ac:dyDescent="0.3">
      <c r="A349" s="1"/>
      <c r="B349" s="42"/>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x14ac:dyDescent="0.3">
      <c r="A350" s="1"/>
      <c r="B350" s="42"/>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x14ac:dyDescent="0.3">
      <c r="A351" s="1"/>
      <c r="B351" s="42"/>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x14ac:dyDescent="0.3">
      <c r="A352" s="1"/>
      <c r="B352" s="42"/>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x14ac:dyDescent="0.3">
      <c r="A353" s="1"/>
      <c r="B353" s="42"/>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x14ac:dyDescent="0.3">
      <c r="A354" s="1"/>
      <c r="B354" s="42"/>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x14ac:dyDescent="0.3">
      <c r="A355" s="1"/>
      <c r="B355" s="42"/>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x14ac:dyDescent="0.3">
      <c r="A356" s="1"/>
      <c r="B356" s="42"/>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x14ac:dyDescent="0.3">
      <c r="A357" s="1"/>
      <c r="B357" s="42"/>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x14ac:dyDescent="0.3">
      <c r="A358" s="1"/>
      <c r="B358" s="42"/>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x14ac:dyDescent="0.3">
      <c r="A359" s="1"/>
      <c r="B359" s="42"/>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x14ac:dyDescent="0.3">
      <c r="A360" s="1"/>
      <c r="B360" s="42"/>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x14ac:dyDescent="0.3">
      <c r="A361" s="1"/>
      <c r="B361" s="42"/>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x14ac:dyDescent="0.3">
      <c r="A362" s="1"/>
      <c r="B362" s="42"/>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x14ac:dyDescent="0.3">
      <c r="A363" s="1"/>
      <c r="B363" s="42"/>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x14ac:dyDescent="0.3">
      <c r="A364" s="1"/>
      <c r="B364" s="42"/>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x14ac:dyDescent="0.3">
      <c r="A365" s="1"/>
      <c r="B365" s="42"/>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x14ac:dyDescent="0.3">
      <c r="A366" s="1"/>
      <c r="B366" s="42"/>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x14ac:dyDescent="0.3">
      <c r="A367" s="1"/>
      <c r="B367" s="42"/>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x14ac:dyDescent="0.3">
      <c r="A368" s="1"/>
      <c r="B368" s="42"/>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x14ac:dyDescent="0.3">
      <c r="A369" s="1"/>
      <c r="B369" s="42"/>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x14ac:dyDescent="0.3">
      <c r="A370" s="1"/>
      <c r="B370" s="42"/>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x14ac:dyDescent="0.3">
      <c r="A371" s="1"/>
      <c r="B371" s="42"/>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x14ac:dyDescent="0.3">
      <c r="A372" s="1"/>
      <c r="B372" s="42"/>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x14ac:dyDescent="0.3">
      <c r="A373" s="1"/>
      <c r="B373" s="42"/>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x14ac:dyDescent="0.3">
      <c r="A374" s="1"/>
      <c r="B374" s="42"/>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x14ac:dyDescent="0.3">
      <c r="A375" s="1"/>
      <c r="B375" s="42"/>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x14ac:dyDescent="0.3">
      <c r="A376" s="1"/>
      <c r="B376" s="42"/>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x14ac:dyDescent="0.3">
      <c r="A377" s="1"/>
      <c r="B377" s="42"/>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x14ac:dyDescent="0.3">
      <c r="A378" s="1"/>
      <c r="B378" s="42"/>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x14ac:dyDescent="0.3">
      <c r="A379" s="1"/>
      <c r="B379" s="42"/>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x14ac:dyDescent="0.3">
      <c r="A380" s="1"/>
      <c r="B380" s="42"/>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x14ac:dyDescent="0.3">
      <c r="A381" s="1"/>
      <c r="B381" s="42"/>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x14ac:dyDescent="0.3">
      <c r="A382" s="1"/>
      <c r="B382" s="42"/>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x14ac:dyDescent="0.3">
      <c r="A383" s="1"/>
      <c r="B383" s="42"/>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x14ac:dyDescent="0.3">
      <c r="A384" s="1"/>
      <c r="B384" s="42"/>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x14ac:dyDescent="0.3">
      <c r="A385" s="1"/>
      <c r="B385" s="42"/>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x14ac:dyDescent="0.3">
      <c r="A386" s="1"/>
      <c r="B386" s="42"/>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x14ac:dyDescent="0.3">
      <c r="A387" s="1"/>
      <c r="B387" s="42"/>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x14ac:dyDescent="0.3">
      <c r="A388" s="1"/>
      <c r="B388" s="42"/>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x14ac:dyDescent="0.3">
      <c r="A389" s="1"/>
      <c r="B389" s="42"/>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x14ac:dyDescent="0.3">
      <c r="A390" s="1"/>
      <c r="B390" s="42"/>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x14ac:dyDescent="0.3">
      <c r="A391" s="1"/>
      <c r="B391" s="42"/>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x14ac:dyDescent="0.3">
      <c r="A392" s="1"/>
      <c r="B392" s="42"/>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x14ac:dyDescent="0.3">
      <c r="A393" s="1"/>
      <c r="B393" s="42"/>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x14ac:dyDescent="0.3">
      <c r="A394" s="1"/>
      <c r="B394" s="42"/>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x14ac:dyDescent="0.3">
      <c r="A395" s="1"/>
      <c r="B395" s="42"/>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x14ac:dyDescent="0.3">
      <c r="A396" s="1"/>
      <c r="B396" s="42"/>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x14ac:dyDescent="0.3">
      <c r="A397" s="1"/>
      <c r="B397" s="42"/>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x14ac:dyDescent="0.3">
      <c r="A398" s="1"/>
      <c r="B398" s="42"/>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x14ac:dyDescent="0.3">
      <c r="A399" s="1"/>
      <c r="B399" s="42"/>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x14ac:dyDescent="0.3">
      <c r="A400" s="1"/>
      <c r="B400" s="42"/>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x14ac:dyDescent="0.3">
      <c r="A401" s="1"/>
      <c r="B401" s="42"/>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x14ac:dyDescent="0.3">
      <c r="A402" s="1"/>
      <c r="B402" s="42"/>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x14ac:dyDescent="0.3">
      <c r="A403" s="1"/>
      <c r="B403" s="42"/>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x14ac:dyDescent="0.3">
      <c r="A404" s="1"/>
      <c r="B404" s="42"/>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x14ac:dyDescent="0.3">
      <c r="A405" s="1"/>
      <c r="B405" s="42"/>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x14ac:dyDescent="0.3">
      <c r="A406" s="1"/>
      <c r="B406" s="42"/>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x14ac:dyDescent="0.3">
      <c r="A407" s="1"/>
      <c r="B407" s="42"/>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sheetData>
  <mergeCells count="18">
    <mergeCell ref="AA7:AB7"/>
    <mergeCell ref="AC7:AD7"/>
    <mergeCell ref="O7:P7"/>
    <mergeCell ref="Q7:R7"/>
    <mergeCell ref="S7:T7"/>
    <mergeCell ref="U7:V7"/>
    <mergeCell ref="W7:X7"/>
    <mergeCell ref="Y7:Z7"/>
    <mergeCell ref="A2:T2"/>
    <mergeCell ref="A4:T4"/>
    <mergeCell ref="A5:T5"/>
    <mergeCell ref="B7:B8"/>
    <mergeCell ref="C7:D7"/>
    <mergeCell ref="E7:F7"/>
    <mergeCell ref="G7:H7"/>
    <mergeCell ref="I7:J7"/>
    <mergeCell ref="K7:L7"/>
    <mergeCell ref="M7:N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P53"/>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s>
  <sheetData>
    <row r="1" spans="1:16" x14ac:dyDescent="0.3">
      <c r="A1" s="1"/>
      <c r="B1" s="1"/>
      <c r="C1" s="1"/>
      <c r="D1" s="1"/>
      <c r="E1" s="1"/>
      <c r="F1" s="1"/>
      <c r="G1" s="1"/>
      <c r="H1" s="1"/>
      <c r="I1" s="1"/>
      <c r="J1" s="1"/>
      <c r="K1" s="1"/>
      <c r="L1" s="1"/>
      <c r="M1" s="1"/>
      <c r="N1" s="1"/>
      <c r="O1" s="1"/>
      <c r="P1" s="1"/>
    </row>
    <row r="2" spans="1:16" x14ac:dyDescent="0.3">
      <c r="A2" s="148" t="s">
        <v>36</v>
      </c>
      <c r="B2" s="148"/>
      <c r="C2" s="148"/>
      <c r="D2" s="148"/>
      <c r="E2" s="148"/>
      <c r="F2" s="148"/>
      <c r="G2" s="148"/>
      <c r="H2" s="148"/>
      <c r="I2" s="148"/>
      <c r="J2" s="148"/>
      <c r="K2" s="148"/>
      <c r="L2" s="148"/>
      <c r="M2" s="148"/>
      <c r="N2" s="148"/>
      <c r="O2" s="148"/>
      <c r="P2" s="148"/>
    </row>
    <row r="3" spans="1:16" x14ac:dyDescent="0.3">
      <c r="A3" s="3"/>
      <c r="B3" s="3"/>
      <c r="C3" s="3"/>
      <c r="D3" s="3"/>
      <c r="E3" s="3"/>
      <c r="F3" s="3"/>
      <c r="G3" s="3"/>
      <c r="H3" s="3"/>
      <c r="I3" s="3"/>
      <c r="J3" s="3"/>
      <c r="K3" s="3"/>
      <c r="L3" s="3"/>
      <c r="M3" s="3"/>
      <c r="N3" s="3"/>
      <c r="O3" s="3"/>
      <c r="P3" s="3"/>
    </row>
    <row r="4" spans="1:16" x14ac:dyDescent="0.3">
      <c r="A4" s="148" t="str">
        <f>'1'!A5:AA5</f>
        <v>Al 31-05-2024</v>
      </c>
      <c r="B4" s="148"/>
      <c r="C4" s="148"/>
      <c r="D4" s="148"/>
      <c r="E4" s="148"/>
      <c r="F4" s="148"/>
      <c r="G4" s="148"/>
      <c r="H4" s="148"/>
      <c r="I4" s="148"/>
      <c r="J4" s="148"/>
      <c r="K4" s="148"/>
      <c r="L4" s="148"/>
      <c r="M4" s="148"/>
      <c r="N4" s="148"/>
      <c r="O4" s="148"/>
      <c r="P4" s="148"/>
    </row>
    <row r="5" spans="1:16" x14ac:dyDescent="0.3">
      <c r="A5" s="3"/>
      <c r="B5" s="3"/>
      <c r="C5" s="3"/>
      <c r="D5" s="3"/>
      <c r="E5" s="3"/>
      <c r="F5" s="3"/>
      <c r="G5" s="3"/>
      <c r="H5" s="3"/>
      <c r="I5" s="3"/>
      <c r="J5" s="3"/>
      <c r="K5" s="3"/>
      <c r="L5" s="3"/>
      <c r="M5" s="3"/>
      <c r="N5" s="3"/>
      <c r="O5" s="3"/>
      <c r="P5" s="3"/>
    </row>
    <row r="6" spans="1:16" x14ac:dyDescent="0.3">
      <c r="A6" s="8"/>
      <c r="B6" s="12" t="s">
        <v>1</v>
      </c>
      <c r="C6" s="12" t="s">
        <v>2</v>
      </c>
      <c r="D6" s="12" t="s">
        <v>3</v>
      </c>
      <c r="E6" s="12" t="s">
        <v>4</v>
      </c>
      <c r="F6" s="12" t="s">
        <v>6</v>
      </c>
      <c r="G6" s="12" t="s">
        <v>7</v>
      </c>
      <c r="H6" s="12" t="s">
        <v>8</v>
      </c>
      <c r="I6" s="12" t="s">
        <v>10</v>
      </c>
      <c r="J6" s="12" t="s">
        <v>11</v>
      </c>
      <c r="K6" s="12" t="s">
        <v>12</v>
      </c>
      <c r="L6" s="12" t="s">
        <v>14</v>
      </c>
      <c r="M6" s="8" t="s">
        <v>15</v>
      </c>
      <c r="N6" s="8" t="s">
        <v>16</v>
      </c>
      <c r="O6" s="8" t="s">
        <v>37</v>
      </c>
      <c r="P6" s="8" t="s">
        <v>38</v>
      </c>
    </row>
    <row r="7" spans="1:16" x14ac:dyDescent="0.3">
      <c r="A7" s="77" t="s">
        <v>1159</v>
      </c>
      <c r="B7" s="142"/>
      <c r="C7" s="142"/>
      <c r="D7" s="142"/>
      <c r="E7" s="142"/>
      <c r="F7" s="142"/>
      <c r="G7" s="142"/>
      <c r="H7" s="142"/>
      <c r="I7" s="142"/>
      <c r="J7" s="142"/>
      <c r="K7" s="142"/>
      <c r="L7" s="142"/>
      <c r="M7" s="142"/>
      <c r="N7" s="142"/>
      <c r="O7" s="142"/>
      <c r="P7" s="76" t="s">
        <v>35</v>
      </c>
    </row>
    <row r="8" spans="1:16" x14ac:dyDescent="0.3">
      <c r="A8" s="204" t="s">
        <v>642</v>
      </c>
      <c r="B8" s="205"/>
      <c r="C8" s="205"/>
      <c r="D8" s="205"/>
      <c r="E8" s="205"/>
      <c r="F8" s="205"/>
      <c r="G8" s="205">
        <v>9686766</v>
      </c>
      <c r="H8" s="205"/>
      <c r="I8" s="205"/>
      <c r="J8" s="205">
        <v>5025009</v>
      </c>
      <c r="K8" s="205"/>
      <c r="L8" s="205"/>
      <c r="M8" s="205"/>
      <c r="N8" s="205"/>
      <c r="O8" s="205">
        <v>14711775</v>
      </c>
      <c r="P8" s="206">
        <v>0.28880866425992779</v>
      </c>
    </row>
    <row r="9" spans="1:16" x14ac:dyDescent="0.3">
      <c r="A9" s="204" t="s">
        <v>640</v>
      </c>
      <c r="B9" s="205"/>
      <c r="C9" s="205"/>
      <c r="D9" s="205"/>
      <c r="E9" s="205"/>
      <c r="F9" s="205"/>
      <c r="G9" s="205">
        <v>1878654</v>
      </c>
      <c r="H9" s="205">
        <v>541346</v>
      </c>
      <c r="I9" s="205">
        <v>1276</v>
      </c>
      <c r="J9" s="205">
        <v>1508703</v>
      </c>
      <c r="K9" s="205">
        <v>70021</v>
      </c>
      <c r="L9" s="205"/>
      <c r="M9" s="205"/>
      <c r="N9" s="205"/>
      <c r="O9" s="205">
        <v>4000000</v>
      </c>
      <c r="P9" s="206">
        <v>0.99999995899292149</v>
      </c>
    </row>
    <row r="10" spans="1:16" x14ac:dyDescent="0.3">
      <c r="A10" s="204" t="s">
        <v>641</v>
      </c>
      <c r="B10" s="205"/>
      <c r="C10" s="205"/>
      <c r="D10" s="205"/>
      <c r="E10" s="205"/>
      <c r="F10" s="205"/>
      <c r="G10" s="205">
        <v>17293277</v>
      </c>
      <c r="H10" s="205">
        <v>5697786</v>
      </c>
      <c r="I10" s="205"/>
      <c r="J10" s="205">
        <v>11245633</v>
      </c>
      <c r="K10" s="205">
        <v>1249514</v>
      </c>
      <c r="L10" s="205"/>
      <c r="M10" s="205"/>
      <c r="N10" s="205">
        <v>7497090</v>
      </c>
      <c r="O10" s="205">
        <v>42983300</v>
      </c>
      <c r="P10" s="206">
        <v>0.60118483184384897</v>
      </c>
    </row>
    <row r="11" spans="1:16" x14ac:dyDescent="0.3">
      <c r="A11" s="207" t="s">
        <v>203</v>
      </c>
      <c r="B11" s="208"/>
      <c r="C11" s="208"/>
      <c r="D11" s="208"/>
      <c r="E11" s="208"/>
      <c r="F11" s="208"/>
      <c r="G11" s="208"/>
      <c r="H11" s="208"/>
      <c r="I11" s="208"/>
      <c r="J11" s="208"/>
      <c r="K11" s="208"/>
      <c r="L11" s="208"/>
      <c r="M11" s="208"/>
      <c r="N11" s="208"/>
      <c r="O11" s="208"/>
      <c r="P11" s="206" t="s">
        <v>35</v>
      </c>
    </row>
    <row r="12" spans="1:16" x14ac:dyDescent="0.3">
      <c r="A12" s="204" t="s">
        <v>644</v>
      </c>
      <c r="B12" s="205"/>
      <c r="C12" s="205">
        <v>467</v>
      </c>
      <c r="D12" s="205">
        <v>4227</v>
      </c>
      <c r="E12" s="205"/>
      <c r="F12" s="205"/>
      <c r="G12" s="205"/>
      <c r="H12" s="205"/>
      <c r="I12" s="205">
        <v>7823</v>
      </c>
      <c r="J12" s="205">
        <v>7823</v>
      </c>
      <c r="K12" s="205"/>
      <c r="L12" s="205">
        <v>15648</v>
      </c>
      <c r="M12" s="205">
        <v>7823</v>
      </c>
      <c r="N12" s="205"/>
      <c r="O12" s="205">
        <v>43811</v>
      </c>
      <c r="P12" s="206">
        <v>0.62444444444444447</v>
      </c>
    </row>
    <row r="13" spans="1:16" x14ac:dyDescent="0.3">
      <c r="A13" s="204" t="s">
        <v>643</v>
      </c>
      <c r="B13" s="205"/>
      <c r="C13" s="205"/>
      <c r="D13" s="205"/>
      <c r="E13" s="205"/>
      <c r="F13" s="205">
        <v>25398</v>
      </c>
      <c r="G13" s="205">
        <v>3050</v>
      </c>
      <c r="H13" s="205"/>
      <c r="I13" s="205">
        <v>10079</v>
      </c>
      <c r="J13" s="205">
        <v>20632</v>
      </c>
      <c r="K13" s="205"/>
      <c r="L13" s="205">
        <v>5959</v>
      </c>
      <c r="M13" s="205">
        <v>29793</v>
      </c>
      <c r="N13" s="205"/>
      <c r="O13" s="205">
        <v>94911</v>
      </c>
      <c r="P13" s="206">
        <v>0.26666666666666666</v>
      </c>
    </row>
    <row r="14" spans="1:16" x14ac:dyDescent="0.3">
      <c r="A14" s="207" t="s">
        <v>204</v>
      </c>
      <c r="B14" s="208"/>
      <c r="C14" s="208"/>
      <c r="D14" s="208"/>
      <c r="E14" s="208"/>
      <c r="F14" s="208"/>
      <c r="G14" s="208"/>
      <c r="H14" s="208"/>
      <c r="I14" s="208"/>
      <c r="J14" s="208"/>
      <c r="K14" s="208"/>
      <c r="L14" s="208"/>
      <c r="M14" s="208"/>
      <c r="N14" s="208"/>
      <c r="O14" s="208"/>
      <c r="P14" s="206" t="s">
        <v>35</v>
      </c>
    </row>
    <row r="15" spans="1:16" x14ac:dyDescent="0.3">
      <c r="A15" s="204" t="s">
        <v>645</v>
      </c>
      <c r="B15" s="205"/>
      <c r="C15" s="205"/>
      <c r="D15" s="205"/>
      <c r="E15" s="205"/>
      <c r="F15" s="205"/>
      <c r="G15" s="205">
        <v>1088631</v>
      </c>
      <c r="H15" s="205"/>
      <c r="I15" s="205"/>
      <c r="J15" s="205">
        <v>981</v>
      </c>
      <c r="K15" s="205">
        <v>790</v>
      </c>
      <c r="L15" s="205">
        <v>14</v>
      </c>
      <c r="M15" s="205"/>
      <c r="N15" s="205">
        <v>512</v>
      </c>
      <c r="O15" s="205">
        <v>1090928</v>
      </c>
      <c r="P15" s="206">
        <v>0.36980571256158506</v>
      </c>
    </row>
    <row r="16" spans="1:16" x14ac:dyDescent="0.3">
      <c r="A16" s="207" t="s">
        <v>205</v>
      </c>
      <c r="B16" s="208"/>
      <c r="C16" s="208"/>
      <c r="D16" s="208"/>
      <c r="E16" s="208"/>
      <c r="F16" s="208"/>
      <c r="G16" s="208"/>
      <c r="H16" s="208"/>
      <c r="I16" s="208"/>
      <c r="J16" s="208"/>
      <c r="K16" s="208"/>
      <c r="L16" s="208"/>
      <c r="M16" s="208"/>
      <c r="N16" s="208"/>
      <c r="O16" s="208"/>
      <c r="P16" s="206" t="s">
        <v>35</v>
      </c>
    </row>
    <row r="17" spans="1:16" x14ac:dyDescent="0.3">
      <c r="A17" s="204" t="s">
        <v>646</v>
      </c>
      <c r="B17" s="205"/>
      <c r="C17" s="205"/>
      <c r="D17" s="205"/>
      <c r="E17" s="205"/>
      <c r="F17" s="205"/>
      <c r="G17" s="205">
        <v>86.836736500000001</v>
      </c>
      <c r="H17" s="205">
        <v>54.015073600000001</v>
      </c>
      <c r="I17" s="205"/>
      <c r="J17" s="205">
        <v>68.170898999999991</v>
      </c>
      <c r="K17" s="205">
        <v>29.216099</v>
      </c>
      <c r="L17" s="205"/>
      <c r="M17" s="205">
        <v>64.924665300000001</v>
      </c>
      <c r="N17" s="205">
        <v>64.924665300000001</v>
      </c>
      <c r="O17" s="205">
        <v>368.0881387</v>
      </c>
      <c r="P17" s="206">
        <v>0.34056631312639873</v>
      </c>
    </row>
    <row r="18" spans="1:16" x14ac:dyDescent="0.3">
      <c r="A18" s="207" t="s">
        <v>1160</v>
      </c>
      <c r="B18" s="208"/>
      <c r="C18" s="208"/>
      <c r="D18" s="208"/>
      <c r="E18" s="208"/>
      <c r="F18" s="208"/>
      <c r="G18" s="208"/>
      <c r="H18" s="208"/>
      <c r="I18" s="208"/>
      <c r="J18" s="208"/>
      <c r="K18" s="208"/>
      <c r="L18" s="208"/>
      <c r="M18" s="208"/>
      <c r="N18" s="208"/>
      <c r="O18" s="208"/>
      <c r="P18" s="206" t="s">
        <v>35</v>
      </c>
    </row>
    <row r="19" spans="1:16" x14ac:dyDescent="0.3">
      <c r="A19" s="204" t="s">
        <v>648</v>
      </c>
      <c r="B19" s="205">
        <v>8914475</v>
      </c>
      <c r="C19" s="205">
        <v>27007470</v>
      </c>
      <c r="D19" s="205">
        <v>91616916</v>
      </c>
      <c r="E19" s="205">
        <v>46456891</v>
      </c>
      <c r="F19" s="205"/>
      <c r="G19" s="205"/>
      <c r="H19" s="205"/>
      <c r="I19" s="205"/>
      <c r="J19" s="205"/>
      <c r="K19" s="205"/>
      <c r="L19" s="205"/>
      <c r="M19" s="205"/>
      <c r="N19" s="205"/>
      <c r="O19" s="205">
        <v>173995752</v>
      </c>
      <c r="P19" s="206">
        <v>0.5</v>
      </c>
    </row>
    <row r="20" spans="1:16" x14ac:dyDescent="0.3">
      <c r="A20" s="204" t="s">
        <v>647</v>
      </c>
      <c r="B20" s="205"/>
      <c r="C20" s="205"/>
      <c r="D20" s="205"/>
      <c r="E20" s="205"/>
      <c r="F20" s="205"/>
      <c r="G20" s="205">
        <v>30902</v>
      </c>
      <c r="H20" s="205">
        <v>9926</v>
      </c>
      <c r="I20" s="205"/>
      <c r="J20" s="205"/>
      <c r="K20" s="205"/>
      <c r="L20" s="205"/>
      <c r="M20" s="205">
        <v>26945</v>
      </c>
      <c r="N20" s="205">
        <v>13884</v>
      </c>
      <c r="O20" s="205">
        <v>81657</v>
      </c>
      <c r="P20" s="206">
        <v>1</v>
      </c>
    </row>
    <row r="21" spans="1:16" x14ac:dyDescent="0.3">
      <c r="A21" s="207" t="s">
        <v>1161</v>
      </c>
      <c r="B21" s="208"/>
      <c r="C21" s="208"/>
      <c r="D21" s="208"/>
      <c r="E21" s="208"/>
      <c r="F21" s="208"/>
      <c r="G21" s="208"/>
      <c r="H21" s="208"/>
      <c r="I21" s="208"/>
      <c r="J21" s="208"/>
      <c r="K21" s="208"/>
      <c r="L21" s="208"/>
      <c r="M21" s="208"/>
      <c r="N21" s="208"/>
      <c r="O21" s="208"/>
      <c r="P21" s="206" t="s">
        <v>35</v>
      </c>
    </row>
    <row r="22" spans="1:16" x14ac:dyDescent="0.3">
      <c r="A22" s="204" t="s">
        <v>649</v>
      </c>
      <c r="B22" s="205"/>
      <c r="C22" s="205"/>
      <c r="D22" s="205"/>
      <c r="E22" s="205"/>
      <c r="F22" s="205"/>
      <c r="G22" s="205">
        <v>58540</v>
      </c>
      <c r="H22" s="205">
        <v>14635</v>
      </c>
      <c r="I22" s="205"/>
      <c r="J22" s="205">
        <v>60000</v>
      </c>
      <c r="K22" s="205">
        <v>30000</v>
      </c>
      <c r="L22" s="205"/>
      <c r="M22" s="205">
        <v>85499</v>
      </c>
      <c r="N22" s="205">
        <v>42749</v>
      </c>
      <c r="O22" s="205">
        <v>291423</v>
      </c>
      <c r="P22" s="206">
        <v>0.79531852531091107</v>
      </c>
    </row>
    <row r="23" spans="1:16" x14ac:dyDescent="0.3">
      <c r="A23" s="204" t="s">
        <v>650</v>
      </c>
      <c r="B23" s="205"/>
      <c r="C23" s="205"/>
      <c r="D23" s="205"/>
      <c r="E23" s="205"/>
      <c r="F23" s="205"/>
      <c r="G23" s="205"/>
      <c r="H23" s="205"/>
      <c r="I23" s="205">
        <v>4413</v>
      </c>
      <c r="J23" s="205">
        <v>10682</v>
      </c>
      <c r="K23" s="205"/>
      <c r="L23" s="205"/>
      <c r="M23" s="205"/>
      <c r="N23" s="205"/>
      <c r="O23" s="205">
        <v>15095</v>
      </c>
      <c r="P23" s="206">
        <v>0.31882986587812867</v>
      </c>
    </row>
    <row r="24" spans="1:16" x14ac:dyDescent="0.3">
      <c r="A24" s="204" t="s">
        <v>651</v>
      </c>
      <c r="B24" s="205"/>
      <c r="C24" s="205"/>
      <c r="D24" s="205"/>
      <c r="E24" s="205"/>
      <c r="F24" s="205"/>
      <c r="G24" s="205"/>
      <c r="H24" s="205"/>
      <c r="I24" s="205">
        <v>3000</v>
      </c>
      <c r="J24" s="205">
        <v>3000</v>
      </c>
      <c r="K24" s="205"/>
      <c r="L24" s="205">
        <v>7000</v>
      </c>
      <c r="M24" s="205">
        <v>9000</v>
      </c>
      <c r="N24" s="205"/>
      <c r="O24" s="205">
        <v>22000</v>
      </c>
      <c r="P24" s="206">
        <v>0.43505451776925796</v>
      </c>
    </row>
    <row r="25" spans="1:16" x14ac:dyDescent="0.3">
      <c r="A25" s="207" t="s">
        <v>212</v>
      </c>
      <c r="B25" s="208"/>
      <c r="C25" s="208"/>
      <c r="D25" s="208"/>
      <c r="E25" s="208"/>
      <c r="F25" s="208"/>
      <c r="G25" s="208"/>
      <c r="H25" s="208"/>
      <c r="I25" s="208"/>
      <c r="J25" s="208"/>
      <c r="K25" s="208"/>
      <c r="L25" s="208"/>
      <c r="M25" s="208"/>
      <c r="N25" s="208"/>
      <c r="O25" s="208"/>
      <c r="P25" s="206" t="s">
        <v>35</v>
      </c>
    </row>
    <row r="26" spans="1:16" x14ac:dyDescent="0.3">
      <c r="A26" s="204" t="s">
        <v>652</v>
      </c>
      <c r="B26" s="205"/>
      <c r="C26" s="205"/>
      <c r="D26" s="205"/>
      <c r="E26" s="205"/>
      <c r="F26" s="205"/>
      <c r="G26" s="205">
        <v>3144967</v>
      </c>
      <c r="H26" s="205"/>
      <c r="I26" s="205"/>
      <c r="J26" s="205"/>
      <c r="K26" s="205"/>
      <c r="L26" s="205"/>
      <c r="M26" s="205">
        <v>3052598</v>
      </c>
      <c r="N26" s="205"/>
      <c r="O26" s="205">
        <v>6197565</v>
      </c>
      <c r="P26" s="206">
        <v>0.79389755325604916</v>
      </c>
    </row>
    <row r="27" spans="1:16" x14ac:dyDescent="0.3">
      <c r="A27" s="207" t="s">
        <v>207</v>
      </c>
      <c r="B27" s="208"/>
      <c r="C27" s="208"/>
      <c r="D27" s="208"/>
      <c r="E27" s="208"/>
      <c r="F27" s="208"/>
      <c r="G27" s="208"/>
      <c r="H27" s="208"/>
      <c r="I27" s="208"/>
      <c r="J27" s="208"/>
      <c r="K27" s="208"/>
      <c r="L27" s="208"/>
      <c r="M27" s="208"/>
      <c r="N27" s="208"/>
      <c r="O27" s="208"/>
      <c r="P27" s="206" t="s">
        <v>35</v>
      </c>
    </row>
    <row r="28" spans="1:16" x14ac:dyDescent="0.3">
      <c r="A28" s="204" t="s">
        <v>653</v>
      </c>
      <c r="B28" s="205"/>
      <c r="C28" s="205"/>
      <c r="D28" s="205"/>
      <c r="E28" s="205"/>
      <c r="F28" s="205"/>
      <c r="G28" s="205">
        <v>13350000</v>
      </c>
      <c r="H28" s="205">
        <v>31150000</v>
      </c>
      <c r="I28" s="205"/>
      <c r="J28" s="205">
        <v>12750000</v>
      </c>
      <c r="K28" s="205">
        <v>4250000</v>
      </c>
      <c r="L28" s="205"/>
      <c r="M28" s="205">
        <v>27500000</v>
      </c>
      <c r="N28" s="205"/>
      <c r="O28" s="205">
        <v>89000000</v>
      </c>
      <c r="P28" s="206">
        <v>0.98619999999999997</v>
      </c>
    </row>
    <row r="29" spans="1:16" x14ac:dyDescent="0.3">
      <c r="A29" s="204" t="s">
        <v>654</v>
      </c>
      <c r="B29" s="205"/>
      <c r="C29" s="205"/>
      <c r="D29" s="205"/>
      <c r="E29" s="205"/>
      <c r="F29" s="205"/>
      <c r="G29" s="205">
        <v>13350000</v>
      </c>
      <c r="H29" s="205">
        <v>31150000</v>
      </c>
      <c r="I29" s="205"/>
      <c r="J29" s="205">
        <v>12750000</v>
      </c>
      <c r="K29" s="205">
        <v>4250000</v>
      </c>
      <c r="L29" s="205"/>
      <c r="M29" s="205">
        <v>27500000</v>
      </c>
      <c r="N29" s="205"/>
      <c r="O29" s="205">
        <v>89000000</v>
      </c>
      <c r="P29" s="206">
        <v>0.98619999999999997</v>
      </c>
    </row>
    <row r="30" spans="1:16" x14ac:dyDescent="0.3">
      <c r="A30" s="207" t="s">
        <v>208</v>
      </c>
      <c r="B30" s="208"/>
      <c r="C30" s="208"/>
      <c r="D30" s="208"/>
      <c r="E30" s="208"/>
      <c r="F30" s="208"/>
      <c r="G30" s="208"/>
      <c r="H30" s="208"/>
      <c r="I30" s="208"/>
      <c r="J30" s="208"/>
      <c r="K30" s="208"/>
      <c r="L30" s="208"/>
      <c r="M30" s="208"/>
      <c r="N30" s="208"/>
      <c r="O30" s="208"/>
      <c r="P30" s="206" t="s">
        <v>35</v>
      </c>
    </row>
    <row r="31" spans="1:16" x14ac:dyDescent="0.3">
      <c r="A31" s="204" t="s">
        <v>655</v>
      </c>
      <c r="B31" s="205"/>
      <c r="C31" s="205"/>
      <c r="D31" s="205"/>
      <c r="E31" s="205"/>
      <c r="F31" s="205"/>
      <c r="G31" s="205"/>
      <c r="H31" s="205"/>
      <c r="I31" s="205"/>
      <c r="J31" s="205">
        <v>350</v>
      </c>
      <c r="K31" s="205">
        <v>100</v>
      </c>
      <c r="L31" s="205"/>
      <c r="M31" s="205">
        <v>540</v>
      </c>
      <c r="N31" s="205">
        <v>270</v>
      </c>
      <c r="O31" s="205">
        <v>1260</v>
      </c>
      <c r="P31" s="206">
        <v>0.7599517490952955</v>
      </c>
    </row>
    <row r="32" spans="1:16" x14ac:dyDescent="0.3">
      <c r="A32" s="204" t="s">
        <v>656</v>
      </c>
      <c r="B32" s="205"/>
      <c r="C32" s="205"/>
      <c r="D32" s="205"/>
      <c r="E32" s="205"/>
      <c r="F32" s="205"/>
      <c r="G32" s="205">
        <v>24000</v>
      </c>
      <c r="H32" s="205">
        <v>6000</v>
      </c>
      <c r="I32" s="205"/>
      <c r="J32" s="205"/>
      <c r="K32" s="205"/>
      <c r="L32" s="205"/>
      <c r="M32" s="205">
        <v>38300</v>
      </c>
      <c r="N32" s="205">
        <v>19200</v>
      </c>
      <c r="O32" s="205">
        <v>87500</v>
      </c>
      <c r="P32" s="206">
        <v>0.76086956521739135</v>
      </c>
    </row>
    <row r="33" spans="1:16" x14ac:dyDescent="0.3">
      <c r="A33" s="207" t="s">
        <v>1162</v>
      </c>
      <c r="B33" s="208"/>
      <c r="C33" s="208"/>
      <c r="D33" s="208"/>
      <c r="E33" s="208"/>
      <c r="F33" s="208"/>
      <c r="G33" s="208"/>
      <c r="H33" s="208"/>
      <c r="I33" s="208"/>
      <c r="J33" s="208"/>
      <c r="K33" s="208"/>
      <c r="L33" s="208"/>
      <c r="M33" s="208"/>
      <c r="N33" s="208"/>
      <c r="O33" s="208"/>
      <c r="P33" s="206" t="s">
        <v>35</v>
      </c>
    </row>
    <row r="34" spans="1:16" x14ac:dyDescent="0.3">
      <c r="A34" s="204" t="s">
        <v>658</v>
      </c>
      <c r="B34" s="205"/>
      <c r="C34" s="205">
        <v>20028478</v>
      </c>
      <c r="D34" s="205">
        <v>31711759</v>
      </c>
      <c r="E34" s="205">
        <v>15021360</v>
      </c>
      <c r="F34" s="205"/>
      <c r="G34" s="205"/>
      <c r="H34" s="205"/>
      <c r="I34" s="205">
        <v>21501511</v>
      </c>
      <c r="J34" s="205">
        <v>53241844</v>
      </c>
      <c r="K34" s="205"/>
      <c r="L34" s="205"/>
      <c r="M34" s="205"/>
      <c r="N34" s="205"/>
      <c r="O34" s="205">
        <v>141504952</v>
      </c>
      <c r="P34" s="206">
        <v>0.5</v>
      </c>
    </row>
    <row r="35" spans="1:16" x14ac:dyDescent="0.3">
      <c r="A35" s="204" t="s">
        <v>657</v>
      </c>
      <c r="B35" s="205"/>
      <c r="C35" s="205">
        <v>3811481</v>
      </c>
      <c r="D35" s="205">
        <v>6034835</v>
      </c>
      <c r="E35" s="205">
        <v>2858608</v>
      </c>
      <c r="F35" s="205"/>
      <c r="G35" s="205"/>
      <c r="H35" s="205"/>
      <c r="I35" s="205">
        <v>4110952</v>
      </c>
      <c r="J35" s="205">
        <v>10179499</v>
      </c>
      <c r="K35" s="205"/>
      <c r="L35" s="205"/>
      <c r="M35" s="205"/>
      <c r="N35" s="205"/>
      <c r="O35" s="205">
        <v>26995375</v>
      </c>
      <c r="P35" s="206">
        <v>0.5</v>
      </c>
    </row>
    <row r="36" spans="1:16" x14ac:dyDescent="0.3">
      <c r="A36" s="207" t="s">
        <v>209</v>
      </c>
      <c r="B36" s="208"/>
      <c r="C36" s="208"/>
      <c r="D36" s="208"/>
      <c r="E36" s="208"/>
      <c r="F36" s="208"/>
      <c r="G36" s="208"/>
      <c r="H36" s="208"/>
      <c r="I36" s="208"/>
      <c r="J36" s="208"/>
      <c r="K36" s="208"/>
      <c r="L36" s="208"/>
      <c r="M36" s="208"/>
      <c r="N36" s="208"/>
      <c r="O36" s="208"/>
      <c r="P36" s="206" t="s">
        <v>35</v>
      </c>
    </row>
    <row r="37" spans="1:16" x14ac:dyDescent="0.3">
      <c r="A37" s="204" t="s">
        <v>659</v>
      </c>
      <c r="B37" s="205"/>
      <c r="C37" s="205"/>
      <c r="D37" s="205"/>
      <c r="E37" s="205"/>
      <c r="F37" s="205"/>
      <c r="G37" s="205">
        <v>26062</v>
      </c>
      <c r="H37" s="205">
        <v>10662</v>
      </c>
      <c r="I37" s="205"/>
      <c r="J37" s="205">
        <v>15638</v>
      </c>
      <c r="K37" s="205">
        <v>6872</v>
      </c>
      <c r="L37" s="205"/>
      <c r="M37" s="205"/>
      <c r="N37" s="205"/>
      <c r="O37" s="205">
        <v>59234</v>
      </c>
      <c r="P37" s="206">
        <v>0.67829044570302888</v>
      </c>
    </row>
    <row r="38" spans="1:16" x14ac:dyDescent="0.3">
      <c r="A38" s="204" t="s">
        <v>661</v>
      </c>
      <c r="B38" s="205"/>
      <c r="C38" s="205"/>
      <c r="D38" s="205"/>
      <c r="E38" s="205"/>
      <c r="F38" s="205"/>
      <c r="G38" s="205"/>
      <c r="H38" s="205"/>
      <c r="I38" s="205">
        <v>11767222</v>
      </c>
      <c r="J38" s="205">
        <v>3625384</v>
      </c>
      <c r="K38" s="205"/>
      <c r="L38" s="205"/>
      <c r="M38" s="205"/>
      <c r="N38" s="205"/>
      <c r="O38" s="205">
        <v>15392606</v>
      </c>
      <c r="P38" s="206">
        <v>0.47154954478818267</v>
      </c>
    </row>
    <row r="39" spans="1:16" x14ac:dyDescent="0.3">
      <c r="A39" s="204" t="s">
        <v>660</v>
      </c>
      <c r="B39" s="205"/>
      <c r="C39" s="205"/>
      <c r="D39" s="205">
        <v>7328</v>
      </c>
      <c r="E39" s="205"/>
      <c r="F39" s="205"/>
      <c r="G39" s="205">
        <v>21984</v>
      </c>
      <c r="H39" s="205"/>
      <c r="I39" s="205"/>
      <c r="J39" s="205">
        <v>8640</v>
      </c>
      <c r="K39" s="205"/>
      <c r="L39" s="205"/>
      <c r="M39" s="205">
        <v>12825</v>
      </c>
      <c r="N39" s="205"/>
      <c r="O39" s="205">
        <v>50777</v>
      </c>
      <c r="P39" s="206">
        <v>1</v>
      </c>
    </row>
    <row r="40" spans="1:16" x14ac:dyDescent="0.3">
      <c r="A40" s="207" t="s">
        <v>1163</v>
      </c>
      <c r="B40" s="208"/>
      <c r="C40" s="208"/>
      <c r="D40" s="208"/>
      <c r="E40" s="208"/>
      <c r="F40" s="208"/>
      <c r="G40" s="208"/>
      <c r="H40" s="208"/>
      <c r="I40" s="208"/>
      <c r="J40" s="208"/>
      <c r="K40" s="208"/>
      <c r="L40" s="208"/>
      <c r="M40" s="208"/>
      <c r="N40" s="208"/>
      <c r="O40" s="208"/>
      <c r="P40" s="206" t="s">
        <v>35</v>
      </c>
    </row>
    <row r="41" spans="1:16" x14ac:dyDescent="0.3">
      <c r="A41" s="204" t="s">
        <v>662</v>
      </c>
      <c r="B41" s="205"/>
      <c r="C41" s="205"/>
      <c r="D41" s="205"/>
      <c r="E41" s="205"/>
      <c r="F41" s="205"/>
      <c r="G41" s="205">
        <v>125</v>
      </c>
      <c r="H41" s="205">
        <v>22</v>
      </c>
      <c r="I41" s="205"/>
      <c r="J41" s="205">
        <v>193</v>
      </c>
      <c r="K41" s="205">
        <v>70</v>
      </c>
      <c r="L41" s="205"/>
      <c r="M41" s="205"/>
      <c r="N41" s="205"/>
      <c r="O41" s="205">
        <v>410</v>
      </c>
      <c r="P41" s="206">
        <v>0.82</v>
      </c>
    </row>
    <row r="42" spans="1:16" x14ac:dyDescent="0.3">
      <c r="A42" s="204" t="s">
        <v>663</v>
      </c>
      <c r="B42" s="205"/>
      <c r="C42" s="205"/>
      <c r="D42" s="205"/>
      <c r="E42" s="205"/>
      <c r="F42" s="205"/>
      <c r="G42" s="205">
        <v>583</v>
      </c>
      <c r="H42" s="205">
        <v>146</v>
      </c>
      <c r="I42" s="205"/>
      <c r="J42" s="205">
        <v>291</v>
      </c>
      <c r="K42" s="205">
        <v>291</v>
      </c>
      <c r="L42" s="205"/>
      <c r="M42" s="205">
        <v>1165</v>
      </c>
      <c r="N42" s="205">
        <v>583</v>
      </c>
      <c r="O42" s="205">
        <v>3059</v>
      </c>
      <c r="P42" s="206">
        <v>0.73002386634844874</v>
      </c>
    </row>
    <row r="43" spans="1:16" x14ac:dyDescent="0.3">
      <c r="A43" s="204" t="s">
        <v>664</v>
      </c>
      <c r="B43" s="205"/>
      <c r="C43" s="205"/>
      <c r="D43" s="205"/>
      <c r="E43" s="205"/>
      <c r="F43" s="205"/>
      <c r="G43" s="205">
        <v>1200</v>
      </c>
      <c r="H43" s="205">
        <v>300</v>
      </c>
      <c r="I43" s="205"/>
      <c r="J43" s="205"/>
      <c r="K43" s="205"/>
      <c r="L43" s="205"/>
      <c r="M43" s="205">
        <v>2208</v>
      </c>
      <c r="N43" s="205"/>
      <c r="O43" s="205">
        <v>3708</v>
      </c>
      <c r="P43" s="206">
        <v>0.84599303135888504</v>
      </c>
    </row>
    <row r="44" spans="1:16" x14ac:dyDescent="0.3">
      <c r="A44" s="207" t="s">
        <v>1164</v>
      </c>
      <c r="B44" s="208"/>
      <c r="C44" s="208"/>
      <c r="D44" s="208"/>
      <c r="E44" s="208"/>
      <c r="F44" s="208"/>
      <c r="G44" s="208"/>
      <c r="H44" s="208"/>
      <c r="I44" s="208"/>
      <c r="J44" s="208"/>
      <c r="K44" s="208"/>
      <c r="L44" s="208"/>
      <c r="M44" s="208"/>
      <c r="N44" s="208"/>
      <c r="O44" s="208"/>
      <c r="P44" s="206" t="s">
        <v>35</v>
      </c>
    </row>
    <row r="45" spans="1:16" x14ac:dyDescent="0.3">
      <c r="A45" s="204" t="s">
        <v>665</v>
      </c>
      <c r="B45" s="205"/>
      <c r="C45" s="205"/>
      <c r="D45" s="205"/>
      <c r="E45" s="205"/>
      <c r="F45" s="205"/>
      <c r="G45" s="205">
        <v>280</v>
      </c>
      <c r="H45" s="205">
        <v>70</v>
      </c>
      <c r="I45" s="205"/>
      <c r="J45" s="205">
        <v>141</v>
      </c>
      <c r="K45" s="205">
        <v>57</v>
      </c>
      <c r="L45" s="205"/>
      <c r="M45" s="205">
        <v>188</v>
      </c>
      <c r="N45" s="205">
        <v>123</v>
      </c>
      <c r="O45" s="205">
        <v>859</v>
      </c>
      <c r="P45" s="206">
        <v>0.68995983935742977</v>
      </c>
    </row>
    <row r="46" spans="1:16" x14ac:dyDescent="0.3">
      <c r="A46" s="204" t="s">
        <v>666</v>
      </c>
      <c r="B46" s="205"/>
      <c r="C46" s="205"/>
      <c r="D46" s="205"/>
      <c r="E46" s="205"/>
      <c r="F46" s="205"/>
      <c r="G46" s="205">
        <v>1231</v>
      </c>
      <c r="H46" s="205"/>
      <c r="I46" s="205"/>
      <c r="J46" s="205">
        <v>282</v>
      </c>
      <c r="K46" s="205"/>
      <c r="L46" s="205"/>
      <c r="M46" s="205">
        <v>816</v>
      </c>
      <c r="N46" s="205">
        <v>47</v>
      </c>
      <c r="O46" s="205">
        <v>2376</v>
      </c>
      <c r="P46" s="206">
        <v>0.89605553665000004</v>
      </c>
    </row>
    <row r="47" spans="1:16" x14ac:dyDescent="0.3">
      <c r="A47" s="207" t="s">
        <v>211</v>
      </c>
      <c r="B47" s="208"/>
      <c r="C47" s="208"/>
      <c r="D47" s="208"/>
      <c r="E47" s="208"/>
      <c r="F47" s="208"/>
      <c r="G47" s="208"/>
      <c r="H47" s="208"/>
      <c r="I47" s="208"/>
      <c r="J47" s="208"/>
      <c r="K47" s="208"/>
      <c r="L47" s="208"/>
      <c r="M47" s="208"/>
      <c r="N47" s="208"/>
      <c r="O47" s="208"/>
      <c r="P47" s="206" t="s">
        <v>35</v>
      </c>
    </row>
    <row r="48" spans="1:16" x14ac:dyDescent="0.3">
      <c r="A48" s="204" t="s">
        <v>667</v>
      </c>
      <c r="B48" s="205"/>
      <c r="C48" s="205"/>
      <c r="D48" s="205"/>
      <c r="E48" s="205"/>
      <c r="F48" s="205"/>
      <c r="G48" s="205">
        <v>1780</v>
      </c>
      <c r="H48" s="205"/>
      <c r="I48" s="205"/>
      <c r="J48" s="205"/>
      <c r="K48" s="205"/>
      <c r="L48" s="205"/>
      <c r="M48" s="205"/>
      <c r="N48" s="205"/>
      <c r="O48" s="205">
        <v>1780</v>
      </c>
      <c r="P48" s="206">
        <v>0.20809248554913296</v>
      </c>
    </row>
    <row r="49" spans="1:16" x14ac:dyDescent="0.3">
      <c r="A49" s="207" t="s">
        <v>210</v>
      </c>
      <c r="B49" s="208"/>
      <c r="C49" s="208"/>
      <c r="D49" s="208"/>
      <c r="E49" s="208"/>
      <c r="F49" s="208"/>
      <c r="G49" s="208"/>
      <c r="H49" s="208"/>
      <c r="I49" s="208"/>
      <c r="J49" s="208"/>
      <c r="K49" s="208"/>
      <c r="L49" s="208"/>
      <c r="M49" s="208"/>
      <c r="N49" s="208"/>
      <c r="O49" s="208"/>
      <c r="P49" s="206" t="s">
        <v>35</v>
      </c>
    </row>
    <row r="50" spans="1:16" x14ac:dyDescent="0.3">
      <c r="A50" s="204" t="s">
        <v>668</v>
      </c>
      <c r="B50" s="205"/>
      <c r="C50" s="205"/>
      <c r="D50" s="205"/>
      <c r="E50" s="205"/>
      <c r="F50" s="205"/>
      <c r="G50" s="205">
        <v>21251646</v>
      </c>
      <c r="H50" s="205">
        <v>5312911</v>
      </c>
      <c r="I50" s="205"/>
      <c r="J50" s="205">
        <v>10625823</v>
      </c>
      <c r="K50" s="205">
        <v>7969368</v>
      </c>
      <c r="L50" s="205"/>
      <c r="M50" s="205"/>
      <c r="N50" s="205"/>
      <c r="O50" s="205">
        <v>45159748</v>
      </c>
      <c r="P50" s="206">
        <v>0.85</v>
      </c>
    </row>
    <row r="51" spans="1:16" x14ac:dyDescent="0.3">
      <c r="A51" s="13"/>
      <c r="B51" s="14"/>
      <c r="C51" s="14"/>
      <c r="D51" s="14"/>
      <c r="E51" s="14"/>
      <c r="F51" s="14"/>
      <c r="G51" s="14"/>
      <c r="H51" s="14"/>
      <c r="I51" s="14"/>
      <c r="J51" s="14"/>
      <c r="K51" s="14"/>
      <c r="L51" s="14"/>
      <c r="M51" s="14"/>
      <c r="N51" s="14"/>
      <c r="O51" s="1"/>
    </row>
    <row r="52" spans="1:16" x14ac:dyDescent="0.3">
      <c r="A52" s="40"/>
      <c r="B52" s="18"/>
      <c r="C52" s="18"/>
      <c r="D52" s="18"/>
      <c r="E52" s="18"/>
      <c r="F52" s="18"/>
      <c r="G52" s="18"/>
      <c r="H52" s="18"/>
      <c r="I52" s="18"/>
      <c r="J52" s="18"/>
      <c r="K52" s="18"/>
      <c r="L52" s="18"/>
      <c r="M52" s="18"/>
      <c r="N52" s="18"/>
      <c r="O52" s="18"/>
    </row>
    <row r="53" spans="1:16" x14ac:dyDescent="0.3">
      <c r="A53" s="1"/>
      <c r="B53" s="1"/>
      <c r="C53" s="1"/>
      <c r="D53" s="1"/>
      <c r="E53" s="1"/>
      <c r="F53" s="1"/>
      <c r="G53" s="1"/>
      <c r="H53" s="1"/>
      <c r="I53" s="1"/>
      <c r="J53" s="1"/>
      <c r="K53" s="1"/>
      <c r="L53" s="1"/>
      <c r="M53" s="1"/>
      <c r="N53" s="24"/>
      <c r="O53" s="24"/>
    </row>
  </sheetData>
  <mergeCells count="2">
    <mergeCell ref="A2:P2"/>
    <mergeCell ref="A4:P4"/>
  </mergeCells>
  <conditionalFormatting sqref="P7:P50">
    <cfRule type="cellIs" dxfId="0"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E704"/>
  <sheetViews>
    <sheetView zoomScale="80" zoomScaleNormal="80" workbookViewId="0">
      <selection activeCell="A2" sqref="A2:AD2"/>
    </sheetView>
  </sheetViews>
  <sheetFormatPr baseColWidth="10" defaultRowHeight="14.4" x14ac:dyDescent="0.3"/>
  <cols>
    <col min="1" max="1" width="63.6640625" bestFit="1" customWidth="1"/>
    <col min="29" max="29" width="16.6640625" bestFit="1" customWidth="1"/>
  </cols>
  <sheetData>
    <row r="1" spans="1:31" x14ac:dyDescent="0.3">
      <c r="A1" s="1"/>
      <c r="B1" s="42"/>
      <c r="C1" s="31"/>
      <c r="D1" s="3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48" t="s">
        <v>39</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
    </row>
    <row r="3" spans="1:31" x14ac:dyDescent="0.3">
      <c r="A3" s="3"/>
      <c r="B3" s="3"/>
      <c r="C3" s="34"/>
      <c r="D3" s="34"/>
      <c r="E3" s="3"/>
      <c r="F3" s="3"/>
      <c r="G3" s="3"/>
      <c r="H3" s="3"/>
      <c r="I3" s="3"/>
      <c r="J3" s="3"/>
      <c r="K3" s="3"/>
      <c r="L3" s="3"/>
      <c r="M3" s="1"/>
      <c r="N3" s="1"/>
      <c r="O3" s="1"/>
      <c r="P3" s="1"/>
      <c r="Q3" s="1"/>
      <c r="R3" s="1"/>
      <c r="S3" s="1"/>
      <c r="T3" s="1"/>
      <c r="U3" s="1"/>
      <c r="V3" s="1"/>
      <c r="W3" s="1"/>
      <c r="X3" s="1"/>
      <c r="Y3" s="1"/>
      <c r="Z3" s="1"/>
      <c r="AA3" s="1"/>
      <c r="AB3" s="1"/>
      <c r="AC3" s="1"/>
      <c r="AD3" s="1"/>
      <c r="AE3" s="1"/>
    </row>
    <row r="4" spans="1:31" x14ac:dyDescent="0.3">
      <c r="A4" s="148" t="s">
        <v>96</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
    </row>
    <row r="5" spans="1:31" x14ac:dyDescent="0.3">
      <c r="A5" s="148" t="str">
        <f>'1'!A5:AA5</f>
        <v>Al 31-05-2024</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
    </row>
    <row r="6" spans="1:31" x14ac:dyDescent="0.3">
      <c r="A6" s="3"/>
      <c r="B6" s="3"/>
      <c r="C6" s="34"/>
      <c r="D6" s="34"/>
      <c r="E6" s="3"/>
      <c r="F6" s="3"/>
      <c r="G6" s="3"/>
      <c r="H6" s="3"/>
      <c r="I6" s="3"/>
      <c r="J6" s="3"/>
      <c r="K6" s="3"/>
      <c r="L6" s="3"/>
      <c r="M6" s="1"/>
      <c r="N6" s="1"/>
      <c r="O6" s="1"/>
      <c r="P6" s="1"/>
      <c r="Q6" s="1"/>
      <c r="R6" s="1"/>
      <c r="S6" s="1"/>
      <c r="T6" s="1"/>
      <c r="U6" s="1"/>
      <c r="V6" s="1"/>
      <c r="W6" s="1"/>
      <c r="X6" s="1"/>
      <c r="Y6" s="1"/>
      <c r="Z6" s="1"/>
      <c r="AA6" s="1"/>
      <c r="AB6" s="1"/>
      <c r="AC6" s="1"/>
      <c r="AD6" s="1"/>
      <c r="AE6" s="1"/>
    </row>
    <row r="7" spans="1:31" x14ac:dyDescent="0.3">
      <c r="A7" s="8"/>
      <c r="B7" s="158" t="s">
        <v>27</v>
      </c>
      <c r="C7" s="201" t="s">
        <v>28</v>
      </c>
      <c r="D7" s="201" t="s">
        <v>29</v>
      </c>
      <c r="E7" s="149" t="s">
        <v>2</v>
      </c>
      <c r="F7" s="149"/>
      <c r="G7" s="149" t="s">
        <v>3</v>
      </c>
      <c r="H7" s="149"/>
      <c r="I7" s="149" t="s">
        <v>4</v>
      </c>
      <c r="J7" s="149"/>
      <c r="K7" s="149" t="s">
        <v>6</v>
      </c>
      <c r="L7" s="149"/>
      <c r="M7" s="149" t="s">
        <v>7</v>
      </c>
      <c r="N7" s="149"/>
      <c r="O7" s="149" t="s">
        <v>8</v>
      </c>
      <c r="P7" s="149"/>
      <c r="Q7" s="149" t="s">
        <v>10</v>
      </c>
      <c r="R7" s="149"/>
      <c r="S7" s="149" t="s">
        <v>11</v>
      </c>
      <c r="T7" s="149"/>
      <c r="U7" s="149" t="s">
        <v>12</v>
      </c>
      <c r="V7" s="149"/>
      <c r="W7" s="149" t="s">
        <v>14</v>
      </c>
      <c r="X7" s="149"/>
      <c r="Y7" s="149" t="s">
        <v>15</v>
      </c>
      <c r="Z7" s="149"/>
      <c r="AA7" s="149" t="s">
        <v>16</v>
      </c>
      <c r="AB7" s="149"/>
      <c r="AC7" s="149" t="s">
        <v>40</v>
      </c>
      <c r="AD7" s="149"/>
      <c r="AE7" s="1"/>
    </row>
    <row r="8" spans="1:31" x14ac:dyDescent="0.3">
      <c r="A8" s="6"/>
      <c r="B8" s="159"/>
      <c r="C8" s="202"/>
      <c r="D8" s="202"/>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44"/>
    </row>
    <row r="9" spans="1:31" x14ac:dyDescent="0.3">
      <c r="A9" s="77" t="s">
        <v>86</v>
      </c>
      <c r="B9" s="77" t="s">
        <v>35</v>
      </c>
      <c r="C9" s="209" t="s">
        <v>35</v>
      </c>
      <c r="D9" s="209" t="s">
        <v>35</v>
      </c>
      <c r="E9" s="78">
        <v>101239.5741436674</v>
      </c>
      <c r="F9" s="79">
        <v>7.0203096786671887E-2</v>
      </c>
      <c r="G9" s="78">
        <v>59418.365516331207</v>
      </c>
      <c r="H9" s="79">
        <v>5.2741004279295966E-3</v>
      </c>
      <c r="I9" s="78">
        <v>30461.263988180403</v>
      </c>
      <c r="J9" s="79">
        <v>8.102677843647885E-3</v>
      </c>
      <c r="K9" s="78">
        <v>49501.575454351107</v>
      </c>
      <c r="L9" s="79">
        <v>6.4394550566007061E-3</v>
      </c>
      <c r="M9" s="78">
        <v>65566.504230976803</v>
      </c>
      <c r="N9" s="79">
        <v>2.0528509591703566E-3</v>
      </c>
      <c r="O9" s="78">
        <v>7226.7486608521995</v>
      </c>
      <c r="P9" s="79">
        <v>1.7745557338417609E-3</v>
      </c>
      <c r="Q9" s="78">
        <v>19529.462536491799</v>
      </c>
      <c r="R9" s="79">
        <v>3.9819430738201487E-3</v>
      </c>
      <c r="S9" s="78">
        <v>32896.700694312203</v>
      </c>
      <c r="T9" s="79">
        <v>1.9806660427803837E-3</v>
      </c>
      <c r="U9" s="78">
        <v>9946.4735408825982</v>
      </c>
      <c r="V9" s="79">
        <v>2.6049485008615841E-3</v>
      </c>
      <c r="W9" s="78">
        <v>32275.6547638105</v>
      </c>
      <c r="X9" s="79">
        <v>4.9010257643185909E-3</v>
      </c>
      <c r="Y9" s="78">
        <v>167848.5336696998</v>
      </c>
      <c r="Z9" s="79">
        <v>6.2985369564839142E-3</v>
      </c>
      <c r="AA9" s="78">
        <v>8253.9460439032991</v>
      </c>
      <c r="AB9" s="79">
        <v>2.2505708089809989E-3</v>
      </c>
      <c r="AC9" s="78">
        <v>584164.80324345932</v>
      </c>
      <c r="AD9" s="79">
        <v>4.5506403073300892E-3</v>
      </c>
      <c r="AE9" s="1"/>
    </row>
    <row r="10" spans="1:31" x14ac:dyDescent="0.3">
      <c r="A10" s="64" t="s">
        <v>223</v>
      </c>
      <c r="B10" t="s">
        <v>35</v>
      </c>
      <c r="E10" s="80">
        <v>0</v>
      </c>
      <c r="F10" s="81"/>
      <c r="G10" s="80">
        <v>0</v>
      </c>
      <c r="H10" s="81"/>
      <c r="I10" s="80">
        <v>0</v>
      </c>
      <c r="J10" s="81"/>
      <c r="K10" s="80">
        <v>0</v>
      </c>
      <c r="L10" s="81">
        <v>0</v>
      </c>
      <c r="M10" s="80">
        <v>0</v>
      </c>
      <c r="N10" s="81">
        <v>0</v>
      </c>
      <c r="O10" s="80">
        <v>0</v>
      </c>
      <c r="P10" s="81">
        <v>0</v>
      </c>
      <c r="Q10" s="80">
        <v>0</v>
      </c>
      <c r="R10" s="81"/>
      <c r="S10" s="80">
        <v>0</v>
      </c>
      <c r="T10" s="81"/>
      <c r="U10" s="80">
        <v>0</v>
      </c>
      <c r="V10" s="81"/>
      <c r="W10" s="80">
        <v>0</v>
      </c>
      <c r="X10" s="81"/>
      <c r="Y10" s="80">
        <v>0</v>
      </c>
      <c r="Z10" s="81"/>
      <c r="AA10" s="80">
        <v>0</v>
      </c>
      <c r="AB10" s="81"/>
      <c r="AC10" s="80">
        <v>0</v>
      </c>
      <c r="AD10" s="81">
        <v>0</v>
      </c>
      <c r="AE10" s="1"/>
    </row>
    <row r="11" spans="1:31" x14ac:dyDescent="0.3">
      <c r="A11" s="84" t="s">
        <v>444</v>
      </c>
      <c r="B11" t="s">
        <v>35</v>
      </c>
      <c r="E11" s="83">
        <v>0</v>
      </c>
      <c r="F11" s="63"/>
      <c r="G11" s="83">
        <v>0</v>
      </c>
      <c r="H11" s="63"/>
      <c r="I11" s="83">
        <v>0</v>
      </c>
      <c r="J11" s="63"/>
      <c r="K11" s="83">
        <v>0</v>
      </c>
      <c r="L11" s="63">
        <v>0</v>
      </c>
      <c r="M11" s="83">
        <v>0</v>
      </c>
      <c r="N11" s="63">
        <v>0</v>
      </c>
      <c r="O11" s="83">
        <v>0</v>
      </c>
      <c r="P11" s="63">
        <v>0</v>
      </c>
      <c r="Q11" s="83">
        <v>0</v>
      </c>
      <c r="R11" s="63"/>
      <c r="S11" s="83">
        <v>0</v>
      </c>
      <c r="T11" s="63"/>
      <c r="U11" s="83">
        <v>0</v>
      </c>
      <c r="V11" s="63"/>
      <c r="W11" s="83">
        <v>0</v>
      </c>
      <c r="X11" s="63"/>
      <c r="Y11" s="83">
        <v>0</v>
      </c>
      <c r="Z11" s="63"/>
      <c r="AA11" s="83">
        <v>0</v>
      </c>
      <c r="AB11" s="63"/>
      <c r="AC11" s="83">
        <v>0</v>
      </c>
      <c r="AD11" s="63">
        <v>0</v>
      </c>
      <c r="AE11" s="44"/>
    </row>
    <row r="12" spans="1:31" x14ac:dyDescent="0.3">
      <c r="A12" s="64" t="s">
        <v>1174</v>
      </c>
      <c r="B12" t="s">
        <v>35</v>
      </c>
      <c r="E12" s="80">
        <v>101239.5741436674</v>
      </c>
      <c r="F12" s="81">
        <v>7.0203096786671887E-2</v>
      </c>
      <c r="G12" s="80">
        <v>59418.365516331207</v>
      </c>
      <c r="H12" s="81">
        <v>5.2741004279295966E-3</v>
      </c>
      <c r="I12" s="80">
        <v>30461.263988180403</v>
      </c>
      <c r="J12" s="81">
        <v>8.102677843647885E-3</v>
      </c>
      <c r="K12" s="80">
        <v>42438.987343531102</v>
      </c>
      <c r="L12" s="81">
        <v>5.5207122023485725E-3</v>
      </c>
      <c r="M12" s="80">
        <v>28063.070729776799</v>
      </c>
      <c r="N12" s="81">
        <v>8.7863921282035397E-4</v>
      </c>
      <c r="O12" s="80">
        <v>42.676118862199999</v>
      </c>
      <c r="P12" s="81">
        <v>1.0479283973894159E-5</v>
      </c>
      <c r="Q12" s="80">
        <v>0</v>
      </c>
      <c r="R12" s="81"/>
      <c r="S12" s="80">
        <v>0</v>
      </c>
      <c r="T12" s="81"/>
      <c r="U12" s="80">
        <v>0</v>
      </c>
      <c r="V12" s="81"/>
      <c r="W12" s="80">
        <v>0</v>
      </c>
      <c r="X12" s="81">
        <v>0</v>
      </c>
      <c r="Y12" s="80">
        <v>4.0000000000000003E-5</v>
      </c>
      <c r="Z12" s="81">
        <v>1.5010049402941989E-12</v>
      </c>
      <c r="AA12" s="80">
        <v>0</v>
      </c>
      <c r="AB12" s="81">
        <v>0</v>
      </c>
      <c r="AC12" s="80">
        <v>261663.93788034911</v>
      </c>
      <c r="AD12" s="81">
        <v>2.0383605038881048E-3</v>
      </c>
      <c r="AE12" s="44"/>
    </row>
    <row r="13" spans="1:31" x14ac:dyDescent="0.3">
      <c r="A13" s="84" t="s">
        <v>669</v>
      </c>
      <c r="B13" t="s">
        <v>35</v>
      </c>
      <c r="E13" s="83">
        <v>0</v>
      </c>
      <c r="F13" s="63"/>
      <c r="G13" s="83">
        <v>0</v>
      </c>
      <c r="H13" s="63"/>
      <c r="I13" s="83">
        <v>0</v>
      </c>
      <c r="J13" s="63"/>
      <c r="K13" s="83">
        <v>922.19789923159999</v>
      </c>
      <c r="L13" s="63">
        <v>1.1996490759914786E-4</v>
      </c>
      <c r="M13" s="83">
        <v>2646.9515523080004</v>
      </c>
      <c r="N13" s="63">
        <v>8.2874588126443887E-5</v>
      </c>
      <c r="O13" s="83">
        <v>2.721326E-4</v>
      </c>
      <c r="P13" s="63">
        <v>6.6823199250203304E-11</v>
      </c>
      <c r="Q13" s="83">
        <v>0</v>
      </c>
      <c r="R13" s="63"/>
      <c r="S13" s="83">
        <v>0</v>
      </c>
      <c r="T13" s="63"/>
      <c r="U13" s="83">
        <v>0</v>
      </c>
      <c r="V13" s="63"/>
      <c r="W13" s="83">
        <v>0</v>
      </c>
      <c r="X13" s="63"/>
      <c r="Y13" s="83">
        <v>0</v>
      </c>
      <c r="Z13" s="63"/>
      <c r="AA13" s="83">
        <v>0</v>
      </c>
      <c r="AB13" s="63"/>
      <c r="AC13" s="83">
        <v>3569.1497236721998</v>
      </c>
      <c r="AD13" s="63">
        <v>2.7803654902278849E-5</v>
      </c>
      <c r="AE13" s="44"/>
    </row>
    <row r="14" spans="1:31" x14ac:dyDescent="0.3">
      <c r="A14" s="84" t="s">
        <v>670</v>
      </c>
      <c r="B14" t="s">
        <v>35</v>
      </c>
      <c r="E14" s="83">
        <v>25646.167994478401</v>
      </c>
      <c r="F14" s="63">
        <v>1.7783958784423952E-2</v>
      </c>
      <c r="G14" s="83">
        <v>49626.998904966102</v>
      </c>
      <c r="H14" s="63">
        <v>4.4049979141483524E-3</v>
      </c>
      <c r="I14" s="83">
        <v>28899.2295702642</v>
      </c>
      <c r="J14" s="63">
        <v>7.6871776308538222E-3</v>
      </c>
      <c r="K14" s="83">
        <v>0</v>
      </c>
      <c r="L14" s="63">
        <v>0</v>
      </c>
      <c r="M14" s="83">
        <v>1.4191999999999999E-5</v>
      </c>
      <c r="N14" s="63">
        <v>4.4434366532509684E-13</v>
      </c>
      <c r="O14" s="83">
        <v>0</v>
      </c>
      <c r="P14" s="63">
        <v>0</v>
      </c>
      <c r="Q14" s="83">
        <v>0</v>
      </c>
      <c r="R14" s="63"/>
      <c r="S14" s="83">
        <v>0</v>
      </c>
      <c r="T14" s="63"/>
      <c r="U14" s="83">
        <v>0</v>
      </c>
      <c r="V14" s="63"/>
      <c r="W14" s="83">
        <v>0</v>
      </c>
      <c r="X14" s="63">
        <v>0</v>
      </c>
      <c r="Y14" s="83">
        <v>0</v>
      </c>
      <c r="Z14" s="63">
        <v>0</v>
      </c>
      <c r="AA14" s="83">
        <v>0</v>
      </c>
      <c r="AB14" s="63">
        <v>0</v>
      </c>
      <c r="AC14" s="83">
        <v>104172.39648390071</v>
      </c>
      <c r="AD14" s="63">
        <v>8.1150234269290961E-4</v>
      </c>
      <c r="AE14" s="44"/>
    </row>
    <row r="15" spans="1:31" x14ac:dyDescent="0.3">
      <c r="A15" s="84" t="s">
        <v>671</v>
      </c>
      <c r="B15" t="s">
        <v>35</v>
      </c>
      <c r="E15" s="83">
        <v>0</v>
      </c>
      <c r="F15" s="63">
        <v>0</v>
      </c>
      <c r="G15" s="83">
        <v>0</v>
      </c>
      <c r="H15" s="63">
        <v>0</v>
      </c>
      <c r="I15" s="83">
        <v>0</v>
      </c>
      <c r="J15" s="63">
        <v>0</v>
      </c>
      <c r="K15" s="83">
        <v>0</v>
      </c>
      <c r="L15" s="63">
        <v>0</v>
      </c>
      <c r="M15" s="83">
        <v>0</v>
      </c>
      <c r="N15" s="63">
        <v>0</v>
      </c>
      <c r="O15" s="83">
        <v>0</v>
      </c>
      <c r="P15" s="63">
        <v>0</v>
      </c>
      <c r="Q15" s="83">
        <v>0</v>
      </c>
      <c r="R15" s="63"/>
      <c r="S15" s="83">
        <v>0</v>
      </c>
      <c r="T15" s="63"/>
      <c r="U15" s="83">
        <v>0</v>
      </c>
      <c r="V15" s="63"/>
      <c r="W15" s="83">
        <v>0</v>
      </c>
      <c r="X15" s="63">
        <v>0</v>
      </c>
      <c r="Y15" s="83">
        <v>0</v>
      </c>
      <c r="Z15" s="63">
        <v>0</v>
      </c>
      <c r="AA15" s="83">
        <v>0</v>
      </c>
      <c r="AB15" s="63">
        <v>0</v>
      </c>
      <c r="AC15" s="83">
        <v>0</v>
      </c>
      <c r="AD15" s="63">
        <v>0</v>
      </c>
      <c r="AE15" s="44"/>
    </row>
    <row r="16" spans="1:31" x14ac:dyDescent="0.3">
      <c r="A16" s="84" t="s">
        <v>672</v>
      </c>
      <c r="B16" t="s">
        <v>35</v>
      </c>
      <c r="E16" s="83">
        <v>55241.698600000003</v>
      </c>
      <c r="F16" s="63">
        <v>3.8306545106289711E-2</v>
      </c>
      <c r="G16" s="83">
        <v>0</v>
      </c>
      <c r="H16" s="63">
        <v>0</v>
      </c>
      <c r="I16" s="83">
        <v>18431.491999999998</v>
      </c>
      <c r="J16" s="63">
        <v>4.9027657523247207E-3</v>
      </c>
      <c r="K16" s="83">
        <v>1831.7817600000001</v>
      </c>
      <c r="L16" s="63">
        <v>2.3828890714596687E-4</v>
      </c>
      <c r="M16" s="83">
        <v>0</v>
      </c>
      <c r="N16" s="63">
        <v>0</v>
      </c>
      <c r="O16" s="83">
        <v>0</v>
      </c>
      <c r="P16" s="63">
        <v>0</v>
      </c>
      <c r="Q16" s="83">
        <v>0</v>
      </c>
      <c r="R16" s="63"/>
      <c r="S16" s="83">
        <v>0</v>
      </c>
      <c r="T16" s="63"/>
      <c r="U16" s="83">
        <v>0</v>
      </c>
      <c r="V16" s="63"/>
      <c r="W16" s="83">
        <v>0</v>
      </c>
      <c r="X16" s="63">
        <v>0</v>
      </c>
      <c r="Y16" s="83">
        <v>0</v>
      </c>
      <c r="Z16" s="63">
        <v>0</v>
      </c>
      <c r="AA16" s="83">
        <v>0</v>
      </c>
      <c r="AB16" s="63">
        <v>0</v>
      </c>
      <c r="AC16" s="83">
        <v>75504.97236</v>
      </c>
      <c r="AD16" s="63">
        <v>5.8818328101506933E-4</v>
      </c>
      <c r="AE16" s="44"/>
    </row>
    <row r="17" spans="1:31" x14ac:dyDescent="0.3">
      <c r="A17" s="84" t="s">
        <v>673</v>
      </c>
      <c r="B17" t="s">
        <v>35</v>
      </c>
      <c r="E17" s="83">
        <v>0</v>
      </c>
      <c r="F17" s="63">
        <v>0</v>
      </c>
      <c r="G17" s="83">
        <v>7437.0122210999998</v>
      </c>
      <c r="H17" s="63">
        <v>6.6012501348662166E-4</v>
      </c>
      <c r="I17" s="83">
        <v>2468.094216</v>
      </c>
      <c r="J17" s="63">
        <v>6.5651157246063047E-4</v>
      </c>
      <c r="K17" s="83">
        <v>39299.099910163502</v>
      </c>
      <c r="L17" s="63">
        <v>5.1122572425947865E-3</v>
      </c>
      <c r="M17" s="83">
        <v>21206.944650089099</v>
      </c>
      <c r="N17" s="63">
        <v>6.6397769984266098E-4</v>
      </c>
      <c r="O17" s="83">
        <v>0</v>
      </c>
      <c r="P17" s="63">
        <v>0</v>
      </c>
      <c r="Q17" s="83">
        <v>0</v>
      </c>
      <c r="R17" s="63"/>
      <c r="S17" s="83">
        <v>0</v>
      </c>
      <c r="T17" s="63"/>
      <c r="U17" s="83">
        <v>0</v>
      </c>
      <c r="V17" s="63"/>
      <c r="W17" s="83">
        <v>0</v>
      </c>
      <c r="X17" s="63">
        <v>0</v>
      </c>
      <c r="Y17" s="83">
        <v>0</v>
      </c>
      <c r="Z17" s="63">
        <v>0</v>
      </c>
      <c r="AA17" s="83">
        <v>0</v>
      </c>
      <c r="AB17" s="63"/>
      <c r="AC17" s="83">
        <v>70411.150997352597</v>
      </c>
      <c r="AD17" s="63">
        <v>5.4850244320611685E-4</v>
      </c>
      <c r="AE17" s="44"/>
    </row>
    <row r="18" spans="1:31" x14ac:dyDescent="0.3">
      <c r="A18" s="84" t="s">
        <v>674</v>
      </c>
      <c r="B18" t="s">
        <v>35</v>
      </c>
      <c r="E18" s="83">
        <v>0.33398973430000001</v>
      </c>
      <c r="F18" s="63">
        <v>2.3160027924993358E-7</v>
      </c>
      <c r="G18" s="83">
        <v>8.8746305100000006E-2</v>
      </c>
      <c r="H18" s="63">
        <v>7.8773106873233427E-9</v>
      </c>
      <c r="I18" s="83">
        <v>0</v>
      </c>
      <c r="J18" s="63">
        <v>0</v>
      </c>
      <c r="K18" s="83">
        <v>5.2488710000000007E-4</v>
      </c>
      <c r="L18" s="63">
        <v>6.8280390254576958E-11</v>
      </c>
      <c r="M18" s="83">
        <v>2863.1461356513</v>
      </c>
      <c r="N18" s="63">
        <v>8.9643520876316629E-5</v>
      </c>
      <c r="O18" s="83">
        <v>1.8393257189000001</v>
      </c>
      <c r="P18" s="63">
        <v>4.5165345497040095E-7</v>
      </c>
      <c r="Q18" s="83">
        <v>0</v>
      </c>
      <c r="R18" s="63"/>
      <c r="S18" s="83">
        <v>0</v>
      </c>
      <c r="T18" s="63"/>
      <c r="U18" s="83">
        <v>0</v>
      </c>
      <c r="V18" s="63"/>
      <c r="W18" s="83">
        <v>0</v>
      </c>
      <c r="X18" s="63">
        <v>0</v>
      </c>
      <c r="Y18" s="83">
        <v>0</v>
      </c>
      <c r="Z18" s="63">
        <v>0</v>
      </c>
      <c r="AA18" s="83">
        <v>0</v>
      </c>
      <c r="AB18" s="63">
        <v>0</v>
      </c>
      <c r="AC18" s="83">
        <v>2865.4087222967005</v>
      </c>
      <c r="AD18" s="63">
        <v>2.2321516729970111E-5</v>
      </c>
      <c r="AE18" s="44"/>
    </row>
    <row r="19" spans="1:31" x14ac:dyDescent="0.3">
      <c r="A19" s="84" t="s">
        <v>447</v>
      </c>
      <c r="B19" t="s">
        <v>35</v>
      </c>
      <c r="E19" s="83">
        <v>0</v>
      </c>
      <c r="F19" s="63">
        <v>0</v>
      </c>
      <c r="G19" s="83">
        <v>0</v>
      </c>
      <c r="H19" s="63">
        <v>0</v>
      </c>
      <c r="I19" s="83">
        <v>763.77613934620001</v>
      </c>
      <c r="J19" s="63">
        <v>2.0316399228176117E-4</v>
      </c>
      <c r="K19" s="83">
        <v>339.06512635590002</v>
      </c>
      <c r="L19" s="63">
        <v>4.4107578847524163E-5</v>
      </c>
      <c r="M19" s="83">
        <v>1294.6769199099999</v>
      </c>
      <c r="N19" s="63">
        <v>4.0535617813177581E-5</v>
      </c>
      <c r="O19" s="83">
        <v>0.97498504779999995</v>
      </c>
      <c r="P19" s="63">
        <v>2.3941130211929179E-7</v>
      </c>
      <c r="Q19" s="83">
        <v>0</v>
      </c>
      <c r="R19" s="63"/>
      <c r="S19" s="83">
        <v>0</v>
      </c>
      <c r="T19" s="63"/>
      <c r="U19" s="83">
        <v>0</v>
      </c>
      <c r="V19" s="63"/>
      <c r="W19" s="83">
        <v>0</v>
      </c>
      <c r="X19" s="63">
        <v>0</v>
      </c>
      <c r="Y19" s="83">
        <v>0</v>
      </c>
      <c r="Z19" s="63">
        <v>0</v>
      </c>
      <c r="AA19" s="83">
        <v>0</v>
      </c>
      <c r="AB19" s="63">
        <v>0</v>
      </c>
      <c r="AC19" s="83">
        <v>2398.4931706598995</v>
      </c>
      <c r="AD19" s="63">
        <v>1.8684247388167331E-5</v>
      </c>
      <c r="AE19" s="44"/>
    </row>
    <row r="20" spans="1:31" x14ac:dyDescent="0.3">
      <c r="A20" s="84" t="s">
        <v>678</v>
      </c>
      <c r="B20" t="s">
        <v>35</v>
      </c>
      <c r="E20" s="83">
        <v>0</v>
      </c>
      <c r="F20" s="63"/>
      <c r="G20" s="83">
        <v>0</v>
      </c>
      <c r="H20" s="63"/>
      <c r="I20" s="83">
        <v>0</v>
      </c>
      <c r="J20" s="63"/>
      <c r="K20" s="83">
        <v>0</v>
      </c>
      <c r="L20" s="63">
        <v>0</v>
      </c>
      <c r="M20" s="83">
        <v>0</v>
      </c>
      <c r="N20" s="63">
        <v>0</v>
      </c>
      <c r="O20" s="83">
        <v>0</v>
      </c>
      <c r="P20" s="63">
        <v>0</v>
      </c>
      <c r="Q20" s="83">
        <v>0</v>
      </c>
      <c r="R20" s="63"/>
      <c r="S20" s="83">
        <v>0</v>
      </c>
      <c r="T20" s="63"/>
      <c r="U20" s="83">
        <v>0</v>
      </c>
      <c r="V20" s="63"/>
      <c r="W20" s="83">
        <v>0</v>
      </c>
      <c r="X20" s="63"/>
      <c r="Y20" s="83">
        <v>0</v>
      </c>
      <c r="Z20" s="63"/>
      <c r="AA20" s="83">
        <v>0</v>
      </c>
      <c r="AB20" s="63"/>
      <c r="AC20" s="83">
        <v>0</v>
      </c>
      <c r="AD20" s="63">
        <v>0</v>
      </c>
      <c r="AE20" s="44"/>
    </row>
    <row r="21" spans="1:31" x14ac:dyDescent="0.3">
      <c r="A21" s="84" t="s">
        <v>675</v>
      </c>
      <c r="B21" t="s">
        <v>35</v>
      </c>
      <c r="E21" s="83">
        <v>0</v>
      </c>
      <c r="F21" s="63">
        <v>0</v>
      </c>
      <c r="G21" s="83">
        <v>0</v>
      </c>
      <c r="H21" s="63">
        <v>0</v>
      </c>
      <c r="I21" s="83">
        <v>0</v>
      </c>
      <c r="J21" s="63">
        <v>0</v>
      </c>
      <c r="K21" s="83">
        <v>0</v>
      </c>
      <c r="L21" s="63">
        <v>0</v>
      </c>
      <c r="M21" s="83">
        <v>14.121339203400002</v>
      </c>
      <c r="N21" s="63">
        <v>4.4213131489132891E-7</v>
      </c>
      <c r="O21" s="83">
        <v>2.6315359629000001</v>
      </c>
      <c r="P21" s="63">
        <v>6.4618370596886331E-7</v>
      </c>
      <c r="Q21" s="83">
        <v>0</v>
      </c>
      <c r="R21" s="63"/>
      <c r="S21" s="83">
        <v>0</v>
      </c>
      <c r="T21" s="63"/>
      <c r="U21" s="83">
        <v>0</v>
      </c>
      <c r="V21" s="63"/>
      <c r="W21" s="83">
        <v>0</v>
      </c>
      <c r="X21" s="63">
        <v>0</v>
      </c>
      <c r="Y21" s="83">
        <v>0</v>
      </c>
      <c r="Z21" s="63">
        <v>0</v>
      </c>
      <c r="AA21" s="83">
        <v>0</v>
      </c>
      <c r="AB21" s="63">
        <v>0</v>
      </c>
      <c r="AC21" s="83">
        <v>16.752875166300001</v>
      </c>
      <c r="AD21" s="63">
        <v>1.3050479688633596E-7</v>
      </c>
      <c r="AE21" s="44"/>
    </row>
    <row r="22" spans="1:31" x14ac:dyDescent="0.3">
      <c r="A22" s="84" t="s">
        <v>676</v>
      </c>
      <c r="B22" t="s">
        <v>35</v>
      </c>
      <c r="E22" s="83">
        <v>19450.151640434702</v>
      </c>
      <c r="F22" s="63">
        <v>1.3487422183257896E-2</v>
      </c>
      <c r="G22" s="83">
        <v>-37033.950456799997</v>
      </c>
      <c r="H22" s="63">
        <v>-3.2872121650409287E-3</v>
      </c>
      <c r="I22" s="83">
        <v>-22281.423923039998</v>
      </c>
      <c r="J22" s="63">
        <v>-5.9268453211985886E-3</v>
      </c>
      <c r="K22" s="83">
        <v>9.6121228930000004</v>
      </c>
      <c r="L22" s="63">
        <v>1.2504012811688327E-6</v>
      </c>
      <c r="M22" s="83">
        <v>1.18423E-4</v>
      </c>
      <c r="N22" s="63">
        <v>3.7077585878518845E-12</v>
      </c>
      <c r="O22" s="83">
        <v>0</v>
      </c>
      <c r="P22" s="63">
        <v>0</v>
      </c>
      <c r="Q22" s="83">
        <v>0</v>
      </c>
      <c r="R22" s="63"/>
      <c r="S22" s="83">
        <v>0</v>
      </c>
      <c r="T22" s="63"/>
      <c r="U22" s="83">
        <v>0</v>
      </c>
      <c r="V22" s="63"/>
      <c r="W22" s="83">
        <v>0</v>
      </c>
      <c r="X22" s="63">
        <v>0</v>
      </c>
      <c r="Y22" s="83">
        <v>0</v>
      </c>
      <c r="Z22" s="63">
        <v>0</v>
      </c>
      <c r="AA22" s="83">
        <v>0</v>
      </c>
      <c r="AB22" s="63">
        <v>0</v>
      </c>
      <c r="AC22" s="83">
        <v>-39855.6104980893</v>
      </c>
      <c r="AD22" s="63">
        <v>-3.1047496630889183E-4</v>
      </c>
      <c r="AE22" s="44"/>
    </row>
    <row r="23" spans="1:31" x14ac:dyDescent="0.3">
      <c r="A23" s="84" t="s">
        <v>681</v>
      </c>
      <c r="B23" t="s">
        <v>35</v>
      </c>
      <c r="E23" s="83">
        <v>0</v>
      </c>
      <c r="F23" s="63"/>
      <c r="G23" s="83">
        <v>0</v>
      </c>
      <c r="H23" s="63"/>
      <c r="I23" s="83">
        <v>0</v>
      </c>
      <c r="J23" s="63"/>
      <c r="K23" s="83">
        <v>0</v>
      </c>
      <c r="L23" s="63">
        <v>0</v>
      </c>
      <c r="M23" s="83">
        <v>0</v>
      </c>
      <c r="N23" s="63">
        <v>0</v>
      </c>
      <c r="O23" s="83">
        <v>0</v>
      </c>
      <c r="P23" s="63">
        <v>0</v>
      </c>
      <c r="Q23" s="83">
        <v>0</v>
      </c>
      <c r="R23" s="63"/>
      <c r="S23" s="83">
        <v>0</v>
      </c>
      <c r="T23" s="63"/>
      <c r="U23" s="83">
        <v>0</v>
      </c>
      <c r="V23" s="63"/>
      <c r="W23" s="83">
        <v>0</v>
      </c>
      <c r="X23" s="63"/>
      <c r="Y23" s="83">
        <v>0</v>
      </c>
      <c r="Z23" s="63"/>
      <c r="AA23" s="83">
        <v>0</v>
      </c>
      <c r="AB23" s="63"/>
      <c r="AC23" s="83">
        <v>0</v>
      </c>
      <c r="AD23" s="63">
        <v>0</v>
      </c>
      <c r="AE23" s="44"/>
    </row>
    <row r="24" spans="1:31" x14ac:dyDescent="0.3">
      <c r="A24" s="84" t="s">
        <v>446</v>
      </c>
      <c r="B24" t="s">
        <v>35</v>
      </c>
      <c r="E24" s="83">
        <v>0</v>
      </c>
      <c r="F24" s="63">
        <v>0</v>
      </c>
      <c r="G24" s="83">
        <v>0</v>
      </c>
      <c r="H24" s="63">
        <v>0</v>
      </c>
      <c r="I24" s="83">
        <v>0</v>
      </c>
      <c r="J24" s="63">
        <v>0</v>
      </c>
      <c r="K24" s="83">
        <v>0</v>
      </c>
      <c r="L24" s="63">
        <v>0</v>
      </c>
      <c r="M24" s="83">
        <v>0</v>
      </c>
      <c r="N24" s="63">
        <v>0</v>
      </c>
      <c r="O24" s="83">
        <v>0</v>
      </c>
      <c r="P24" s="63">
        <v>0</v>
      </c>
      <c r="Q24" s="83">
        <v>0</v>
      </c>
      <c r="R24" s="63"/>
      <c r="S24" s="83">
        <v>0</v>
      </c>
      <c r="T24" s="63"/>
      <c r="U24" s="83">
        <v>0</v>
      </c>
      <c r="V24" s="63"/>
      <c r="W24" s="83">
        <v>0</v>
      </c>
      <c r="X24" s="63">
        <v>0</v>
      </c>
      <c r="Y24" s="83">
        <v>4.0000000000000003E-5</v>
      </c>
      <c r="Z24" s="63">
        <v>1.5010049402941989E-12</v>
      </c>
      <c r="AA24" s="83">
        <v>0</v>
      </c>
      <c r="AB24" s="63">
        <v>0</v>
      </c>
      <c r="AC24" s="83">
        <v>4.0000000000000003E-5</v>
      </c>
      <c r="AD24" s="63">
        <v>3.1159975966121622E-13</v>
      </c>
      <c r="AE24" s="44"/>
    </row>
    <row r="25" spans="1:31" x14ac:dyDescent="0.3">
      <c r="A25" s="84" t="s">
        <v>677</v>
      </c>
      <c r="B25" t="s">
        <v>35</v>
      </c>
      <c r="E25" s="83">
        <v>0</v>
      </c>
      <c r="F25" s="63"/>
      <c r="G25" s="83">
        <v>0</v>
      </c>
      <c r="H25" s="63"/>
      <c r="I25" s="83">
        <v>0</v>
      </c>
      <c r="J25" s="63"/>
      <c r="K25" s="83">
        <v>0</v>
      </c>
      <c r="L25" s="63"/>
      <c r="M25" s="83">
        <v>0</v>
      </c>
      <c r="N25" s="63">
        <v>0</v>
      </c>
      <c r="O25" s="83">
        <v>0</v>
      </c>
      <c r="P25" s="63">
        <v>0</v>
      </c>
      <c r="Q25" s="83">
        <v>0</v>
      </c>
      <c r="R25" s="63"/>
      <c r="S25" s="83">
        <v>0</v>
      </c>
      <c r="T25" s="63"/>
      <c r="U25" s="83">
        <v>0</v>
      </c>
      <c r="V25" s="63"/>
      <c r="W25" s="83">
        <v>0</v>
      </c>
      <c r="X25" s="63"/>
      <c r="Y25" s="83">
        <v>0</v>
      </c>
      <c r="Z25" s="63"/>
      <c r="AA25" s="83">
        <v>0</v>
      </c>
      <c r="AB25" s="63"/>
      <c r="AC25" s="83">
        <v>0</v>
      </c>
      <c r="AD25" s="63">
        <v>0</v>
      </c>
      <c r="AE25" s="44"/>
    </row>
    <row r="26" spans="1:31" x14ac:dyDescent="0.3">
      <c r="A26" s="84" t="s">
        <v>679</v>
      </c>
      <c r="B26" t="s">
        <v>35</v>
      </c>
      <c r="E26" s="83">
        <v>0</v>
      </c>
      <c r="F26" s="63"/>
      <c r="G26" s="83">
        <v>0</v>
      </c>
      <c r="H26" s="63"/>
      <c r="I26" s="83">
        <v>0</v>
      </c>
      <c r="J26" s="63"/>
      <c r="K26" s="83">
        <v>0</v>
      </c>
      <c r="L26" s="63"/>
      <c r="M26" s="83">
        <v>0</v>
      </c>
      <c r="N26" s="63">
        <v>0</v>
      </c>
      <c r="O26" s="83">
        <v>0</v>
      </c>
      <c r="P26" s="63"/>
      <c r="Q26" s="83">
        <v>0</v>
      </c>
      <c r="R26" s="63"/>
      <c r="S26" s="83">
        <v>0</v>
      </c>
      <c r="T26" s="63"/>
      <c r="U26" s="83">
        <v>0</v>
      </c>
      <c r="V26" s="63"/>
      <c r="W26" s="83">
        <v>0</v>
      </c>
      <c r="X26" s="63"/>
      <c r="Y26" s="83">
        <v>0</v>
      </c>
      <c r="Z26" s="63"/>
      <c r="AA26" s="83">
        <v>0</v>
      </c>
      <c r="AB26" s="63"/>
      <c r="AC26" s="83">
        <v>0</v>
      </c>
      <c r="AD26" s="63">
        <v>0</v>
      </c>
      <c r="AE26" s="44"/>
    </row>
    <row r="27" spans="1:31" x14ac:dyDescent="0.3">
      <c r="A27" s="84" t="s">
        <v>680</v>
      </c>
      <c r="B27" t="s">
        <v>35</v>
      </c>
      <c r="E27" s="83">
        <v>0</v>
      </c>
      <c r="F27" s="63"/>
      <c r="G27" s="83">
        <v>0</v>
      </c>
      <c r="H27" s="63"/>
      <c r="I27" s="83">
        <v>0</v>
      </c>
      <c r="J27" s="63"/>
      <c r="K27" s="83">
        <v>0</v>
      </c>
      <c r="L27" s="63">
        <v>0</v>
      </c>
      <c r="M27" s="83">
        <v>0</v>
      </c>
      <c r="N27" s="63">
        <v>0</v>
      </c>
      <c r="O27" s="83">
        <v>0</v>
      </c>
      <c r="P27" s="63">
        <v>0</v>
      </c>
      <c r="Q27" s="83">
        <v>0</v>
      </c>
      <c r="R27" s="63"/>
      <c r="S27" s="83">
        <v>0</v>
      </c>
      <c r="T27" s="63"/>
      <c r="U27" s="83">
        <v>0</v>
      </c>
      <c r="V27" s="63"/>
      <c r="W27" s="83">
        <v>0</v>
      </c>
      <c r="X27" s="63"/>
      <c r="Y27" s="83">
        <v>0</v>
      </c>
      <c r="Z27" s="63"/>
      <c r="AA27" s="83">
        <v>0</v>
      </c>
      <c r="AB27" s="63"/>
      <c r="AC27" s="83">
        <v>0</v>
      </c>
      <c r="AD27" s="63">
        <v>0</v>
      </c>
      <c r="AE27" s="44"/>
    </row>
    <row r="28" spans="1:31" x14ac:dyDescent="0.3">
      <c r="A28" s="84" t="s">
        <v>444</v>
      </c>
      <c r="B28" t="s">
        <v>35</v>
      </c>
      <c r="E28" s="83">
        <v>901.22191902000009</v>
      </c>
      <c r="F28" s="63">
        <v>6.2493911242107606E-4</v>
      </c>
      <c r="G28" s="83">
        <v>39388.216100760001</v>
      </c>
      <c r="H28" s="63">
        <v>3.4961817880248642E-3</v>
      </c>
      <c r="I28" s="83">
        <v>2180.0959856100003</v>
      </c>
      <c r="J28" s="63">
        <v>5.7990421692553787E-4</v>
      </c>
      <c r="K28" s="83">
        <v>37.229999999999997</v>
      </c>
      <c r="L28" s="63">
        <v>4.8430965995885595E-6</v>
      </c>
      <c r="M28" s="83">
        <v>37.229999999999997</v>
      </c>
      <c r="N28" s="63">
        <v>1.1656506947613695E-6</v>
      </c>
      <c r="O28" s="83">
        <v>37.229999999999997</v>
      </c>
      <c r="P28" s="63">
        <v>9.1419686876363533E-6</v>
      </c>
      <c r="Q28" s="83">
        <v>0</v>
      </c>
      <c r="R28" s="63"/>
      <c r="S28" s="83">
        <v>0</v>
      </c>
      <c r="T28" s="63"/>
      <c r="U28" s="83">
        <v>0</v>
      </c>
      <c r="V28" s="63"/>
      <c r="W28" s="83">
        <v>0</v>
      </c>
      <c r="X28" s="63">
        <v>0</v>
      </c>
      <c r="Y28" s="83">
        <v>0</v>
      </c>
      <c r="Z28" s="63">
        <v>0</v>
      </c>
      <c r="AA28" s="83">
        <v>0</v>
      </c>
      <c r="AB28" s="63">
        <v>0</v>
      </c>
      <c r="AC28" s="83">
        <v>42581.224005389995</v>
      </c>
      <c r="AD28" s="63">
        <v>3.3170747915399842E-4</v>
      </c>
      <c r="AE28" s="47"/>
    </row>
    <row r="29" spans="1:31" x14ac:dyDescent="0.3">
      <c r="A29" s="84" t="s">
        <v>682</v>
      </c>
      <c r="B29" t="s">
        <v>35</v>
      </c>
      <c r="E29" s="83">
        <v>0</v>
      </c>
      <c r="F29" s="63"/>
      <c r="G29" s="83">
        <v>0</v>
      </c>
      <c r="H29" s="63"/>
      <c r="I29" s="83">
        <v>0</v>
      </c>
      <c r="J29" s="63"/>
      <c r="K29" s="83">
        <v>0</v>
      </c>
      <c r="L29" s="63">
        <v>0</v>
      </c>
      <c r="M29" s="83">
        <v>0</v>
      </c>
      <c r="N29" s="63">
        <v>0</v>
      </c>
      <c r="O29" s="83">
        <v>0</v>
      </c>
      <c r="P29" s="63">
        <v>0</v>
      </c>
      <c r="Q29" s="83">
        <v>0</v>
      </c>
      <c r="R29" s="63"/>
      <c r="S29" s="83">
        <v>0</v>
      </c>
      <c r="T29" s="63"/>
      <c r="U29" s="83">
        <v>0</v>
      </c>
      <c r="V29" s="63"/>
      <c r="W29" s="83">
        <v>0</v>
      </c>
      <c r="X29" s="63"/>
      <c r="Y29" s="83">
        <v>0</v>
      </c>
      <c r="Z29" s="63"/>
      <c r="AA29" s="83">
        <v>0</v>
      </c>
      <c r="AB29" s="63"/>
      <c r="AC29" s="83">
        <v>0</v>
      </c>
      <c r="AD29" s="63">
        <v>0</v>
      </c>
      <c r="AE29" s="47"/>
    </row>
    <row r="30" spans="1:31" x14ac:dyDescent="0.3">
      <c r="A30" s="64" t="s">
        <v>228</v>
      </c>
      <c r="B30" t="s">
        <v>35</v>
      </c>
      <c r="E30" s="80">
        <v>0</v>
      </c>
      <c r="F30" s="81"/>
      <c r="G30" s="80">
        <v>0</v>
      </c>
      <c r="H30" s="81"/>
      <c r="I30" s="80">
        <v>0</v>
      </c>
      <c r="J30" s="81"/>
      <c r="K30" s="80">
        <v>7062.5881108200001</v>
      </c>
      <c r="L30" s="81">
        <v>9.187428542521335E-4</v>
      </c>
      <c r="M30" s="80">
        <v>37503.433501200001</v>
      </c>
      <c r="N30" s="81">
        <v>1.1742117463500027E-3</v>
      </c>
      <c r="O30" s="80">
        <v>7184.07254199</v>
      </c>
      <c r="P30" s="81">
        <v>1.7640764498678668E-3</v>
      </c>
      <c r="Q30" s="80">
        <v>0</v>
      </c>
      <c r="R30" s="81"/>
      <c r="S30" s="80">
        <v>0</v>
      </c>
      <c r="T30" s="81"/>
      <c r="U30" s="80">
        <v>0</v>
      </c>
      <c r="V30" s="81"/>
      <c r="W30" s="80">
        <v>0</v>
      </c>
      <c r="X30" s="81"/>
      <c r="Y30" s="80">
        <v>0</v>
      </c>
      <c r="Z30" s="81"/>
      <c r="AA30" s="80">
        <v>0</v>
      </c>
      <c r="AB30" s="81"/>
      <c r="AC30" s="80">
        <v>51750.094154009996</v>
      </c>
      <c r="AD30" s="81">
        <v>4.0313292252087062E-4</v>
      </c>
      <c r="AE30" s="47"/>
    </row>
    <row r="31" spans="1:31" x14ac:dyDescent="0.3">
      <c r="A31" s="84" t="s">
        <v>444</v>
      </c>
      <c r="B31" t="s">
        <v>35</v>
      </c>
      <c r="E31" s="83">
        <v>0</v>
      </c>
      <c r="F31" s="63"/>
      <c r="G31" s="83">
        <v>0</v>
      </c>
      <c r="H31" s="63"/>
      <c r="I31" s="83">
        <v>0</v>
      </c>
      <c r="J31" s="63"/>
      <c r="K31" s="83">
        <v>7062.5881108200001</v>
      </c>
      <c r="L31" s="63">
        <v>9.187428542521335E-4</v>
      </c>
      <c r="M31" s="83">
        <v>37503.433501200001</v>
      </c>
      <c r="N31" s="63">
        <v>1.1742117463500027E-3</v>
      </c>
      <c r="O31" s="83">
        <v>7184.07254199</v>
      </c>
      <c r="P31" s="63">
        <v>1.7640764498678668E-3</v>
      </c>
      <c r="Q31" s="83">
        <v>0</v>
      </c>
      <c r="R31" s="63"/>
      <c r="S31" s="83">
        <v>0</v>
      </c>
      <c r="T31" s="63"/>
      <c r="U31" s="83">
        <v>0</v>
      </c>
      <c r="V31" s="63"/>
      <c r="W31" s="83">
        <v>0</v>
      </c>
      <c r="X31" s="63"/>
      <c r="Y31" s="83">
        <v>0</v>
      </c>
      <c r="Z31" s="63"/>
      <c r="AA31" s="83">
        <v>0</v>
      </c>
      <c r="AB31" s="63"/>
      <c r="AC31" s="83">
        <v>51750.094154009996</v>
      </c>
      <c r="AD31" s="63">
        <v>4.0313292252087062E-4</v>
      </c>
      <c r="AE31" s="47"/>
    </row>
    <row r="32" spans="1:31" x14ac:dyDescent="0.3">
      <c r="A32" s="64" t="s">
        <v>1177</v>
      </c>
      <c r="B32" t="s">
        <v>35</v>
      </c>
      <c r="E32" s="80">
        <v>0</v>
      </c>
      <c r="F32" s="81"/>
      <c r="G32" s="80">
        <v>0</v>
      </c>
      <c r="H32" s="81"/>
      <c r="I32" s="80">
        <v>0</v>
      </c>
      <c r="J32" s="81"/>
      <c r="K32" s="80">
        <v>0</v>
      </c>
      <c r="L32" s="81"/>
      <c r="M32" s="80">
        <v>0</v>
      </c>
      <c r="N32" s="81"/>
      <c r="O32" s="80">
        <v>0</v>
      </c>
      <c r="P32" s="81"/>
      <c r="Q32" s="80">
        <v>0</v>
      </c>
      <c r="R32" s="81"/>
      <c r="S32" s="80">
        <v>0</v>
      </c>
      <c r="T32" s="81"/>
      <c r="U32" s="80">
        <v>0</v>
      </c>
      <c r="V32" s="81"/>
      <c r="W32" s="80">
        <v>32275.653609680499</v>
      </c>
      <c r="X32" s="81">
        <v>4.901025589065109E-3</v>
      </c>
      <c r="Y32" s="80">
        <v>165464.9520902698</v>
      </c>
      <c r="Z32" s="81">
        <v>6.2090927633259478E-3</v>
      </c>
      <c r="AA32" s="80">
        <v>6487.7754693233001</v>
      </c>
      <c r="AB32" s="81">
        <v>1.7689960667076393E-3</v>
      </c>
      <c r="AC32" s="80">
        <v>204228.38116927361</v>
      </c>
      <c r="AD32" s="81">
        <v>1.5909378622086228E-3</v>
      </c>
      <c r="AE32" s="47"/>
    </row>
    <row r="33" spans="1:31" x14ac:dyDescent="0.3">
      <c r="A33" s="84" t="s">
        <v>670</v>
      </c>
      <c r="B33" t="s">
        <v>35</v>
      </c>
      <c r="E33" s="83">
        <v>0</v>
      </c>
      <c r="F33" s="63"/>
      <c r="G33" s="83">
        <v>0</v>
      </c>
      <c r="H33" s="63"/>
      <c r="I33" s="83">
        <v>0</v>
      </c>
      <c r="J33" s="63"/>
      <c r="K33" s="83">
        <v>0</v>
      </c>
      <c r="L33" s="63"/>
      <c r="M33" s="83">
        <v>0</v>
      </c>
      <c r="N33" s="63"/>
      <c r="O33" s="83">
        <v>0</v>
      </c>
      <c r="P33" s="63"/>
      <c r="Q33" s="83">
        <v>0</v>
      </c>
      <c r="R33" s="63"/>
      <c r="S33" s="83">
        <v>0</v>
      </c>
      <c r="T33" s="63"/>
      <c r="U33" s="83">
        <v>0</v>
      </c>
      <c r="V33" s="63"/>
      <c r="W33" s="83">
        <v>7.0959999999999995E-6</v>
      </c>
      <c r="X33" s="63">
        <v>1.0775204741190764E-12</v>
      </c>
      <c r="Y33" s="83">
        <v>0</v>
      </c>
      <c r="Z33" s="63">
        <v>0</v>
      </c>
      <c r="AA33" s="83">
        <v>0</v>
      </c>
      <c r="AB33" s="63">
        <v>0</v>
      </c>
      <c r="AC33" s="83">
        <v>7.0959999999999995E-6</v>
      </c>
      <c r="AD33" s="63">
        <v>5.527779736389976E-14</v>
      </c>
      <c r="AE33" s="47"/>
    </row>
    <row r="34" spans="1:31" x14ac:dyDescent="0.3">
      <c r="A34" s="84" t="s">
        <v>671</v>
      </c>
      <c r="B34" t="s">
        <v>35</v>
      </c>
      <c r="E34" s="83">
        <v>0</v>
      </c>
      <c r="F34" s="63"/>
      <c r="G34" s="83">
        <v>0</v>
      </c>
      <c r="H34" s="63"/>
      <c r="I34" s="83">
        <v>0</v>
      </c>
      <c r="J34" s="63"/>
      <c r="K34" s="83">
        <v>0</v>
      </c>
      <c r="L34" s="63"/>
      <c r="M34" s="83">
        <v>0</v>
      </c>
      <c r="N34" s="63"/>
      <c r="O34" s="83">
        <v>0</v>
      </c>
      <c r="P34" s="63"/>
      <c r="Q34" s="83">
        <v>0</v>
      </c>
      <c r="R34" s="63"/>
      <c r="S34" s="83">
        <v>0</v>
      </c>
      <c r="T34" s="63"/>
      <c r="U34" s="83">
        <v>0</v>
      </c>
      <c r="V34" s="63"/>
      <c r="W34" s="83">
        <v>0</v>
      </c>
      <c r="X34" s="63">
        <v>0</v>
      </c>
      <c r="Y34" s="83">
        <v>0</v>
      </c>
      <c r="Z34" s="63">
        <v>0</v>
      </c>
      <c r="AA34" s="83">
        <v>0</v>
      </c>
      <c r="AB34" s="63">
        <v>0</v>
      </c>
      <c r="AC34" s="83">
        <v>0</v>
      </c>
      <c r="AD34" s="63">
        <v>0</v>
      </c>
      <c r="AE34" s="47"/>
    </row>
    <row r="35" spans="1:31" x14ac:dyDescent="0.3">
      <c r="A35" s="84" t="s">
        <v>673</v>
      </c>
      <c r="B35" t="s">
        <v>35</v>
      </c>
      <c r="E35" s="83">
        <v>0</v>
      </c>
      <c r="F35" s="63"/>
      <c r="G35" s="83">
        <v>0</v>
      </c>
      <c r="H35" s="63"/>
      <c r="I35" s="83">
        <v>0</v>
      </c>
      <c r="J35" s="63"/>
      <c r="K35" s="83">
        <v>0</v>
      </c>
      <c r="L35" s="63"/>
      <c r="M35" s="83">
        <v>0</v>
      </c>
      <c r="N35" s="63"/>
      <c r="O35" s="83">
        <v>0</v>
      </c>
      <c r="P35" s="63"/>
      <c r="Q35" s="83">
        <v>0</v>
      </c>
      <c r="R35" s="63"/>
      <c r="S35" s="83">
        <v>0</v>
      </c>
      <c r="T35" s="63"/>
      <c r="U35" s="83">
        <v>0</v>
      </c>
      <c r="V35" s="63"/>
      <c r="W35" s="83">
        <v>7295.2529999999997</v>
      </c>
      <c r="X35" s="63">
        <v>1.1077768420770314E-3</v>
      </c>
      <c r="Y35" s="83">
        <v>6227.6549999999997</v>
      </c>
      <c r="Z35" s="63">
        <v>2.3369352303619672E-4</v>
      </c>
      <c r="AA35" s="83">
        <v>0</v>
      </c>
      <c r="AB35" s="63">
        <v>0</v>
      </c>
      <c r="AC35" s="83">
        <v>13522.907999999999</v>
      </c>
      <c r="AD35" s="63">
        <v>1.0534337206801846E-4</v>
      </c>
      <c r="AE35" s="47"/>
    </row>
    <row r="36" spans="1:31" x14ac:dyDescent="0.3">
      <c r="A36" s="84" t="s">
        <v>674</v>
      </c>
      <c r="B36" t="s">
        <v>35</v>
      </c>
      <c r="E36" s="83">
        <v>0</v>
      </c>
      <c r="F36" s="63"/>
      <c r="G36" s="83">
        <v>0</v>
      </c>
      <c r="H36" s="63"/>
      <c r="I36" s="83">
        <v>0</v>
      </c>
      <c r="J36" s="63"/>
      <c r="K36" s="83">
        <v>0</v>
      </c>
      <c r="L36" s="63"/>
      <c r="M36" s="83">
        <v>0</v>
      </c>
      <c r="N36" s="63"/>
      <c r="O36" s="83">
        <v>0</v>
      </c>
      <c r="P36" s="63"/>
      <c r="Q36" s="83">
        <v>0</v>
      </c>
      <c r="R36" s="63"/>
      <c r="S36" s="83">
        <v>0</v>
      </c>
      <c r="T36" s="63"/>
      <c r="U36" s="83">
        <v>0</v>
      </c>
      <c r="V36" s="63"/>
      <c r="W36" s="83">
        <v>4.1615072444999992</v>
      </c>
      <c r="X36" s="63">
        <v>6.3192069604616842E-7</v>
      </c>
      <c r="Y36" s="83">
        <v>244.0021518202</v>
      </c>
      <c r="Z36" s="63">
        <v>9.1562108831133841E-6</v>
      </c>
      <c r="AA36" s="83">
        <v>519.0024028496</v>
      </c>
      <c r="AB36" s="63">
        <v>1.4151433162167045E-4</v>
      </c>
      <c r="AC36" s="83">
        <v>767.16606191429992</v>
      </c>
      <c r="AD36" s="63">
        <v>5.9762190128184409E-6</v>
      </c>
      <c r="AE36" s="47"/>
    </row>
    <row r="37" spans="1:31" x14ac:dyDescent="0.3">
      <c r="A37" s="84" t="s">
        <v>447</v>
      </c>
      <c r="B37" t="s">
        <v>35</v>
      </c>
      <c r="E37" s="83">
        <v>0</v>
      </c>
      <c r="F37" s="63"/>
      <c r="G37" s="83">
        <v>0</v>
      </c>
      <c r="H37" s="63"/>
      <c r="I37" s="83">
        <v>0</v>
      </c>
      <c r="J37" s="63"/>
      <c r="K37" s="83">
        <v>0</v>
      </c>
      <c r="L37" s="63"/>
      <c r="M37" s="83">
        <v>0</v>
      </c>
      <c r="N37" s="63"/>
      <c r="O37" s="83">
        <v>0</v>
      </c>
      <c r="P37" s="63"/>
      <c r="Q37" s="83">
        <v>0</v>
      </c>
      <c r="R37" s="63"/>
      <c r="S37" s="83">
        <v>0</v>
      </c>
      <c r="T37" s="63"/>
      <c r="U37" s="83">
        <v>0</v>
      </c>
      <c r="V37" s="63"/>
      <c r="W37" s="83">
        <v>0</v>
      </c>
      <c r="X37" s="63">
        <v>0</v>
      </c>
      <c r="Y37" s="83">
        <v>1.5902512296</v>
      </c>
      <c r="Z37" s="63">
        <v>5.9674373798463111E-8</v>
      </c>
      <c r="AA37" s="83">
        <v>4.7393700000000007E-5</v>
      </c>
      <c r="AB37" s="63">
        <v>1.2922652653925245E-11</v>
      </c>
      <c r="AC37" s="83">
        <v>1.5902986232999998</v>
      </c>
      <c r="AD37" s="63">
        <v>1.2388416720246075E-8</v>
      </c>
      <c r="AE37" s="47"/>
    </row>
    <row r="38" spans="1:31" x14ac:dyDescent="0.3">
      <c r="A38" s="84" t="s">
        <v>675</v>
      </c>
      <c r="B38" t="s">
        <v>35</v>
      </c>
      <c r="E38" s="83">
        <v>0</v>
      </c>
      <c r="F38" s="63"/>
      <c r="G38" s="83">
        <v>0</v>
      </c>
      <c r="H38" s="63"/>
      <c r="I38" s="83">
        <v>0</v>
      </c>
      <c r="J38" s="63"/>
      <c r="K38" s="83">
        <v>0</v>
      </c>
      <c r="L38" s="63"/>
      <c r="M38" s="83">
        <v>0</v>
      </c>
      <c r="N38" s="63"/>
      <c r="O38" s="83">
        <v>0</v>
      </c>
      <c r="P38" s="63"/>
      <c r="Q38" s="83">
        <v>0</v>
      </c>
      <c r="R38" s="63"/>
      <c r="S38" s="83">
        <v>0</v>
      </c>
      <c r="T38" s="63"/>
      <c r="U38" s="83">
        <v>0</v>
      </c>
      <c r="V38" s="63"/>
      <c r="W38" s="83">
        <v>0</v>
      </c>
      <c r="X38" s="63">
        <v>0</v>
      </c>
      <c r="Y38" s="83">
        <v>0</v>
      </c>
      <c r="Z38" s="63">
        <v>0</v>
      </c>
      <c r="AA38" s="83">
        <v>0</v>
      </c>
      <c r="AB38" s="63">
        <v>0</v>
      </c>
      <c r="AC38" s="83">
        <v>0</v>
      </c>
      <c r="AD38" s="63">
        <v>0</v>
      </c>
      <c r="AE38" s="47"/>
    </row>
    <row r="39" spans="1:31" x14ac:dyDescent="0.3">
      <c r="A39" s="84" t="s">
        <v>676</v>
      </c>
      <c r="B39" t="s">
        <v>35</v>
      </c>
      <c r="E39" s="83">
        <v>0</v>
      </c>
      <c r="F39" s="63"/>
      <c r="G39" s="83">
        <v>0</v>
      </c>
      <c r="H39" s="63"/>
      <c r="I39" s="83">
        <v>0</v>
      </c>
      <c r="J39" s="63"/>
      <c r="K39" s="83">
        <v>0</v>
      </c>
      <c r="L39" s="63"/>
      <c r="M39" s="83">
        <v>0</v>
      </c>
      <c r="N39" s="63"/>
      <c r="O39" s="83">
        <v>0</v>
      </c>
      <c r="P39" s="63"/>
      <c r="Q39" s="83">
        <v>0</v>
      </c>
      <c r="R39" s="63"/>
      <c r="S39" s="83">
        <v>0</v>
      </c>
      <c r="T39" s="63"/>
      <c r="U39" s="83">
        <v>0</v>
      </c>
      <c r="V39" s="63"/>
      <c r="W39" s="83">
        <v>0</v>
      </c>
      <c r="X39" s="63">
        <v>0</v>
      </c>
      <c r="Y39" s="83">
        <v>110311.048719</v>
      </c>
      <c r="Z39" s="63">
        <v>4.1394357274063265E-3</v>
      </c>
      <c r="AA39" s="83">
        <v>0</v>
      </c>
      <c r="AB39" s="63">
        <v>0</v>
      </c>
      <c r="AC39" s="83">
        <v>110311.048719</v>
      </c>
      <c r="AD39" s="63">
        <v>8.5932240672042788E-4</v>
      </c>
      <c r="AE39" s="47"/>
    </row>
    <row r="40" spans="1:31" x14ac:dyDescent="0.3">
      <c r="A40" s="84" t="s">
        <v>446</v>
      </c>
      <c r="B40" t="s">
        <v>35</v>
      </c>
      <c r="E40" s="83">
        <v>0</v>
      </c>
      <c r="F40" s="63"/>
      <c r="G40" s="83">
        <v>0</v>
      </c>
      <c r="H40" s="63"/>
      <c r="I40" s="83">
        <v>0</v>
      </c>
      <c r="J40" s="63"/>
      <c r="K40" s="83">
        <v>0</v>
      </c>
      <c r="L40" s="63"/>
      <c r="M40" s="83">
        <v>0</v>
      </c>
      <c r="N40" s="63"/>
      <c r="O40" s="83">
        <v>0</v>
      </c>
      <c r="P40" s="63"/>
      <c r="Q40" s="83">
        <v>0</v>
      </c>
      <c r="R40" s="63"/>
      <c r="S40" s="83">
        <v>0</v>
      </c>
      <c r="T40" s="63"/>
      <c r="U40" s="83">
        <v>0</v>
      </c>
      <c r="V40" s="63"/>
      <c r="W40" s="83">
        <v>0</v>
      </c>
      <c r="X40" s="63">
        <v>0</v>
      </c>
      <c r="Y40" s="83">
        <v>215.35254</v>
      </c>
      <c r="Z40" s="63">
        <v>8.0811306611226018E-6</v>
      </c>
      <c r="AA40" s="83">
        <v>0</v>
      </c>
      <c r="AB40" s="63">
        <v>0</v>
      </c>
      <c r="AC40" s="83">
        <v>215.35254</v>
      </c>
      <c r="AD40" s="63">
        <v>1.6775949926608114E-6</v>
      </c>
      <c r="AE40" s="47"/>
    </row>
    <row r="41" spans="1:31" x14ac:dyDescent="0.3">
      <c r="A41" s="84" t="s">
        <v>444</v>
      </c>
      <c r="B41" t="s">
        <v>35</v>
      </c>
      <c r="E41" s="83">
        <v>0</v>
      </c>
      <c r="F41" s="63"/>
      <c r="G41" s="83">
        <v>0</v>
      </c>
      <c r="H41" s="63"/>
      <c r="I41" s="83">
        <v>0</v>
      </c>
      <c r="J41" s="63"/>
      <c r="K41" s="83">
        <v>0</v>
      </c>
      <c r="L41" s="63"/>
      <c r="M41" s="83">
        <v>0</v>
      </c>
      <c r="N41" s="63"/>
      <c r="O41" s="83">
        <v>0</v>
      </c>
      <c r="P41" s="63"/>
      <c r="Q41" s="83">
        <v>0</v>
      </c>
      <c r="R41" s="63"/>
      <c r="S41" s="83">
        <v>0</v>
      </c>
      <c r="T41" s="63"/>
      <c r="U41" s="83">
        <v>0</v>
      </c>
      <c r="V41" s="63"/>
      <c r="W41" s="83">
        <v>24976.239095339999</v>
      </c>
      <c r="X41" s="63">
        <v>3.7926168252145108E-3</v>
      </c>
      <c r="Y41" s="83">
        <v>48465.303428219995</v>
      </c>
      <c r="Z41" s="63">
        <v>1.8186664969653897E-3</v>
      </c>
      <c r="AA41" s="83">
        <v>5968.7730190800003</v>
      </c>
      <c r="AB41" s="63">
        <v>1.6274817221633162E-3</v>
      </c>
      <c r="AC41" s="83">
        <v>79410.315542640004</v>
      </c>
      <c r="AD41" s="63">
        <v>6.1860588094269915E-4</v>
      </c>
      <c r="AE41" s="47"/>
    </row>
    <row r="42" spans="1:31" x14ac:dyDescent="0.3">
      <c r="A42" s="64" t="s">
        <v>226</v>
      </c>
      <c r="B42" t="s">
        <v>35</v>
      </c>
      <c r="E42" s="80">
        <v>0</v>
      </c>
      <c r="F42" s="81"/>
      <c r="G42" s="80">
        <v>0</v>
      </c>
      <c r="H42" s="81"/>
      <c r="I42" s="80">
        <v>0</v>
      </c>
      <c r="J42" s="81"/>
      <c r="K42" s="80">
        <v>0</v>
      </c>
      <c r="L42" s="81"/>
      <c r="M42" s="80">
        <v>0</v>
      </c>
      <c r="N42" s="81"/>
      <c r="O42" s="80">
        <v>0</v>
      </c>
      <c r="P42" s="81"/>
      <c r="Q42" s="80">
        <v>0</v>
      </c>
      <c r="R42" s="81"/>
      <c r="S42" s="80">
        <v>0</v>
      </c>
      <c r="T42" s="81"/>
      <c r="U42" s="80">
        <v>0</v>
      </c>
      <c r="V42" s="81"/>
      <c r="W42" s="80">
        <v>1.15413E-3</v>
      </c>
      <c r="X42" s="81">
        <v>1.7525348151001263E-10</v>
      </c>
      <c r="Y42" s="80">
        <v>2383.5815394299998</v>
      </c>
      <c r="Z42" s="81">
        <v>8.9444191656962036E-5</v>
      </c>
      <c r="AA42" s="80">
        <v>1766.17057458</v>
      </c>
      <c r="AB42" s="81">
        <v>4.8157474227335939E-4</v>
      </c>
      <c r="AC42" s="80">
        <v>4149.7532681399998</v>
      </c>
      <c r="AD42" s="81">
        <v>3.2326553025144262E-5</v>
      </c>
      <c r="AE42" s="47"/>
    </row>
    <row r="43" spans="1:31" x14ac:dyDescent="0.3">
      <c r="A43" s="84" t="s">
        <v>444</v>
      </c>
      <c r="B43" t="s">
        <v>35</v>
      </c>
      <c r="E43" s="83">
        <v>0</v>
      </c>
      <c r="F43" s="63"/>
      <c r="G43" s="83">
        <v>0</v>
      </c>
      <c r="H43" s="63"/>
      <c r="I43" s="83">
        <v>0</v>
      </c>
      <c r="J43" s="63"/>
      <c r="K43" s="83">
        <v>0</v>
      </c>
      <c r="L43" s="63"/>
      <c r="M43" s="83">
        <v>0</v>
      </c>
      <c r="N43" s="63"/>
      <c r="O43" s="83">
        <v>0</v>
      </c>
      <c r="P43" s="63"/>
      <c r="Q43" s="83">
        <v>0</v>
      </c>
      <c r="R43" s="63"/>
      <c r="S43" s="83">
        <v>0</v>
      </c>
      <c r="T43" s="63"/>
      <c r="U43" s="83">
        <v>0</v>
      </c>
      <c r="V43" s="63"/>
      <c r="W43" s="83">
        <v>1.15413E-3</v>
      </c>
      <c r="X43" s="63">
        <v>1.7525348151001263E-10</v>
      </c>
      <c r="Y43" s="83">
        <v>2383.5815394299998</v>
      </c>
      <c r="Z43" s="63">
        <v>8.9444191656962036E-5</v>
      </c>
      <c r="AA43" s="83">
        <v>1766.17057458</v>
      </c>
      <c r="AB43" s="63">
        <v>4.8157474227335939E-4</v>
      </c>
      <c r="AC43" s="83">
        <v>4149.7532681399998</v>
      </c>
      <c r="AD43" s="63">
        <v>3.2326553025144262E-5</v>
      </c>
      <c r="AE43" s="47"/>
    </row>
    <row r="44" spans="1:31" x14ac:dyDescent="0.3">
      <c r="A44" s="64" t="s">
        <v>227</v>
      </c>
      <c r="B44" t="s">
        <v>35</v>
      </c>
      <c r="E44" s="80">
        <v>0</v>
      </c>
      <c r="F44" s="81"/>
      <c r="G44" s="80">
        <v>0</v>
      </c>
      <c r="H44" s="81"/>
      <c r="I44" s="80">
        <v>0</v>
      </c>
      <c r="J44" s="81"/>
      <c r="K44" s="80">
        <v>0</v>
      </c>
      <c r="L44" s="81"/>
      <c r="M44" s="80">
        <v>0</v>
      </c>
      <c r="N44" s="81"/>
      <c r="O44" s="80">
        <v>0</v>
      </c>
      <c r="P44" s="81"/>
      <c r="Q44" s="80">
        <v>19529.462536491799</v>
      </c>
      <c r="R44" s="81">
        <v>3.9819430738201487E-3</v>
      </c>
      <c r="S44" s="80">
        <v>32896.700694312203</v>
      </c>
      <c r="T44" s="81">
        <v>1.9806660427803837E-3</v>
      </c>
      <c r="U44" s="80">
        <v>9946.4735408825982</v>
      </c>
      <c r="V44" s="81">
        <v>2.6049485008615841E-3</v>
      </c>
      <c r="W44" s="80">
        <v>0</v>
      </c>
      <c r="X44" s="81"/>
      <c r="Y44" s="80">
        <v>0</v>
      </c>
      <c r="Z44" s="81"/>
      <c r="AA44" s="80">
        <v>0</v>
      </c>
      <c r="AB44" s="81"/>
      <c r="AC44" s="80">
        <v>62372.636771686608</v>
      </c>
      <c r="AD44" s="81">
        <v>4.8588246568734706E-4</v>
      </c>
      <c r="AE44" s="47"/>
    </row>
    <row r="45" spans="1:31" x14ac:dyDescent="0.3">
      <c r="A45" s="84" t="s">
        <v>669</v>
      </c>
      <c r="B45" t="s">
        <v>35</v>
      </c>
      <c r="E45" s="83">
        <v>0</v>
      </c>
      <c r="F45" s="63"/>
      <c r="G45" s="83">
        <v>0</v>
      </c>
      <c r="H45" s="63"/>
      <c r="I45" s="83">
        <v>0</v>
      </c>
      <c r="J45" s="63"/>
      <c r="K45" s="83">
        <v>0</v>
      </c>
      <c r="L45" s="63"/>
      <c r="M45" s="83">
        <v>0</v>
      </c>
      <c r="N45" s="63"/>
      <c r="O45" s="83">
        <v>0</v>
      </c>
      <c r="P45" s="63"/>
      <c r="Q45" s="83">
        <v>0.16384861570000001</v>
      </c>
      <c r="R45" s="63">
        <v>3.3407773471621381E-8</v>
      </c>
      <c r="S45" s="83">
        <v>0</v>
      </c>
      <c r="T45" s="63">
        <v>0</v>
      </c>
      <c r="U45" s="83">
        <v>0</v>
      </c>
      <c r="V45" s="63">
        <v>0</v>
      </c>
      <c r="W45" s="83">
        <v>0</v>
      </c>
      <c r="X45" s="63"/>
      <c r="Y45" s="83">
        <v>0</v>
      </c>
      <c r="Z45" s="63"/>
      <c r="AA45" s="83">
        <v>0</v>
      </c>
      <c r="AB45" s="63"/>
      <c r="AC45" s="83">
        <v>0.16384861570000001</v>
      </c>
      <c r="AD45" s="63">
        <v>1.2763797318235746E-9</v>
      </c>
      <c r="AE45" s="47"/>
    </row>
    <row r="46" spans="1:31" x14ac:dyDescent="0.3">
      <c r="A46" s="84" t="s">
        <v>670</v>
      </c>
      <c r="B46" t="s">
        <v>35</v>
      </c>
      <c r="E46" s="83">
        <v>0</v>
      </c>
      <c r="F46" s="63"/>
      <c r="G46" s="83">
        <v>0</v>
      </c>
      <c r="H46" s="63"/>
      <c r="I46" s="83">
        <v>0</v>
      </c>
      <c r="J46" s="63"/>
      <c r="K46" s="83">
        <v>0</v>
      </c>
      <c r="L46" s="63"/>
      <c r="M46" s="83">
        <v>0</v>
      </c>
      <c r="N46" s="63"/>
      <c r="O46" s="83">
        <v>0</v>
      </c>
      <c r="P46" s="63"/>
      <c r="Q46" s="83">
        <v>3.477051E-4</v>
      </c>
      <c r="R46" s="63">
        <v>7.0895034212531701E-11</v>
      </c>
      <c r="S46" s="83">
        <v>0</v>
      </c>
      <c r="T46" s="63">
        <v>0</v>
      </c>
      <c r="U46" s="83">
        <v>0</v>
      </c>
      <c r="V46" s="63">
        <v>0</v>
      </c>
      <c r="W46" s="83">
        <v>0</v>
      </c>
      <c r="X46" s="63"/>
      <c r="Y46" s="83">
        <v>0</v>
      </c>
      <c r="Z46" s="63"/>
      <c r="AA46" s="83">
        <v>0</v>
      </c>
      <c r="AB46" s="63"/>
      <c r="AC46" s="83">
        <v>3.477051E-4</v>
      </c>
      <c r="AD46" s="63">
        <v>2.7086206398244787E-12</v>
      </c>
      <c r="AE46" s="47"/>
    </row>
    <row r="47" spans="1:31" x14ac:dyDescent="0.3">
      <c r="A47" s="84" t="s">
        <v>671</v>
      </c>
      <c r="B47" t="s">
        <v>35</v>
      </c>
      <c r="E47" s="83">
        <v>0</v>
      </c>
      <c r="F47" s="63"/>
      <c r="G47" s="83">
        <v>0</v>
      </c>
      <c r="H47" s="63"/>
      <c r="I47" s="83">
        <v>0</v>
      </c>
      <c r="J47" s="63"/>
      <c r="K47" s="83">
        <v>0</v>
      </c>
      <c r="L47" s="63"/>
      <c r="M47" s="83">
        <v>0</v>
      </c>
      <c r="N47" s="63"/>
      <c r="O47" s="83">
        <v>0</v>
      </c>
      <c r="P47" s="63"/>
      <c r="Q47" s="83">
        <v>0</v>
      </c>
      <c r="R47" s="63">
        <v>0</v>
      </c>
      <c r="S47" s="83">
        <v>0</v>
      </c>
      <c r="T47" s="63">
        <v>0</v>
      </c>
      <c r="U47" s="83">
        <v>2.7314700000000001E-5</v>
      </c>
      <c r="V47" s="63">
        <v>7.1536295274928289E-12</v>
      </c>
      <c r="W47" s="83">
        <v>0</v>
      </c>
      <c r="X47" s="63"/>
      <c r="Y47" s="83">
        <v>0</v>
      </c>
      <c r="Z47" s="63"/>
      <c r="AA47" s="83">
        <v>0</v>
      </c>
      <c r="AB47" s="63"/>
      <c r="AC47" s="83">
        <v>2.7314700000000001E-5</v>
      </c>
      <c r="AD47" s="63">
        <v>2.1278134888045557E-13</v>
      </c>
      <c r="AE47" s="47"/>
    </row>
    <row r="48" spans="1:31" x14ac:dyDescent="0.3">
      <c r="A48" s="84" t="s">
        <v>686</v>
      </c>
      <c r="B48" t="s">
        <v>35</v>
      </c>
      <c r="E48" s="83">
        <v>0</v>
      </c>
      <c r="F48" s="63"/>
      <c r="G48" s="83">
        <v>0</v>
      </c>
      <c r="H48" s="63"/>
      <c r="I48" s="83">
        <v>0</v>
      </c>
      <c r="J48" s="63"/>
      <c r="K48" s="83">
        <v>0</v>
      </c>
      <c r="L48" s="63"/>
      <c r="M48" s="83">
        <v>0</v>
      </c>
      <c r="N48" s="63"/>
      <c r="O48" s="83">
        <v>0</v>
      </c>
      <c r="P48" s="63"/>
      <c r="Q48" s="83">
        <v>0</v>
      </c>
      <c r="R48" s="63">
        <v>0</v>
      </c>
      <c r="S48" s="83">
        <v>0</v>
      </c>
      <c r="T48" s="63">
        <v>0</v>
      </c>
      <c r="U48" s="83">
        <v>0</v>
      </c>
      <c r="V48" s="63">
        <v>0</v>
      </c>
      <c r="W48" s="83">
        <v>0</v>
      </c>
      <c r="X48" s="63"/>
      <c r="Y48" s="83">
        <v>0</v>
      </c>
      <c r="Z48" s="63"/>
      <c r="AA48" s="83">
        <v>0</v>
      </c>
      <c r="AB48" s="63"/>
      <c r="AC48" s="83">
        <v>0</v>
      </c>
      <c r="AD48" s="63">
        <v>0</v>
      </c>
      <c r="AE48" s="47"/>
    </row>
    <row r="49" spans="1:31" x14ac:dyDescent="0.3">
      <c r="A49" s="84" t="s">
        <v>672</v>
      </c>
      <c r="B49" t="s">
        <v>35</v>
      </c>
      <c r="E49" s="83">
        <v>0</v>
      </c>
      <c r="F49" s="63"/>
      <c r="G49" s="83">
        <v>0</v>
      </c>
      <c r="H49" s="63"/>
      <c r="I49" s="83">
        <v>0</v>
      </c>
      <c r="J49" s="63"/>
      <c r="K49" s="83">
        <v>0</v>
      </c>
      <c r="L49" s="63"/>
      <c r="M49" s="83">
        <v>0</v>
      </c>
      <c r="N49" s="63"/>
      <c r="O49" s="83">
        <v>0</v>
      </c>
      <c r="P49" s="63"/>
      <c r="Q49" s="83">
        <v>0</v>
      </c>
      <c r="R49" s="63">
        <v>0</v>
      </c>
      <c r="S49" s="83">
        <v>0</v>
      </c>
      <c r="T49" s="63">
        <v>0</v>
      </c>
      <c r="U49" s="83">
        <v>0</v>
      </c>
      <c r="V49" s="63">
        <v>0</v>
      </c>
      <c r="W49" s="83">
        <v>0</v>
      </c>
      <c r="X49" s="63"/>
      <c r="Y49" s="83">
        <v>0</v>
      </c>
      <c r="Z49" s="63"/>
      <c r="AA49" s="83">
        <v>0</v>
      </c>
      <c r="AB49" s="63"/>
      <c r="AC49" s="83">
        <v>0</v>
      </c>
      <c r="AD49" s="63">
        <v>0</v>
      </c>
      <c r="AE49" s="47"/>
    </row>
    <row r="50" spans="1:31" x14ac:dyDescent="0.3">
      <c r="A50" s="84" t="s">
        <v>673</v>
      </c>
      <c r="B50" t="s">
        <v>35</v>
      </c>
      <c r="E50" s="83">
        <v>0</v>
      </c>
      <c r="F50" s="63"/>
      <c r="G50" s="83">
        <v>0</v>
      </c>
      <c r="H50" s="63"/>
      <c r="I50" s="83">
        <v>0</v>
      </c>
      <c r="J50" s="63"/>
      <c r="K50" s="83">
        <v>0</v>
      </c>
      <c r="L50" s="63"/>
      <c r="M50" s="83">
        <v>0</v>
      </c>
      <c r="N50" s="63"/>
      <c r="O50" s="83">
        <v>0</v>
      </c>
      <c r="P50" s="63"/>
      <c r="Q50" s="83">
        <v>14871.6401403366</v>
      </c>
      <c r="R50" s="63">
        <v>3.0322403569738349E-3</v>
      </c>
      <c r="S50" s="83">
        <v>9973.1504208960996</v>
      </c>
      <c r="T50" s="63">
        <v>6.0046995477650283E-4</v>
      </c>
      <c r="U50" s="83">
        <v>0</v>
      </c>
      <c r="V50" s="63">
        <v>0</v>
      </c>
      <c r="W50" s="83">
        <v>0</v>
      </c>
      <c r="X50" s="63"/>
      <c r="Y50" s="83">
        <v>0</v>
      </c>
      <c r="Z50" s="63"/>
      <c r="AA50" s="83">
        <v>0</v>
      </c>
      <c r="AB50" s="63"/>
      <c r="AC50" s="83">
        <v>24844.790561232701</v>
      </c>
      <c r="AD50" s="63">
        <v>1.9354076919283407E-4</v>
      </c>
      <c r="AE50" s="47"/>
    </row>
    <row r="51" spans="1:31" x14ac:dyDescent="0.3">
      <c r="A51" s="84" t="s">
        <v>674</v>
      </c>
      <c r="B51" t="s">
        <v>35</v>
      </c>
      <c r="E51" s="83">
        <v>0</v>
      </c>
      <c r="F51" s="63"/>
      <c r="G51" s="83">
        <v>0</v>
      </c>
      <c r="H51" s="63"/>
      <c r="I51" s="83">
        <v>0</v>
      </c>
      <c r="J51" s="63"/>
      <c r="K51" s="83">
        <v>0</v>
      </c>
      <c r="L51" s="63"/>
      <c r="M51" s="83">
        <v>0</v>
      </c>
      <c r="N51" s="63"/>
      <c r="O51" s="83">
        <v>0</v>
      </c>
      <c r="P51" s="63"/>
      <c r="Q51" s="83">
        <v>11.6244335661</v>
      </c>
      <c r="R51" s="63">
        <v>2.3701539476123918E-6</v>
      </c>
      <c r="S51" s="83">
        <v>25.181461261100001</v>
      </c>
      <c r="T51" s="63">
        <v>1.5161418675664939E-6</v>
      </c>
      <c r="U51" s="83">
        <v>25.1814208851</v>
      </c>
      <c r="V51" s="63">
        <v>6.5949307877397877E-6</v>
      </c>
      <c r="W51" s="83">
        <v>0</v>
      </c>
      <c r="X51" s="63"/>
      <c r="Y51" s="83">
        <v>0</v>
      </c>
      <c r="Z51" s="63"/>
      <c r="AA51" s="83">
        <v>0</v>
      </c>
      <c r="AB51" s="63"/>
      <c r="AC51" s="83">
        <v>61.987315712300003</v>
      </c>
      <c r="AD51" s="63">
        <v>4.828808169499153E-7</v>
      </c>
      <c r="AE51" s="47"/>
    </row>
    <row r="52" spans="1:31" x14ac:dyDescent="0.3">
      <c r="A52" s="84" t="s">
        <v>447</v>
      </c>
      <c r="B52" t="s">
        <v>35</v>
      </c>
      <c r="E52" s="83">
        <v>0</v>
      </c>
      <c r="F52" s="63"/>
      <c r="G52" s="83">
        <v>0</v>
      </c>
      <c r="H52" s="63"/>
      <c r="I52" s="83">
        <v>0</v>
      </c>
      <c r="J52" s="63"/>
      <c r="K52" s="83">
        <v>0</v>
      </c>
      <c r="L52" s="63"/>
      <c r="M52" s="83">
        <v>0</v>
      </c>
      <c r="N52" s="63"/>
      <c r="O52" s="83">
        <v>0</v>
      </c>
      <c r="P52" s="63"/>
      <c r="Q52" s="83">
        <v>5.9963570982999999</v>
      </c>
      <c r="R52" s="63">
        <v>1.2226221060160918E-6</v>
      </c>
      <c r="S52" s="83">
        <v>40.5861460044</v>
      </c>
      <c r="T52" s="63">
        <v>2.443637188581065E-6</v>
      </c>
      <c r="U52" s="83">
        <v>26.791140761499999</v>
      </c>
      <c r="V52" s="63">
        <v>7.0165110957353768E-6</v>
      </c>
      <c r="W52" s="83">
        <v>0</v>
      </c>
      <c r="X52" s="63"/>
      <c r="Y52" s="83">
        <v>0</v>
      </c>
      <c r="Z52" s="63"/>
      <c r="AA52" s="83">
        <v>0</v>
      </c>
      <c r="AB52" s="63"/>
      <c r="AC52" s="83">
        <v>73.373643864200005</v>
      </c>
      <c r="AD52" s="63">
        <v>5.7158024483880982E-7</v>
      </c>
      <c r="AE52" s="47"/>
    </row>
    <row r="53" spans="1:31" x14ac:dyDescent="0.3">
      <c r="A53" s="84" t="s">
        <v>678</v>
      </c>
      <c r="B53" t="s">
        <v>35</v>
      </c>
      <c r="E53" s="83">
        <v>0</v>
      </c>
      <c r="F53" s="63"/>
      <c r="G53" s="83">
        <v>0</v>
      </c>
      <c r="H53" s="63"/>
      <c r="I53" s="83">
        <v>0</v>
      </c>
      <c r="J53" s="63"/>
      <c r="K53" s="83">
        <v>0</v>
      </c>
      <c r="L53" s="63"/>
      <c r="M53" s="83">
        <v>0</v>
      </c>
      <c r="N53" s="63"/>
      <c r="O53" s="83">
        <v>0</v>
      </c>
      <c r="P53" s="63"/>
      <c r="Q53" s="83">
        <v>0</v>
      </c>
      <c r="R53" s="63">
        <v>0</v>
      </c>
      <c r="S53" s="83">
        <v>4.7606000000000006E-6</v>
      </c>
      <c r="T53" s="63">
        <v>2.8662931431572361E-13</v>
      </c>
      <c r="U53" s="83">
        <v>9.5212999999999998E-6</v>
      </c>
      <c r="V53" s="63">
        <v>2.4935969576864277E-12</v>
      </c>
      <c r="W53" s="83">
        <v>0</v>
      </c>
      <c r="X53" s="63"/>
      <c r="Y53" s="83">
        <v>0</v>
      </c>
      <c r="Z53" s="63"/>
      <c r="AA53" s="83">
        <v>0</v>
      </c>
      <c r="AB53" s="63"/>
      <c r="AC53" s="83">
        <v>1.42819E-5</v>
      </c>
      <c r="AD53" s="63">
        <v>1.112559151876381E-13</v>
      </c>
      <c r="AE53" s="47"/>
    </row>
    <row r="54" spans="1:31" x14ac:dyDescent="0.3">
      <c r="A54" s="84" t="s">
        <v>675</v>
      </c>
      <c r="B54" t="s">
        <v>35</v>
      </c>
      <c r="E54" s="83">
        <v>0</v>
      </c>
      <c r="F54" s="63"/>
      <c r="G54" s="83">
        <v>0</v>
      </c>
      <c r="H54" s="63"/>
      <c r="I54" s="83">
        <v>0</v>
      </c>
      <c r="J54" s="63"/>
      <c r="K54" s="83">
        <v>0</v>
      </c>
      <c r="L54" s="63"/>
      <c r="M54" s="83">
        <v>0</v>
      </c>
      <c r="N54" s="63"/>
      <c r="O54" s="83">
        <v>0</v>
      </c>
      <c r="P54" s="63"/>
      <c r="Q54" s="83">
        <v>0</v>
      </c>
      <c r="R54" s="63">
        <v>0</v>
      </c>
      <c r="S54" s="83">
        <v>0</v>
      </c>
      <c r="T54" s="63">
        <v>0</v>
      </c>
      <c r="U54" s="83">
        <v>0</v>
      </c>
      <c r="V54" s="63">
        <v>0</v>
      </c>
      <c r="W54" s="83">
        <v>0</v>
      </c>
      <c r="X54" s="63"/>
      <c r="Y54" s="83">
        <v>0</v>
      </c>
      <c r="Z54" s="63"/>
      <c r="AA54" s="83">
        <v>0</v>
      </c>
      <c r="AB54" s="63"/>
      <c r="AC54" s="83">
        <v>0</v>
      </c>
      <c r="AD54" s="63">
        <v>0</v>
      </c>
      <c r="AE54" s="47"/>
    </row>
    <row r="55" spans="1:31" x14ac:dyDescent="0.3">
      <c r="A55" s="84" t="s">
        <v>676</v>
      </c>
      <c r="B55" t="s">
        <v>35</v>
      </c>
      <c r="E55" s="83">
        <v>0</v>
      </c>
      <c r="F55" s="63"/>
      <c r="G55" s="83">
        <v>0</v>
      </c>
      <c r="H55" s="63"/>
      <c r="I55" s="83">
        <v>0</v>
      </c>
      <c r="J55" s="63"/>
      <c r="K55" s="83">
        <v>0</v>
      </c>
      <c r="L55" s="63"/>
      <c r="M55" s="83">
        <v>0</v>
      </c>
      <c r="N55" s="63"/>
      <c r="O55" s="83">
        <v>0</v>
      </c>
      <c r="P55" s="63"/>
      <c r="Q55" s="83">
        <v>0</v>
      </c>
      <c r="R55" s="63">
        <v>0</v>
      </c>
      <c r="S55" s="83">
        <v>0</v>
      </c>
      <c r="T55" s="63">
        <v>0</v>
      </c>
      <c r="U55" s="83">
        <v>0</v>
      </c>
      <c r="V55" s="63">
        <v>0</v>
      </c>
      <c r="W55" s="83">
        <v>0</v>
      </c>
      <c r="X55" s="63"/>
      <c r="Y55" s="83">
        <v>0</v>
      </c>
      <c r="Z55" s="63"/>
      <c r="AA55" s="83">
        <v>0</v>
      </c>
      <c r="AB55" s="63"/>
      <c r="AC55" s="83">
        <v>0</v>
      </c>
      <c r="AD55" s="63">
        <v>0</v>
      </c>
      <c r="AE55" s="47"/>
    </row>
    <row r="56" spans="1:31" x14ac:dyDescent="0.3">
      <c r="A56" s="84" t="s">
        <v>446</v>
      </c>
      <c r="B56" t="s">
        <v>35</v>
      </c>
      <c r="E56" s="83">
        <v>0</v>
      </c>
      <c r="F56" s="63"/>
      <c r="G56" s="83">
        <v>0</v>
      </c>
      <c r="H56" s="63"/>
      <c r="I56" s="83">
        <v>0</v>
      </c>
      <c r="J56" s="63"/>
      <c r="K56" s="83">
        <v>0</v>
      </c>
      <c r="L56" s="63"/>
      <c r="M56" s="83">
        <v>0</v>
      </c>
      <c r="N56" s="63"/>
      <c r="O56" s="83">
        <v>0</v>
      </c>
      <c r="P56" s="63"/>
      <c r="Q56" s="83">
        <v>0</v>
      </c>
      <c r="R56" s="63">
        <v>0</v>
      </c>
      <c r="S56" s="83">
        <v>0</v>
      </c>
      <c r="T56" s="63">
        <v>0</v>
      </c>
      <c r="U56" s="83">
        <v>0</v>
      </c>
      <c r="V56" s="63">
        <v>0</v>
      </c>
      <c r="W56" s="83">
        <v>0</v>
      </c>
      <c r="X56" s="63"/>
      <c r="Y56" s="83">
        <v>0</v>
      </c>
      <c r="Z56" s="63"/>
      <c r="AA56" s="83">
        <v>0</v>
      </c>
      <c r="AB56" s="63"/>
      <c r="AC56" s="83">
        <v>0</v>
      </c>
      <c r="AD56" s="63">
        <v>0</v>
      </c>
      <c r="AE56" s="47"/>
    </row>
    <row r="57" spans="1:31" x14ac:dyDescent="0.3">
      <c r="A57" s="84" t="s">
        <v>679</v>
      </c>
      <c r="B57" t="s">
        <v>35</v>
      </c>
      <c r="E57" s="83">
        <v>0</v>
      </c>
      <c r="F57" s="63"/>
      <c r="G57" s="83">
        <v>0</v>
      </c>
      <c r="H57" s="63"/>
      <c r="I57" s="83">
        <v>0</v>
      </c>
      <c r="J57" s="63"/>
      <c r="K57" s="83">
        <v>0</v>
      </c>
      <c r="L57" s="63"/>
      <c r="M57" s="83">
        <v>0</v>
      </c>
      <c r="N57" s="63"/>
      <c r="O57" s="83">
        <v>0</v>
      </c>
      <c r="P57" s="63"/>
      <c r="Q57" s="83">
        <v>0</v>
      </c>
      <c r="R57" s="63">
        <v>0</v>
      </c>
      <c r="S57" s="83">
        <v>0</v>
      </c>
      <c r="T57" s="63">
        <v>0</v>
      </c>
      <c r="U57" s="83">
        <v>0</v>
      </c>
      <c r="V57" s="63">
        <v>0</v>
      </c>
      <c r="W57" s="83">
        <v>0</v>
      </c>
      <c r="X57" s="63"/>
      <c r="Y57" s="83">
        <v>0</v>
      </c>
      <c r="Z57" s="63"/>
      <c r="AA57" s="83">
        <v>0</v>
      </c>
      <c r="AB57" s="63"/>
      <c r="AC57" s="83">
        <v>0</v>
      </c>
      <c r="AD57" s="63">
        <v>0</v>
      </c>
      <c r="AE57" s="47"/>
    </row>
    <row r="58" spans="1:31" x14ac:dyDescent="0.3">
      <c r="A58" s="84" t="s">
        <v>444</v>
      </c>
      <c r="B58" t="s">
        <v>35</v>
      </c>
      <c r="E58" s="83">
        <v>0</v>
      </c>
      <c r="F58" s="63"/>
      <c r="G58" s="83">
        <v>0</v>
      </c>
      <c r="H58" s="63"/>
      <c r="I58" s="83">
        <v>0</v>
      </c>
      <c r="J58" s="63"/>
      <c r="K58" s="83">
        <v>0</v>
      </c>
      <c r="L58" s="63"/>
      <c r="M58" s="83">
        <v>0</v>
      </c>
      <c r="N58" s="63"/>
      <c r="O58" s="83">
        <v>0</v>
      </c>
      <c r="P58" s="63"/>
      <c r="Q58" s="83">
        <v>4640.0374091699996</v>
      </c>
      <c r="R58" s="63">
        <v>9.4607646212417965E-4</v>
      </c>
      <c r="S58" s="83">
        <v>22857.78266139</v>
      </c>
      <c r="T58" s="63">
        <v>1.3762363086611039E-3</v>
      </c>
      <c r="U58" s="83">
        <v>9894.5009424</v>
      </c>
      <c r="V58" s="63">
        <v>2.5913370493308827E-3</v>
      </c>
      <c r="W58" s="83">
        <v>0</v>
      </c>
      <c r="X58" s="63"/>
      <c r="Y58" s="83">
        <v>0</v>
      </c>
      <c r="Z58" s="63"/>
      <c r="AA58" s="83">
        <v>0</v>
      </c>
      <c r="AB58" s="63"/>
      <c r="AC58" s="83">
        <v>37392.321012960005</v>
      </c>
      <c r="AD58" s="63">
        <v>2.9128595602033453E-4</v>
      </c>
      <c r="AE58" s="47"/>
    </row>
    <row r="59" spans="1:31" x14ac:dyDescent="0.3">
      <c r="A59" s="77" t="s">
        <v>90</v>
      </c>
      <c r="B59" s="77" t="s">
        <v>35</v>
      </c>
      <c r="C59" s="209"/>
      <c r="D59" s="209"/>
      <c r="E59" s="78">
        <v>0</v>
      </c>
      <c r="F59" s="79"/>
      <c r="G59" s="78">
        <v>0</v>
      </c>
      <c r="H59" s="79"/>
      <c r="I59" s="78">
        <v>0</v>
      </c>
      <c r="J59" s="79"/>
      <c r="K59" s="78">
        <v>13772.1494997306</v>
      </c>
      <c r="L59" s="79">
        <v>1.7915619234802724E-3</v>
      </c>
      <c r="M59" s="78">
        <v>264873.95745885832</v>
      </c>
      <c r="N59" s="79">
        <v>8.2930570114453823E-3</v>
      </c>
      <c r="O59" s="78">
        <v>21621.679891691398</v>
      </c>
      <c r="P59" s="79">
        <v>5.3092860742395744E-3</v>
      </c>
      <c r="Q59" s="78">
        <v>0</v>
      </c>
      <c r="R59" s="79"/>
      <c r="S59" s="78">
        <v>56106.871389629996</v>
      </c>
      <c r="T59" s="79">
        <v>3.3781191603600674E-3</v>
      </c>
      <c r="U59" s="78">
        <v>26021.577860369998</v>
      </c>
      <c r="V59" s="79">
        <v>6.8149651189248458E-3</v>
      </c>
      <c r="W59" s="78">
        <v>0</v>
      </c>
      <c r="X59" s="79"/>
      <c r="Y59" s="78">
        <v>0</v>
      </c>
      <c r="Z59" s="79"/>
      <c r="AA59" s="78">
        <v>0</v>
      </c>
      <c r="AB59" s="79"/>
      <c r="AC59" s="78">
        <v>382396.23610028031</v>
      </c>
      <c r="AD59" s="79">
        <v>2.9788643816050257E-3</v>
      </c>
      <c r="AE59" s="47"/>
    </row>
    <row r="60" spans="1:31" x14ac:dyDescent="0.3">
      <c r="A60" s="64" t="s">
        <v>242</v>
      </c>
      <c r="B60" t="s">
        <v>35</v>
      </c>
      <c r="E60" s="80">
        <v>0</v>
      </c>
      <c r="F60" s="81"/>
      <c r="G60" s="80">
        <v>0</v>
      </c>
      <c r="H60" s="81"/>
      <c r="I60" s="80">
        <v>0</v>
      </c>
      <c r="J60" s="81"/>
      <c r="K60" s="80">
        <v>8.5712037200999998</v>
      </c>
      <c r="L60" s="81">
        <v>1.1149924144828665E-6</v>
      </c>
      <c r="M60" s="80">
        <v>3307.7243384502999</v>
      </c>
      <c r="N60" s="81">
        <v>1.0356301835062271E-4</v>
      </c>
      <c r="O60" s="80">
        <v>851.06656256939993</v>
      </c>
      <c r="P60" s="81">
        <v>2.0898264480536557E-4</v>
      </c>
      <c r="Q60" s="80">
        <v>0</v>
      </c>
      <c r="R60" s="81"/>
      <c r="S60" s="80">
        <v>0</v>
      </c>
      <c r="T60" s="81"/>
      <c r="U60" s="80">
        <v>0</v>
      </c>
      <c r="V60" s="81"/>
      <c r="W60" s="80">
        <v>0</v>
      </c>
      <c r="X60" s="81"/>
      <c r="Y60" s="80">
        <v>0</v>
      </c>
      <c r="Z60" s="81"/>
      <c r="AA60" s="80">
        <v>0</v>
      </c>
      <c r="AB60" s="81"/>
      <c r="AC60" s="80">
        <v>4167.3621047398001</v>
      </c>
      <c r="AD60" s="81">
        <v>3.2463725756454545E-5</v>
      </c>
      <c r="AE60" s="47"/>
    </row>
    <row r="61" spans="1:31" x14ac:dyDescent="0.3">
      <c r="A61" s="82" t="s">
        <v>688</v>
      </c>
      <c r="B61" t="s">
        <v>671</v>
      </c>
      <c r="E61" s="83">
        <v>0</v>
      </c>
      <c r="F61" s="63"/>
      <c r="G61" s="83">
        <v>0</v>
      </c>
      <c r="H61" s="63"/>
      <c r="I61" s="83">
        <v>0</v>
      </c>
      <c r="J61" s="63"/>
      <c r="K61" s="83">
        <v>8.5712037200999998</v>
      </c>
      <c r="L61" s="63">
        <v>1.1149924144828665E-6</v>
      </c>
      <c r="M61" s="83">
        <v>3307.7243384502999</v>
      </c>
      <c r="N61" s="63">
        <v>1.0356301835062271E-4</v>
      </c>
      <c r="O61" s="83">
        <v>851.06656256939993</v>
      </c>
      <c r="P61" s="63">
        <v>2.0898264480536557E-4</v>
      </c>
      <c r="Q61" s="83">
        <v>0</v>
      </c>
      <c r="R61" s="63"/>
      <c r="S61" s="83">
        <v>0</v>
      </c>
      <c r="T61" s="63"/>
      <c r="U61" s="83">
        <v>0</v>
      </c>
      <c r="V61" s="63"/>
      <c r="W61" s="83">
        <v>0</v>
      </c>
      <c r="X61" s="63"/>
      <c r="Y61" s="83">
        <v>0</v>
      </c>
      <c r="Z61" s="63"/>
      <c r="AA61" s="83">
        <v>0</v>
      </c>
      <c r="AB61" s="63"/>
      <c r="AC61" s="83">
        <v>4167.3621047398001</v>
      </c>
      <c r="AD61" s="63">
        <v>3.2463725756454545E-5</v>
      </c>
      <c r="AE61" s="47"/>
    </row>
    <row r="62" spans="1:31" x14ac:dyDescent="0.3">
      <c r="A62" s="64" t="s">
        <v>241</v>
      </c>
      <c r="B62" t="s">
        <v>35</v>
      </c>
      <c r="E62" s="80">
        <v>0</v>
      </c>
      <c r="F62" s="81"/>
      <c r="G62" s="80">
        <v>0</v>
      </c>
      <c r="H62" s="81"/>
      <c r="I62" s="80">
        <v>0</v>
      </c>
      <c r="J62" s="81"/>
      <c r="K62" s="80">
        <v>13763.578296010501</v>
      </c>
      <c r="L62" s="81">
        <v>1.7904469310657896E-3</v>
      </c>
      <c r="M62" s="80">
        <v>261566.233120408</v>
      </c>
      <c r="N62" s="81">
        <v>8.18949399309476E-3</v>
      </c>
      <c r="O62" s="80">
        <v>20770.613329121999</v>
      </c>
      <c r="P62" s="81">
        <v>5.1003034294342092E-3</v>
      </c>
      <c r="Q62" s="80">
        <v>0</v>
      </c>
      <c r="R62" s="81"/>
      <c r="S62" s="80">
        <v>56106.871389629996</v>
      </c>
      <c r="T62" s="81">
        <v>3.3781191603600674E-3</v>
      </c>
      <c r="U62" s="80">
        <v>26021.577860369998</v>
      </c>
      <c r="V62" s="81">
        <v>6.8149651189248458E-3</v>
      </c>
      <c r="W62" s="80">
        <v>0</v>
      </c>
      <c r="X62" s="81"/>
      <c r="Y62" s="80">
        <v>0</v>
      </c>
      <c r="Z62" s="81"/>
      <c r="AA62" s="80">
        <v>0</v>
      </c>
      <c r="AB62" s="81"/>
      <c r="AC62" s="80">
        <v>378228.87399554049</v>
      </c>
      <c r="AD62" s="81">
        <v>2.9464006558485713E-3</v>
      </c>
      <c r="AE62" s="47"/>
    </row>
    <row r="63" spans="1:31" x14ac:dyDescent="0.3">
      <c r="A63" s="82" t="s">
        <v>687</v>
      </c>
      <c r="B63" t="s">
        <v>444</v>
      </c>
      <c r="E63" s="83">
        <v>0</v>
      </c>
      <c r="F63" s="63"/>
      <c r="G63" s="83">
        <v>0</v>
      </c>
      <c r="H63" s="63"/>
      <c r="I63" s="83">
        <v>0</v>
      </c>
      <c r="J63" s="63"/>
      <c r="K63" s="83">
        <v>13763.578296010501</v>
      </c>
      <c r="L63" s="63">
        <v>1.7904469310657896E-3</v>
      </c>
      <c r="M63" s="83">
        <v>261566.233120408</v>
      </c>
      <c r="N63" s="63">
        <v>8.18949399309476E-3</v>
      </c>
      <c r="O63" s="83">
        <v>20770.613329121999</v>
      </c>
      <c r="P63" s="63">
        <v>5.1003034294342092E-3</v>
      </c>
      <c r="Q63" s="83">
        <v>0</v>
      </c>
      <c r="R63" s="63"/>
      <c r="S63" s="83">
        <v>56106.871389629996</v>
      </c>
      <c r="T63" s="63">
        <v>3.3781191603600674E-3</v>
      </c>
      <c r="U63" s="83">
        <v>26021.577860369998</v>
      </c>
      <c r="V63" s="63">
        <v>6.8149651189248458E-3</v>
      </c>
      <c r="W63" s="83">
        <v>0</v>
      </c>
      <c r="X63" s="63"/>
      <c r="Y63" s="83">
        <v>0</v>
      </c>
      <c r="Z63" s="63"/>
      <c r="AA63" s="83">
        <v>0</v>
      </c>
      <c r="AB63" s="63"/>
      <c r="AC63" s="83">
        <v>378228.87399554049</v>
      </c>
      <c r="AD63" s="63">
        <v>2.9464006558485713E-3</v>
      </c>
      <c r="AE63" s="47"/>
    </row>
    <row r="64" spans="1:31" x14ac:dyDescent="0.3">
      <c r="A64" s="77" t="s">
        <v>85</v>
      </c>
      <c r="B64" s="77" t="s">
        <v>35</v>
      </c>
      <c r="C64" s="209" t="s">
        <v>35</v>
      </c>
      <c r="D64" s="209" t="s">
        <v>35</v>
      </c>
      <c r="E64" s="78">
        <v>0</v>
      </c>
      <c r="F64" s="79"/>
      <c r="G64" s="78">
        <v>0</v>
      </c>
      <c r="H64" s="79"/>
      <c r="I64" s="78">
        <v>0</v>
      </c>
      <c r="J64" s="79"/>
      <c r="K64" s="78">
        <v>92012.594232141404</v>
      </c>
      <c r="L64" s="79">
        <v>1.1969537530083424E-2</v>
      </c>
      <c r="M64" s="78">
        <v>97926.41164983809</v>
      </c>
      <c r="N64" s="79">
        <v>3.0660217506076185E-3</v>
      </c>
      <c r="O64" s="78">
        <v>0</v>
      </c>
      <c r="P64" s="79"/>
      <c r="Q64" s="78">
        <v>79294.375497634202</v>
      </c>
      <c r="R64" s="79">
        <v>1.6167658926389376E-2</v>
      </c>
      <c r="S64" s="78">
        <v>0</v>
      </c>
      <c r="T64" s="79"/>
      <c r="U64" s="78">
        <v>0</v>
      </c>
      <c r="V64" s="79"/>
      <c r="W64" s="78">
        <v>46377.871099270596</v>
      </c>
      <c r="X64" s="79">
        <v>7.0424331532580988E-3</v>
      </c>
      <c r="Y64" s="78">
        <v>53654.7920386021</v>
      </c>
      <c r="Z64" s="79">
        <v>2.0134026980099902E-3</v>
      </c>
      <c r="AA64" s="78">
        <v>0</v>
      </c>
      <c r="AB64" s="79"/>
      <c r="AC64" s="78">
        <v>369266.04451748636</v>
      </c>
      <c r="AD64" s="79">
        <v>2.8765802680674182E-3</v>
      </c>
      <c r="AE64" s="47"/>
    </row>
    <row r="65" spans="1:31" x14ac:dyDescent="0.3">
      <c r="A65" s="64" t="s">
        <v>1173</v>
      </c>
      <c r="B65" t="s">
        <v>35</v>
      </c>
      <c r="C65" t="s">
        <v>35</v>
      </c>
      <c r="D65" t="s">
        <v>35</v>
      </c>
      <c r="E65" s="80">
        <v>0</v>
      </c>
      <c r="F65" s="81"/>
      <c r="G65" s="80">
        <v>0</v>
      </c>
      <c r="H65" s="81"/>
      <c r="I65" s="80">
        <v>0</v>
      </c>
      <c r="J65" s="81"/>
      <c r="K65" s="80">
        <v>8115.7661414628001</v>
      </c>
      <c r="L65" s="81">
        <v>1.0557464250006566E-3</v>
      </c>
      <c r="M65" s="80">
        <v>5627.2301146606997</v>
      </c>
      <c r="N65" s="81">
        <v>1.7618546045491124E-4</v>
      </c>
      <c r="O65" s="80">
        <v>0</v>
      </c>
      <c r="P65" s="81"/>
      <c r="Q65" s="80">
        <v>0</v>
      </c>
      <c r="R65" s="81"/>
      <c r="S65" s="80">
        <v>0</v>
      </c>
      <c r="T65" s="81"/>
      <c r="U65" s="80">
        <v>0</v>
      </c>
      <c r="V65" s="81"/>
      <c r="W65" s="80">
        <v>0</v>
      </c>
      <c r="X65" s="81"/>
      <c r="Y65" s="80">
        <v>0</v>
      </c>
      <c r="Z65" s="81"/>
      <c r="AA65" s="80">
        <v>0</v>
      </c>
      <c r="AB65" s="81"/>
      <c r="AC65" s="80">
        <v>13742.996256123501</v>
      </c>
      <c r="AD65" s="81">
        <v>1.0705785826082691E-4</v>
      </c>
      <c r="AE65" s="47"/>
    </row>
    <row r="66" spans="1:31" x14ac:dyDescent="0.3">
      <c r="A66" s="82" t="s">
        <v>749</v>
      </c>
      <c r="B66" t="s">
        <v>444</v>
      </c>
      <c r="C66">
        <v>4.625</v>
      </c>
      <c r="D66">
        <v>5.5534246575342463</v>
      </c>
      <c r="E66" s="83">
        <v>0</v>
      </c>
      <c r="F66" s="63"/>
      <c r="G66" s="83">
        <v>0</v>
      </c>
      <c r="H66" s="63"/>
      <c r="I66" s="83">
        <v>0</v>
      </c>
      <c r="J66" s="63"/>
      <c r="K66" s="83">
        <v>8115.7661414628001</v>
      </c>
      <c r="L66" s="63">
        <v>1.0557464250006566E-3</v>
      </c>
      <c r="M66" s="83">
        <v>5627.2301146606997</v>
      </c>
      <c r="N66" s="63">
        <v>1.7618546045491124E-4</v>
      </c>
      <c r="O66" s="83">
        <v>0</v>
      </c>
      <c r="P66" s="63"/>
      <c r="Q66" s="83">
        <v>0</v>
      </c>
      <c r="R66" s="63"/>
      <c r="S66" s="83">
        <v>0</v>
      </c>
      <c r="T66" s="63"/>
      <c r="U66" s="83">
        <v>0</v>
      </c>
      <c r="V66" s="63"/>
      <c r="W66" s="83">
        <v>0</v>
      </c>
      <c r="X66" s="63"/>
      <c r="Y66" s="83">
        <v>0</v>
      </c>
      <c r="Z66" s="63"/>
      <c r="AA66" s="83">
        <v>0</v>
      </c>
      <c r="AB66" s="63"/>
      <c r="AC66" s="83">
        <v>13742.996256123501</v>
      </c>
      <c r="AD66" s="63">
        <v>1.0705785826082691E-4</v>
      </c>
      <c r="AE66" s="47"/>
    </row>
    <row r="67" spans="1:31" x14ac:dyDescent="0.3">
      <c r="A67" s="64" t="s">
        <v>222</v>
      </c>
      <c r="B67" t="s">
        <v>35</v>
      </c>
      <c r="C67" t="s">
        <v>35</v>
      </c>
      <c r="D67" t="s">
        <v>35</v>
      </c>
      <c r="E67" s="80">
        <v>0</v>
      </c>
      <c r="F67" s="81"/>
      <c r="G67" s="80">
        <v>0</v>
      </c>
      <c r="H67" s="81"/>
      <c r="I67" s="80">
        <v>0</v>
      </c>
      <c r="J67" s="81"/>
      <c r="K67" s="80">
        <v>47043.103484840402</v>
      </c>
      <c r="L67" s="81">
        <v>6.1196426140618654E-3</v>
      </c>
      <c r="M67" s="80">
        <v>21222.452699927999</v>
      </c>
      <c r="N67" s="81">
        <v>6.6446324830006379E-4</v>
      </c>
      <c r="O67" s="80">
        <v>0</v>
      </c>
      <c r="P67" s="81"/>
      <c r="Q67" s="80">
        <v>79294.375497634202</v>
      </c>
      <c r="R67" s="81">
        <v>1.6167658926389376E-2</v>
      </c>
      <c r="S67" s="80">
        <v>0</v>
      </c>
      <c r="T67" s="81"/>
      <c r="U67" s="80">
        <v>0</v>
      </c>
      <c r="V67" s="81"/>
      <c r="W67" s="80">
        <v>46377.871099270596</v>
      </c>
      <c r="X67" s="81">
        <v>7.0424331532580988E-3</v>
      </c>
      <c r="Y67" s="80">
        <v>53654.7920386021</v>
      </c>
      <c r="Z67" s="81">
        <v>2.0134026980099902E-3</v>
      </c>
      <c r="AA67" s="80">
        <v>0</v>
      </c>
      <c r="AB67" s="81"/>
      <c r="AC67" s="80">
        <v>247592.59482027532</v>
      </c>
      <c r="AD67" s="81">
        <v>1.9287448259973667E-3</v>
      </c>
      <c r="AE67" s="47"/>
    </row>
    <row r="68" spans="1:31" x14ac:dyDescent="0.3">
      <c r="A68" s="82" t="s">
        <v>746</v>
      </c>
      <c r="B68" t="s">
        <v>444</v>
      </c>
      <c r="C68">
        <v>5.875</v>
      </c>
      <c r="D68">
        <v>10.293150684931506</v>
      </c>
      <c r="E68" s="83">
        <v>0</v>
      </c>
      <c r="F68" s="63"/>
      <c r="G68" s="83">
        <v>0</v>
      </c>
      <c r="H68" s="63"/>
      <c r="I68" s="83">
        <v>0</v>
      </c>
      <c r="J68" s="63"/>
      <c r="K68" s="83">
        <v>47043.103484840402</v>
      </c>
      <c r="L68" s="63">
        <v>6.1196426140618654E-3</v>
      </c>
      <c r="M68" s="83">
        <v>21222.452699927999</v>
      </c>
      <c r="N68" s="63">
        <v>6.6446324830006379E-4</v>
      </c>
      <c r="O68" s="83">
        <v>0</v>
      </c>
      <c r="P68" s="63"/>
      <c r="Q68" s="83">
        <v>0</v>
      </c>
      <c r="R68" s="63"/>
      <c r="S68" s="83">
        <v>0</v>
      </c>
      <c r="T68" s="63"/>
      <c r="U68" s="83">
        <v>0</v>
      </c>
      <c r="V68" s="63"/>
      <c r="W68" s="83">
        <v>0</v>
      </c>
      <c r="X68" s="63"/>
      <c r="Y68" s="83">
        <v>0</v>
      </c>
      <c r="Z68" s="63"/>
      <c r="AA68" s="83">
        <v>0</v>
      </c>
      <c r="AB68" s="63"/>
      <c r="AC68" s="83">
        <v>68265.556184768415</v>
      </c>
      <c r="AD68" s="63">
        <v>5.3178827250782712E-4</v>
      </c>
      <c r="AE68" s="47"/>
    </row>
    <row r="69" spans="1:31" x14ac:dyDescent="0.3">
      <c r="A69" s="82" t="s">
        <v>745</v>
      </c>
      <c r="B69" t="s">
        <v>444</v>
      </c>
      <c r="C69">
        <v>8.4499999999999993</v>
      </c>
      <c r="D69">
        <v>14.087671232876712</v>
      </c>
      <c r="E69" s="83">
        <v>0</v>
      </c>
      <c r="F69" s="63"/>
      <c r="G69" s="83">
        <v>0</v>
      </c>
      <c r="H69" s="63"/>
      <c r="I69" s="83">
        <v>0</v>
      </c>
      <c r="J69" s="63"/>
      <c r="K69" s="83">
        <v>0</v>
      </c>
      <c r="L69" s="63"/>
      <c r="M69" s="83">
        <v>0</v>
      </c>
      <c r="N69" s="63"/>
      <c r="O69" s="83">
        <v>0</v>
      </c>
      <c r="P69" s="63"/>
      <c r="Q69" s="83">
        <v>39837.064910014196</v>
      </c>
      <c r="R69" s="63">
        <v>8.1225443047062071E-3</v>
      </c>
      <c r="S69" s="83">
        <v>0</v>
      </c>
      <c r="T69" s="63"/>
      <c r="U69" s="83">
        <v>0</v>
      </c>
      <c r="V69" s="63"/>
      <c r="W69" s="83">
        <v>46105.615656216098</v>
      </c>
      <c r="X69" s="63">
        <v>7.001091437632171E-3</v>
      </c>
      <c r="Y69" s="83">
        <v>53410.156712958902</v>
      </c>
      <c r="Z69" s="63">
        <v>2.0042227272009669E-3</v>
      </c>
      <c r="AA69" s="83">
        <v>0</v>
      </c>
      <c r="AB69" s="63"/>
      <c r="AC69" s="83">
        <v>139352.8372791892</v>
      </c>
      <c r="AD69" s="63">
        <v>1.0855577651075982E-3</v>
      </c>
      <c r="AE69" s="47"/>
    </row>
    <row r="70" spans="1:31" x14ac:dyDescent="0.3">
      <c r="A70" s="82" t="s">
        <v>747</v>
      </c>
      <c r="B70" t="s">
        <v>444</v>
      </c>
      <c r="C70">
        <v>8.125</v>
      </c>
      <c r="D70">
        <v>14.616438356164384</v>
      </c>
      <c r="E70" s="83">
        <v>0</v>
      </c>
      <c r="F70" s="63"/>
      <c r="G70" s="83">
        <v>0</v>
      </c>
      <c r="H70" s="63"/>
      <c r="I70" s="83">
        <v>0</v>
      </c>
      <c r="J70" s="63"/>
      <c r="K70" s="83">
        <v>0</v>
      </c>
      <c r="L70" s="63"/>
      <c r="M70" s="83">
        <v>0</v>
      </c>
      <c r="N70" s="63"/>
      <c r="O70" s="83">
        <v>0</v>
      </c>
      <c r="P70" s="63"/>
      <c r="Q70" s="83">
        <v>39457.310587619999</v>
      </c>
      <c r="R70" s="63">
        <v>8.045114621683171E-3</v>
      </c>
      <c r="S70" s="83">
        <v>0</v>
      </c>
      <c r="T70" s="63"/>
      <c r="U70" s="83">
        <v>0</v>
      </c>
      <c r="V70" s="63"/>
      <c r="W70" s="83">
        <v>272.25544305450001</v>
      </c>
      <c r="X70" s="63">
        <v>4.1341715625927856E-5</v>
      </c>
      <c r="Y70" s="83">
        <v>244.63532564319999</v>
      </c>
      <c r="Z70" s="63">
        <v>9.1799708090230822E-6</v>
      </c>
      <c r="AA70" s="83">
        <v>0</v>
      </c>
      <c r="AB70" s="63"/>
      <c r="AC70" s="83">
        <v>39974.201356317702</v>
      </c>
      <c r="AD70" s="63">
        <v>3.1139878838194144E-4</v>
      </c>
      <c r="AE70" s="47"/>
    </row>
    <row r="71" spans="1:31" x14ac:dyDescent="0.3">
      <c r="A71" s="64" t="s">
        <v>1176</v>
      </c>
      <c r="B71" t="s">
        <v>35</v>
      </c>
      <c r="C71" t="s">
        <v>35</v>
      </c>
      <c r="D71" t="s">
        <v>35</v>
      </c>
      <c r="E71" s="80">
        <v>0</v>
      </c>
      <c r="F71" s="81"/>
      <c r="G71" s="80">
        <v>0</v>
      </c>
      <c r="H71" s="81"/>
      <c r="I71" s="80">
        <v>0</v>
      </c>
      <c r="J71" s="81"/>
      <c r="K71" s="80">
        <v>36853.724605838201</v>
      </c>
      <c r="L71" s="81">
        <v>4.7941484910209026E-3</v>
      </c>
      <c r="M71" s="80">
        <v>71076.728835249392</v>
      </c>
      <c r="N71" s="81">
        <v>2.2253730418526434E-3</v>
      </c>
      <c r="O71" s="80">
        <v>0</v>
      </c>
      <c r="P71" s="81"/>
      <c r="Q71" s="80">
        <v>0</v>
      </c>
      <c r="R71" s="81"/>
      <c r="S71" s="80">
        <v>0</v>
      </c>
      <c r="T71" s="81"/>
      <c r="U71" s="80">
        <v>0</v>
      </c>
      <c r="V71" s="81"/>
      <c r="W71" s="80">
        <v>0</v>
      </c>
      <c r="X71" s="81"/>
      <c r="Y71" s="80">
        <v>0</v>
      </c>
      <c r="Z71" s="81"/>
      <c r="AA71" s="80">
        <v>0</v>
      </c>
      <c r="AB71" s="81"/>
      <c r="AC71" s="80">
        <v>107930.45344108761</v>
      </c>
      <c r="AD71" s="81">
        <v>8.4077758380922451E-4</v>
      </c>
      <c r="AE71" s="47"/>
    </row>
    <row r="72" spans="1:31" x14ac:dyDescent="0.3">
      <c r="A72" s="82" t="s">
        <v>748</v>
      </c>
      <c r="B72" t="s">
        <v>444</v>
      </c>
      <c r="C72">
        <v>6.625</v>
      </c>
      <c r="D72">
        <v>7.6547945205479451</v>
      </c>
      <c r="E72" s="83">
        <v>0</v>
      </c>
      <c r="F72" s="63"/>
      <c r="G72" s="83">
        <v>0</v>
      </c>
      <c r="H72" s="63"/>
      <c r="I72" s="83">
        <v>0</v>
      </c>
      <c r="J72" s="63"/>
      <c r="K72" s="83">
        <v>36853.724605838201</v>
      </c>
      <c r="L72" s="63">
        <v>4.7941484910209026E-3</v>
      </c>
      <c r="M72" s="83">
        <v>71076.728835249392</v>
      </c>
      <c r="N72" s="63">
        <v>2.2253730418526434E-3</v>
      </c>
      <c r="O72" s="83">
        <v>0</v>
      </c>
      <c r="P72" s="63"/>
      <c r="Q72" s="83">
        <v>0</v>
      </c>
      <c r="R72" s="63"/>
      <c r="S72" s="83">
        <v>0</v>
      </c>
      <c r="T72" s="63"/>
      <c r="U72" s="83">
        <v>0</v>
      </c>
      <c r="V72" s="63"/>
      <c r="W72" s="83">
        <v>0</v>
      </c>
      <c r="X72" s="63"/>
      <c r="Y72" s="83">
        <v>0</v>
      </c>
      <c r="Z72" s="63"/>
      <c r="AA72" s="83">
        <v>0</v>
      </c>
      <c r="AB72" s="63"/>
      <c r="AC72" s="83">
        <v>107930.45344108761</v>
      </c>
      <c r="AD72" s="63">
        <v>8.4077758380922451E-4</v>
      </c>
      <c r="AE72" s="47"/>
    </row>
    <row r="73" spans="1:31" x14ac:dyDescent="0.3">
      <c r="A73" s="77" t="s">
        <v>88</v>
      </c>
      <c r="B73" s="77" t="s">
        <v>35</v>
      </c>
      <c r="C73" s="209" t="s">
        <v>35</v>
      </c>
      <c r="D73" s="209" t="s">
        <v>35</v>
      </c>
      <c r="E73" s="78">
        <v>43234.876014427799</v>
      </c>
      <c r="F73" s="79">
        <v>2.9980590209648651E-2</v>
      </c>
      <c r="G73" s="78">
        <v>151762.47995541448</v>
      </c>
      <c r="H73" s="79">
        <v>1.3470760319997605E-2</v>
      </c>
      <c r="I73" s="78">
        <v>0</v>
      </c>
      <c r="J73" s="79"/>
      <c r="K73" s="78">
        <v>101554.73095864231</v>
      </c>
      <c r="L73" s="79">
        <v>1.3210834600535362E-2</v>
      </c>
      <c r="M73" s="78">
        <v>131651.41219352689</v>
      </c>
      <c r="N73" s="79">
        <v>4.1219328522616189E-3</v>
      </c>
      <c r="O73" s="78">
        <v>0</v>
      </c>
      <c r="P73" s="79"/>
      <c r="Q73" s="78">
        <v>108337.8312582706</v>
      </c>
      <c r="R73" s="79">
        <v>2.2089449517900601E-2</v>
      </c>
      <c r="S73" s="78">
        <v>55076.738529938208</v>
      </c>
      <c r="T73" s="79">
        <v>3.3160962482843724E-3</v>
      </c>
      <c r="U73" s="78">
        <v>0</v>
      </c>
      <c r="V73" s="79"/>
      <c r="W73" s="78">
        <v>267937.03469484393</v>
      </c>
      <c r="X73" s="79">
        <v>4.0685969653107057E-2</v>
      </c>
      <c r="Y73" s="78">
        <v>529927.21946040366</v>
      </c>
      <c r="Z73" s="79">
        <v>1.9885584360160847E-2</v>
      </c>
      <c r="AA73" s="78">
        <v>0</v>
      </c>
      <c r="AB73" s="79"/>
      <c r="AC73" s="78">
        <v>1389482.3230654679</v>
      </c>
      <c r="AD73" s="79">
        <v>1.0824058948017702E-2</v>
      </c>
      <c r="AE73" s="47"/>
    </row>
    <row r="74" spans="1:31" x14ac:dyDescent="0.3">
      <c r="A74" s="64" t="s">
        <v>1178</v>
      </c>
      <c r="B74" t="s">
        <v>35</v>
      </c>
      <c r="C74" t="s">
        <v>35</v>
      </c>
      <c r="D74" t="s">
        <v>35</v>
      </c>
      <c r="E74" s="80">
        <v>0</v>
      </c>
      <c r="F74" s="81"/>
      <c r="G74" s="80">
        <v>0</v>
      </c>
      <c r="H74" s="81"/>
      <c r="I74" s="80">
        <v>0</v>
      </c>
      <c r="J74" s="81"/>
      <c r="K74" s="80">
        <v>31950.769064906901</v>
      </c>
      <c r="L74" s="81">
        <v>4.1563432987507375E-3</v>
      </c>
      <c r="M74" s="80">
        <v>51171.735970302499</v>
      </c>
      <c r="N74" s="81">
        <v>1.6021587318272488E-3</v>
      </c>
      <c r="O74" s="80">
        <v>0</v>
      </c>
      <c r="P74" s="81"/>
      <c r="Q74" s="80">
        <v>0</v>
      </c>
      <c r="R74" s="81"/>
      <c r="S74" s="80">
        <v>0</v>
      </c>
      <c r="T74" s="81"/>
      <c r="U74" s="80">
        <v>0</v>
      </c>
      <c r="V74" s="81"/>
      <c r="W74" s="80">
        <v>0</v>
      </c>
      <c r="X74" s="81"/>
      <c r="Y74" s="80">
        <v>0</v>
      </c>
      <c r="Z74" s="81"/>
      <c r="AA74" s="80">
        <v>0</v>
      </c>
      <c r="AB74" s="81"/>
      <c r="AC74" s="80">
        <v>83122.505035209397</v>
      </c>
      <c r="AD74" s="81">
        <v>6.4752381478523711E-4</v>
      </c>
      <c r="AE74" s="47"/>
    </row>
    <row r="75" spans="1:31" x14ac:dyDescent="0.3">
      <c r="A75" s="82" t="s">
        <v>766</v>
      </c>
      <c r="B75" t="s">
        <v>444</v>
      </c>
      <c r="C75">
        <v>7.125</v>
      </c>
      <c r="D75">
        <v>54.854794520547948</v>
      </c>
      <c r="E75" s="83">
        <v>0</v>
      </c>
      <c r="F75" s="63"/>
      <c r="G75" s="83">
        <v>0</v>
      </c>
      <c r="H75" s="63"/>
      <c r="I75" s="83">
        <v>0</v>
      </c>
      <c r="J75" s="63"/>
      <c r="K75" s="83">
        <v>11805.85135395</v>
      </c>
      <c r="L75" s="63">
        <v>1.5357743364910886E-3</v>
      </c>
      <c r="M75" s="83">
        <v>17655.391398187501</v>
      </c>
      <c r="N75" s="63">
        <v>5.5278053316092307E-4</v>
      </c>
      <c r="O75" s="83">
        <v>0</v>
      </c>
      <c r="P75" s="63"/>
      <c r="Q75" s="83">
        <v>0</v>
      </c>
      <c r="R75" s="63"/>
      <c r="S75" s="83">
        <v>0</v>
      </c>
      <c r="T75" s="63"/>
      <c r="U75" s="83">
        <v>0</v>
      </c>
      <c r="V75" s="63"/>
      <c r="W75" s="83">
        <v>0</v>
      </c>
      <c r="X75" s="63"/>
      <c r="Y75" s="83">
        <v>0</v>
      </c>
      <c r="Z75" s="63"/>
      <c r="AA75" s="83">
        <v>0</v>
      </c>
      <c r="AB75" s="63"/>
      <c r="AC75" s="83">
        <v>29461.242752137496</v>
      </c>
      <c r="AD75" s="63">
        <v>2.2950290402216981E-4</v>
      </c>
      <c r="AE75" s="47"/>
    </row>
    <row r="76" spans="1:31" x14ac:dyDescent="0.3">
      <c r="A76" s="82" t="s">
        <v>765</v>
      </c>
      <c r="B76" t="s">
        <v>444</v>
      </c>
      <c r="C76">
        <v>6.3500000000000005</v>
      </c>
      <c r="D76">
        <v>55.389041095890413</v>
      </c>
      <c r="E76" s="83">
        <v>0</v>
      </c>
      <c r="F76" s="63"/>
      <c r="G76" s="83">
        <v>0</v>
      </c>
      <c r="H76" s="63"/>
      <c r="I76" s="83">
        <v>0</v>
      </c>
      <c r="J76" s="63"/>
      <c r="K76" s="83">
        <v>20144.917710956903</v>
      </c>
      <c r="L76" s="63">
        <v>2.6205689622596485E-3</v>
      </c>
      <c r="M76" s="83">
        <v>33516.344572114998</v>
      </c>
      <c r="N76" s="63">
        <v>1.0493781986663257E-3</v>
      </c>
      <c r="O76" s="83">
        <v>0</v>
      </c>
      <c r="P76" s="63"/>
      <c r="Q76" s="83">
        <v>0</v>
      </c>
      <c r="R76" s="63"/>
      <c r="S76" s="83">
        <v>0</v>
      </c>
      <c r="T76" s="63"/>
      <c r="U76" s="83">
        <v>0</v>
      </c>
      <c r="V76" s="63"/>
      <c r="W76" s="83">
        <v>0</v>
      </c>
      <c r="X76" s="63"/>
      <c r="Y76" s="83">
        <v>0</v>
      </c>
      <c r="Z76" s="63"/>
      <c r="AA76" s="83">
        <v>0</v>
      </c>
      <c r="AB76" s="63"/>
      <c r="AC76" s="83">
        <v>53661.262283071905</v>
      </c>
      <c r="AD76" s="63">
        <v>4.180209107630673E-4</v>
      </c>
      <c r="AE76" s="47"/>
    </row>
    <row r="77" spans="1:31" x14ac:dyDescent="0.3">
      <c r="A77" s="64" t="s">
        <v>1179</v>
      </c>
      <c r="B77" t="s">
        <v>35</v>
      </c>
      <c r="C77" t="s">
        <v>35</v>
      </c>
      <c r="D77" t="s">
        <v>35</v>
      </c>
      <c r="E77" s="80">
        <v>39497.646529761107</v>
      </c>
      <c r="F77" s="81">
        <v>2.7389063275193727E-2</v>
      </c>
      <c r="G77" s="80">
        <v>128757.55505839341</v>
      </c>
      <c r="H77" s="81">
        <v>1.1428794284925176E-2</v>
      </c>
      <c r="I77" s="80">
        <v>0</v>
      </c>
      <c r="J77" s="81"/>
      <c r="K77" s="80">
        <v>0</v>
      </c>
      <c r="L77" s="81"/>
      <c r="M77" s="80">
        <v>0</v>
      </c>
      <c r="N77" s="81"/>
      <c r="O77" s="80">
        <v>0</v>
      </c>
      <c r="P77" s="81"/>
      <c r="Q77" s="80">
        <v>51668.553405163198</v>
      </c>
      <c r="R77" s="81">
        <v>1.0534915540126004E-2</v>
      </c>
      <c r="S77" s="80">
        <v>20576.735972955201</v>
      </c>
      <c r="T77" s="81">
        <v>1.2388975597159672E-3</v>
      </c>
      <c r="U77" s="80">
        <v>0</v>
      </c>
      <c r="V77" s="81"/>
      <c r="W77" s="80">
        <v>0</v>
      </c>
      <c r="X77" s="81"/>
      <c r="Y77" s="80">
        <v>0</v>
      </c>
      <c r="Z77" s="81"/>
      <c r="AA77" s="80">
        <v>0</v>
      </c>
      <c r="AB77" s="81"/>
      <c r="AC77" s="80">
        <v>240500.49096627289</v>
      </c>
      <c r="AD77" s="81">
        <v>1.8734973795873787E-3</v>
      </c>
      <c r="AE77" s="47"/>
    </row>
    <row r="78" spans="1:31" x14ac:dyDescent="0.3">
      <c r="A78" s="82" t="s">
        <v>767</v>
      </c>
      <c r="B78" t="s">
        <v>676</v>
      </c>
      <c r="C78">
        <v>10.3</v>
      </c>
      <c r="D78">
        <v>9.6739726027397257</v>
      </c>
      <c r="E78" s="83">
        <v>23144.6807719018</v>
      </c>
      <c r="F78" s="63">
        <v>1.6049339184503866E-2</v>
      </c>
      <c r="G78" s="83">
        <v>46992.726269096594</v>
      </c>
      <c r="H78" s="63">
        <v>4.1711742753560007E-3</v>
      </c>
      <c r="I78" s="83">
        <v>0</v>
      </c>
      <c r="J78" s="63"/>
      <c r="K78" s="83">
        <v>0</v>
      </c>
      <c r="L78" s="63"/>
      <c r="M78" s="83">
        <v>0</v>
      </c>
      <c r="N78" s="63"/>
      <c r="O78" s="83">
        <v>0</v>
      </c>
      <c r="P78" s="63"/>
      <c r="Q78" s="83">
        <v>51668.553405163198</v>
      </c>
      <c r="R78" s="63">
        <v>1.0534915540126004E-2</v>
      </c>
      <c r="S78" s="83">
        <v>20576.735972955201</v>
      </c>
      <c r="T78" s="63">
        <v>1.2388975597159672E-3</v>
      </c>
      <c r="U78" s="83">
        <v>0</v>
      </c>
      <c r="V78" s="63"/>
      <c r="W78" s="83">
        <v>0</v>
      </c>
      <c r="X78" s="63"/>
      <c r="Y78" s="83">
        <v>0</v>
      </c>
      <c r="Z78" s="63"/>
      <c r="AA78" s="83">
        <v>0</v>
      </c>
      <c r="AB78" s="63"/>
      <c r="AC78" s="83">
        <v>142382.69641911681</v>
      </c>
      <c r="AD78" s="63">
        <v>1.1091603496028177E-3</v>
      </c>
      <c r="AE78" s="47"/>
    </row>
    <row r="79" spans="1:31" x14ac:dyDescent="0.3">
      <c r="A79" s="82" t="s">
        <v>768</v>
      </c>
      <c r="B79" t="s">
        <v>676</v>
      </c>
      <c r="C79">
        <v>10.125</v>
      </c>
      <c r="D79">
        <v>4.6493150684931503</v>
      </c>
      <c r="E79" s="83">
        <v>16352.965757859301</v>
      </c>
      <c r="F79" s="63">
        <v>1.1339724090689861E-2</v>
      </c>
      <c r="G79" s="83">
        <v>81764.828789296807</v>
      </c>
      <c r="H79" s="63">
        <v>7.2576200095691764E-3</v>
      </c>
      <c r="I79" s="83">
        <v>0</v>
      </c>
      <c r="J79" s="63"/>
      <c r="K79" s="83">
        <v>0</v>
      </c>
      <c r="L79" s="63"/>
      <c r="M79" s="83">
        <v>0</v>
      </c>
      <c r="N79" s="63"/>
      <c r="O79" s="83">
        <v>0</v>
      </c>
      <c r="P79" s="63"/>
      <c r="Q79" s="83">
        <v>0</v>
      </c>
      <c r="R79" s="63"/>
      <c r="S79" s="83">
        <v>0</v>
      </c>
      <c r="T79" s="63"/>
      <c r="U79" s="83">
        <v>0</v>
      </c>
      <c r="V79" s="63"/>
      <c r="W79" s="83">
        <v>0</v>
      </c>
      <c r="X79" s="63"/>
      <c r="Y79" s="83">
        <v>0</v>
      </c>
      <c r="Z79" s="63"/>
      <c r="AA79" s="83">
        <v>0</v>
      </c>
      <c r="AB79" s="63"/>
      <c r="AC79" s="83">
        <v>98117.794547156111</v>
      </c>
      <c r="AD79" s="63">
        <v>7.6433702998456097E-4</v>
      </c>
      <c r="AE79" s="47"/>
    </row>
    <row r="80" spans="1:31" x14ac:dyDescent="0.3">
      <c r="A80" s="64" t="s">
        <v>241</v>
      </c>
      <c r="B80" t="s">
        <v>35</v>
      </c>
      <c r="C80" t="s">
        <v>35</v>
      </c>
      <c r="D80" t="s">
        <v>35</v>
      </c>
      <c r="E80" s="80">
        <v>0</v>
      </c>
      <c r="F80" s="81"/>
      <c r="G80" s="80">
        <v>9257.9788484850997</v>
      </c>
      <c r="H80" s="81">
        <v>8.2175788213390217E-4</v>
      </c>
      <c r="I80" s="80">
        <v>0</v>
      </c>
      <c r="J80" s="81"/>
      <c r="K80" s="80">
        <v>0</v>
      </c>
      <c r="L80" s="81"/>
      <c r="M80" s="80">
        <v>0</v>
      </c>
      <c r="N80" s="81"/>
      <c r="O80" s="80">
        <v>0</v>
      </c>
      <c r="P80" s="81"/>
      <c r="Q80" s="80">
        <v>13691.0034580135</v>
      </c>
      <c r="R80" s="81">
        <v>2.7915154496145063E-3</v>
      </c>
      <c r="S80" s="80">
        <v>7661.3291468705002</v>
      </c>
      <c r="T80" s="81">
        <v>4.6127830948085519E-4</v>
      </c>
      <c r="U80" s="80">
        <v>0</v>
      </c>
      <c r="V80" s="81"/>
      <c r="W80" s="80">
        <v>0</v>
      </c>
      <c r="X80" s="81"/>
      <c r="Y80" s="80">
        <v>0</v>
      </c>
      <c r="Z80" s="81"/>
      <c r="AA80" s="80">
        <v>0</v>
      </c>
      <c r="AB80" s="81"/>
      <c r="AC80" s="80">
        <v>30610.311453369097</v>
      </c>
      <c r="AD80" s="81">
        <v>2.3845414230061962E-4</v>
      </c>
      <c r="AE80" s="47"/>
    </row>
    <row r="81" spans="1:31" x14ac:dyDescent="0.3">
      <c r="A81" s="82" t="s">
        <v>764</v>
      </c>
      <c r="B81" t="s">
        <v>444</v>
      </c>
      <c r="C81">
        <v>10</v>
      </c>
      <c r="D81">
        <v>5.5452054794520551</v>
      </c>
      <c r="E81" s="83">
        <v>0</v>
      </c>
      <c r="F81" s="63"/>
      <c r="G81" s="83">
        <v>9257.9788484850997</v>
      </c>
      <c r="H81" s="63">
        <v>8.2175788213390217E-4</v>
      </c>
      <c r="I81" s="83">
        <v>0</v>
      </c>
      <c r="J81" s="63"/>
      <c r="K81" s="83">
        <v>0</v>
      </c>
      <c r="L81" s="63"/>
      <c r="M81" s="83">
        <v>0</v>
      </c>
      <c r="N81" s="63"/>
      <c r="O81" s="83">
        <v>0</v>
      </c>
      <c r="P81" s="63"/>
      <c r="Q81" s="83">
        <v>13691.0034580135</v>
      </c>
      <c r="R81" s="63">
        <v>2.7915154496145063E-3</v>
      </c>
      <c r="S81" s="83">
        <v>7661.3291468705002</v>
      </c>
      <c r="T81" s="63">
        <v>4.6127830948085519E-4</v>
      </c>
      <c r="U81" s="83">
        <v>0</v>
      </c>
      <c r="V81" s="63"/>
      <c r="W81" s="83">
        <v>0</v>
      </c>
      <c r="X81" s="63"/>
      <c r="Y81" s="83">
        <v>0</v>
      </c>
      <c r="Z81" s="63"/>
      <c r="AA81" s="83">
        <v>0</v>
      </c>
      <c r="AB81" s="63"/>
      <c r="AC81" s="83">
        <v>30610.311453369097</v>
      </c>
      <c r="AD81" s="63">
        <v>2.3845414230061962E-4</v>
      </c>
      <c r="AE81" s="47"/>
    </row>
    <row r="82" spans="1:31" x14ac:dyDescent="0.3">
      <c r="A82" s="64" t="s">
        <v>232</v>
      </c>
      <c r="B82" t="s">
        <v>35</v>
      </c>
      <c r="C82" t="s">
        <v>35</v>
      </c>
      <c r="D82" t="s">
        <v>35</v>
      </c>
      <c r="E82" s="80">
        <v>692.00553164249993</v>
      </c>
      <c r="F82" s="81">
        <v>4.7986107928378244E-4</v>
      </c>
      <c r="G82" s="80">
        <v>7688.9503515839997</v>
      </c>
      <c r="H82" s="81">
        <v>6.8248757748936651E-4</v>
      </c>
      <c r="I82" s="80">
        <v>0</v>
      </c>
      <c r="J82" s="81"/>
      <c r="K82" s="80">
        <v>0</v>
      </c>
      <c r="L82" s="81"/>
      <c r="M82" s="80">
        <v>0</v>
      </c>
      <c r="N82" s="81"/>
      <c r="O82" s="80">
        <v>0</v>
      </c>
      <c r="P82" s="81"/>
      <c r="Q82" s="80">
        <v>21830.641495937998</v>
      </c>
      <c r="R82" s="81">
        <v>4.4511399911477817E-3</v>
      </c>
      <c r="S82" s="80">
        <v>0</v>
      </c>
      <c r="T82" s="81"/>
      <c r="U82" s="80">
        <v>0</v>
      </c>
      <c r="V82" s="81"/>
      <c r="W82" s="80">
        <v>0</v>
      </c>
      <c r="X82" s="81"/>
      <c r="Y82" s="80">
        <v>0</v>
      </c>
      <c r="Z82" s="81"/>
      <c r="AA82" s="80">
        <v>0</v>
      </c>
      <c r="AB82" s="81"/>
      <c r="AC82" s="80">
        <v>30211.597379164497</v>
      </c>
      <c r="AD82" s="81">
        <v>2.3534816205822719E-4</v>
      </c>
      <c r="AE82" s="47"/>
    </row>
    <row r="83" spans="1:31" x14ac:dyDescent="0.3">
      <c r="A83" s="82" t="s">
        <v>755</v>
      </c>
      <c r="B83" t="s">
        <v>444</v>
      </c>
      <c r="C83">
        <v>6.875</v>
      </c>
      <c r="D83">
        <v>15.454794520547946</v>
      </c>
      <c r="E83" s="83">
        <v>0</v>
      </c>
      <c r="F83" s="63"/>
      <c r="G83" s="83">
        <v>0</v>
      </c>
      <c r="H83" s="63"/>
      <c r="I83" s="83">
        <v>0</v>
      </c>
      <c r="J83" s="63"/>
      <c r="K83" s="83">
        <v>0</v>
      </c>
      <c r="L83" s="63"/>
      <c r="M83" s="83">
        <v>0</v>
      </c>
      <c r="N83" s="63"/>
      <c r="O83" s="83">
        <v>0</v>
      </c>
      <c r="P83" s="63"/>
      <c r="Q83" s="83">
        <v>21830.641495937998</v>
      </c>
      <c r="R83" s="63">
        <v>4.4511399911477817E-3</v>
      </c>
      <c r="S83" s="83">
        <v>0</v>
      </c>
      <c r="T83" s="63"/>
      <c r="U83" s="83">
        <v>0</v>
      </c>
      <c r="V83" s="63"/>
      <c r="W83" s="83">
        <v>0</v>
      </c>
      <c r="X83" s="63"/>
      <c r="Y83" s="83">
        <v>0</v>
      </c>
      <c r="Z83" s="63"/>
      <c r="AA83" s="83">
        <v>0</v>
      </c>
      <c r="AB83" s="63"/>
      <c r="AC83" s="83">
        <v>21830.641495937998</v>
      </c>
      <c r="AD83" s="63">
        <v>1.7006056608461135E-4</v>
      </c>
      <c r="AE83" s="47"/>
    </row>
    <row r="84" spans="1:31" x14ac:dyDescent="0.3">
      <c r="A84" s="82" t="s">
        <v>754</v>
      </c>
      <c r="B84" t="s">
        <v>444</v>
      </c>
      <c r="C84">
        <v>6.125</v>
      </c>
      <c r="D84">
        <v>9.0383561643835613</v>
      </c>
      <c r="E84" s="83">
        <v>692.00553164249993</v>
      </c>
      <c r="F84" s="63">
        <v>4.7986107928378244E-4</v>
      </c>
      <c r="G84" s="83">
        <v>7688.9503515839997</v>
      </c>
      <c r="H84" s="63">
        <v>6.8248757748936651E-4</v>
      </c>
      <c r="I84" s="83">
        <v>0</v>
      </c>
      <c r="J84" s="63"/>
      <c r="K84" s="83">
        <v>0</v>
      </c>
      <c r="L84" s="63"/>
      <c r="M84" s="83">
        <v>0</v>
      </c>
      <c r="N84" s="63"/>
      <c r="O84" s="83">
        <v>0</v>
      </c>
      <c r="P84" s="63"/>
      <c r="Q84" s="83">
        <v>0</v>
      </c>
      <c r="R84" s="63"/>
      <c r="S84" s="83">
        <v>0</v>
      </c>
      <c r="T84" s="63"/>
      <c r="U84" s="83">
        <v>0</v>
      </c>
      <c r="V84" s="63"/>
      <c r="W84" s="83">
        <v>0</v>
      </c>
      <c r="X84" s="63"/>
      <c r="Y84" s="83">
        <v>0</v>
      </c>
      <c r="Z84" s="63"/>
      <c r="AA84" s="83">
        <v>0</v>
      </c>
      <c r="AB84" s="63"/>
      <c r="AC84" s="83">
        <v>8380.9558832264993</v>
      </c>
      <c r="AD84" s="63">
        <v>6.5287595973615836E-5</v>
      </c>
      <c r="AE84" s="47"/>
    </row>
    <row r="85" spans="1:31" x14ac:dyDescent="0.3">
      <c r="A85" s="64" t="s">
        <v>239</v>
      </c>
      <c r="B85" t="s">
        <v>35</v>
      </c>
      <c r="C85" t="s">
        <v>35</v>
      </c>
      <c r="D85" t="s">
        <v>35</v>
      </c>
      <c r="E85" s="80">
        <v>0</v>
      </c>
      <c r="F85" s="81"/>
      <c r="G85" s="80">
        <v>0</v>
      </c>
      <c r="H85" s="81"/>
      <c r="I85" s="80">
        <v>0</v>
      </c>
      <c r="J85" s="81"/>
      <c r="K85" s="80">
        <v>0</v>
      </c>
      <c r="L85" s="81"/>
      <c r="M85" s="80">
        <v>0</v>
      </c>
      <c r="N85" s="81"/>
      <c r="O85" s="80">
        <v>0</v>
      </c>
      <c r="P85" s="81"/>
      <c r="Q85" s="80">
        <v>0</v>
      </c>
      <c r="R85" s="81"/>
      <c r="S85" s="80">
        <v>0</v>
      </c>
      <c r="T85" s="81"/>
      <c r="U85" s="80">
        <v>0</v>
      </c>
      <c r="V85" s="81"/>
      <c r="W85" s="80">
        <v>66766.314208349999</v>
      </c>
      <c r="X85" s="81">
        <v>1.0138397765073918E-2</v>
      </c>
      <c r="Y85" s="80">
        <v>164840.97456052501</v>
      </c>
      <c r="Z85" s="81">
        <v>6.1856779294564603E-3</v>
      </c>
      <c r="AA85" s="80">
        <v>0</v>
      </c>
      <c r="AB85" s="81"/>
      <c r="AC85" s="80">
        <v>231607.28876887498</v>
      </c>
      <c r="AD85" s="81">
        <v>1.8042193879041842E-3</v>
      </c>
      <c r="AE85" s="47"/>
    </row>
    <row r="86" spans="1:31" x14ac:dyDescent="0.3">
      <c r="A86" s="82" t="s">
        <v>761</v>
      </c>
      <c r="B86" t="s">
        <v>444</v>
      </c>
      <c r="C86">
        <v>5.65</v>
      </c>
      <c r="D86">
        <v>25.301369863013697</v>
      </c>
      <c r="E86" s="83">
        <v>0</v>
      </c>
      <c r="F86" s="63"/>
      <c r="G86" s="83">
        <v>0</v>
      </c>
      <c r="H86" s="63"/>
      <c r="I86" s="83">
        <v>0</v>
      </c>
      <c r="J86" s="63"/>
      <c r="K86" s="83">
        <v>0</v>
      </c>
      <c r="L86" s="63"/>
      <c r="M86" s="83">
        <v>0</v>
      </c>
      <c r="N86" s="63"/>
      <c r="O86" s="83">
        <v>0</v>
      </c>
      <c r="P86" s="63"/>
      <c r="Q86" s="83">
        <v>0</v>
      </c>
      <c r="R86" s="63"/>
      <c r="S86" s="83">
        <v>0</v>
      </c>
      <c r="T86" s="63"/>
      <c r="U86" s="83">
        <v>0</v>
      </c>
      <c r="V86" s="63"/>
      <c r="W86" s="83">
        <v>59481.236229599999</v>
      </c>
      <c r="X86" s="63">
        <v>9.0321659897558311E-3</v>
      </c>
      <c r="Y86" s="83">
        <v>144448.67904765002</v>
      </c>
      <c r="Z86" s="63">
        <v>5.4204545217373451E-3</v>
      </c>
      <c r="AA86" s="83">
        <v>0</v>
      </c>
      <c r="AB86" s="63"/>
      <c r="AC86" s="83">
        <v>203929.91527724999</v>
      </c>
      <c r="AD86" s="63">
        <v>1.5886128147030824E-3</v>
      </c>
      <c r="AE86" s="47"/>
    </row>
    <row r="87" spans="1:31" x14ac:dyDescent="0.3">
      <c r="A87" s="82" t="s">
        <v>762</v>
      </c>
      <c r="B87" t="s">
        <v>444</v>
      </c>
      <c r="C87">
        <v>4.75</v>
      </c>
      <c r="D87">
        <v>26.2</v>
      </c>
      <c r="E87" s="83">
        <v>0</v>
      </c>
      <c r="F87" s="63"/>
      <c r="G87" s="83">
        <v>0</v>
      </c>
      <c r="H87" s="63"/>
      <c r="I87" s="83">
        <v>0</v>
      </c>
      <c r="J87" s="63"/>
      <c r="K87" s="83">
        <v>0</v>
      </c>
      <c r="L87" s="63"/>
      <c r="M87" s="83">
        <v>0</v>
      </c>
      <c r="N87" s="63"/>
      <c r="O87" s="83">
        <v>0</v>
      </c>
      <c r="P87" s="63"/>
      <c r="Q87" s="83">
        <v>0</v>
      </c>
      <c r="R87" s="63"/>
      <c r="S87" s="83">
        <v>0</v>
      </c>
      <c r="T87" s="63"/>
      <c r="U87" s="83">
        <v>0</v>
      </c>
      <c r="V87" s="63"/>
      <c r="W87" s="83">
        <v>7285.0779787499996</v>
      </c>
      <c r="X87" s="63">
        <v>1.1062317753180867E-3</v>
      </c>
      <c r="Y87" s="83">
        <v>20392.295512874996</v>
      </c>
      <c r="Z87" s="63">
        <v>7.6522340771911486E-4</v>
      </c>
      <c r="AA87" s="83">
        <v>0</v>
      </c>
      <c r="AB87" s="63"/>
      <c r="AC87" s="83">
        <v>27677.373491624996</v>
      </c>
      <c r="AD87" s="63">
        <v>2.1560657320110165E-4</v>
      </c>
      <c r="AE87" s="47"/>
    </row>
    <row r="88" spans="1:31" x14ac:dyDescent="0.3">
      <c r="A88" s="64" t="s">
        <v>235</v>
      </c>
      <c r="B88" t="s">
        <v>35</v>
      </c>
      <c r="C88" t="s">
        <v>35</v>
      </c>
      <c r="D88" t="s">
        <v>35</v>
      </c>
      <c r="E88" s="80">
        <v>0</v>
      </c>
      <c r="F88" s="81"/>
      <c r="G88" s="80">
        <v>0</v>
      </c>
      <c r="H88" s="81"/>
      <c r="I88" s="80">
        <v>0</v>
      </c>
      <c r="J88" s="81"/>
      <c r="K88" s="80">
        <v>37671.569840610398</v>
      </c>
      <c r="L88" s="81">
        <v>4.9005385924314575E-3</v>
      </c>
      <c r="M88" s="80">
        <v>80479.676223224407</v>
      </c>
      <c r="N88" s="81">
        <v>2.5197741204343697E-3</v>
      </c>
      <c r="O88" s="80">
        <v>0</v>
      </c>
      <c r="P88" s="81"/>
      <c r="Q88" s="80">
        <v>0</v>
      </c>
      <c r="R88" s="81"/>
      <c r="S88" s="80">
        <v>0</v>
      </c>
      <c r="T88" s="81"/>
      <c r="U88" s="80">
        <v>0</v>
      </c>
      <c r="V88" s="81"/>
      <c r="W88" s="80">
        <v>0</v>
      </c>
      <c r="X88" s="81"/>
      <c r="Y88" s="80">
        <v>0</v>
      </c>
      <c r="Z88" s="81"/>
      <c r="AA88" s="80">
        <v>0</v>
      </c>
      <c r="AB88" s="81"/>
      <c r="AC88" s="80">
        <v>118151.2460638348</v>
      </c>
      <c r="AD88" s="81">
        <v>9.2039749692910365E-4</v>
      </c>
      <c r="AE88" s="47"/>
    </row>
    <row r="89" spans="1:31" x14ac:dyDescent="0.3">
      <c r="A89" s="82" t="s">
        <v>750</v>
      </c>
      <c r="B89" t="s">
        <v>444</v>
      </c>
      <c r="C89">
        <v>5.875</v>
      </c>
      <c r="D89">
        <v>3.4438356164383563</v>
      </c>
      <c r="E89" s="83">
        <v>0</v>
      </c>
      <c r="F89" s="63"/>
      <c r="G89" s="83">
        <v>0</v>
      </c>
      <c r="H89" s="63"/>
      <c r="I89" s="83">
        <v>0</v>
      </c>
      <c r="J89" s="63"/>
      <c r="K89" s="83">
        <v>37671.569840610398</v>
      </c>
      <c r="L89" s="63">
        <v>4.9005385924314575E-3</v>
      </c>
      <c r="M89" s="83">
        <v>80479.676223224407</v>
      </c>
      <c r="N89" s="63">
        <v>2.5197741204343697E-3</v>
      </c>
      <c r="O89" s="83">
        <v>0</v>
      </c>
      <c r="P89" s="63"/>
      <c r="Q89" s="83">
        <v>0</v>
      </c>
      <c r="R89" s="63"/>
      <c r="S89" s="83">
        <v>0</v>
      </c>
      <c r="T89" s="63"/>
      <c r="U89" s="83">
        <v>0</v>
      </c>
      <c r="V89" s="63"/>
      <c r="W89" s="83">
        <v>0</v>
      </c>
      <c r="X89" s="63"/>
      <c r="Y89" s="83">
        <v>0</v>
      </c>
      <c r="Z89" s="63"/>
      <c r="AA89" s="83">
        <v>0</v>
      </c>
      <c r="AB89" s="63"/>
      <c r="AC89" s="83">
        <v>118151.2460638348</v>
      </c>
      <c r="AD89" s="63">
        <v>9.2039749692910365E-4</v>
      </c>
      <c r="AE89" s="47"/>
    </row>
    <row r="90" spans="1:31" x14ac:dyDescent="0.3">
      <c r="A90" s="64" t="s">
        <v>236</v>
      </c>
      <c r="B90" t="s">
        <v>35</v>
      </c>
      <c r="C90" t="s">
        <v>35</v>
      </c>
      <c r="D90" t="s">
        <v>35</v>
      </c>
      <c r="E90" s="80">
        <v>0</v>
      </c>
      <c r="F90" s="81"/>
      <c r="G90" s="80">
        <v>0</v>
      </c>
      <c r="H90" s="81"/>
      <c r="I90" s="80">
        <v>0</v>
      </c>
      <c r="J90" s="81"/>
      <c r="K90" s="80">
        <v>0</v>
      </c>
      <c r="L90" s="81"/>
      <c r="M90" s="80">
        <v>0</v>
      </c>
      <c r="N90" s="81"/>
      <c r="O90" s="80">
        <v>0</v>
      </c>
      <c r="P90" s="81"/>
      <c r="Q90" s="80">
        <v>0</v>
      </c>
      <c r="R90" s="81"/>
      <c r="S90" s="80">
        <v>0</v>
      </c>
      <c r="T90" s="81"/>
      <c r="U90" s="80">
        <v>0</v>
      </c>
      <c r="V90" s="81"/>
      <c r="W90" s="80">
        <v>727.00520549940006</v>
      </c>
      <c r="X90" s="81">
        <v>1.1039501038849353E-4</v>
      </c>
      <c r="Y90" s="80">
        <v>0</v>
      </c>
      <c r="Z90" s="81"/>
      <c r="AA90" s="80">
        <v>0</v>
      </c>
      <c r="AB90" s="81"/>
      <c r="AC90" s="80">
        <v>727.00520549940006</v>
      </c>
      <c r="AD90" s="81">
        <v>5.663366182651654E-6</v>
      </c>
      <c r="AE90" s="47"/>
    </row>
    <row r="91" spans="1:31" x14ac:dyDescent="0.3">
      <c r="A91" s="82" t="s">
        <v>756</v>
      </c>
      <c r="B91" t="s">
        <v>444</v>
      </c>
      <c r="C91">
        <v>4.375</v>
      </c>
      <c r="D91">
        <v>2.8438356164383563</v>
      </c>
      <c r="E91" s="83">
        <v>0</v>
      </c>
      <c r="F91" s="63"/>
      <c r="G91" s="83">
        <v>0</v>
      </c>
      <c r="H91" s="63"/>
      <c r="I91" s="83">
        <v>0</v>
      </c>
      <c r="J91" s="63"/>
      <c r="K91" s="83">
        <v>0</v>
      </c>
      <c r="L91" s="63"/>
      <c r="M91" s="83">
        <v>0</v>
      </c>
      <c r="N91" s="63"/>
      <c r="O91" s="83">
        <v>0</v>
      </c>
      <c r="P91" s="63"/>
      <c r="Q91" s="83">
        <v>0</v>
      </c>
      <c r="R91" s="63"/>
      <c r="S91" s="83">
        <v>0</v>
      </c>
      <c r="T91" s="63"/>
      <c r="U91" s="83">
        <v>0</v>
      </c>
      <c r="V91" s="63"/>
      <c r="W91" s="83">
        <v>727.00520549940006</v>
      </c>
      <c r="X91" s="63">
        <v>1.1039501038849353E-4</v>
      </c>
      <c r="Y91" s="83">
        <v>0</v>
      </c>
      <c r="Z91" s="63"/>
      <c r="AA91" s="83">
        <v>0</v>
      </c>
      <c r="AB91" s="63"/>
      <c r="AC91" s="83">
        <v>727.00520549940006</v>
      </c>
      <c r="AD91" s="63">
        <v>5.663366182651654E-6</v>
      </c>
      <c r="AE91" s="47"/>
    </row>
    <row r="92" spans="1:31" x14ac:dyDescent="0.3">
      <c r="A92" s="64" t="s">
        <v>240</v>
      </c>
      <c r="B92" t="s">
        <v>35</v>
      </c>
      <c r="C92" t="s">
        <v>35</v>
      </c>
      <c r="D92" t="s">
        <v>35</v>
      </c>
      <c r="E92" s="80">
        <v>0</v>
      </c>
      <c r="F92" s="81"/>
      <c r="G92" s="80">
        <v>0</v>
      </c>
      <c r="H92" s="81"/>
      <c r="I92" s="80">
        <v>0</v>
      </c>
      <c r="J92" s="81"/>
      <c r="K92" s="80">
        <v>0</v>
      </c>
      <c r="L92" s="81"/>
      <c r="M92" s="80">
        <v>0</v>
      </c>
      <c r="N92" s="81"/>
      <c r="O92" s="80">
        <v>0</v>
      </c>
      <c r="P92" s="81"/>
      <c r="Q92" s="80">
        <v>0</v>
      </c>
      <c r="R92" s="81"/>
      <c r="S92" s="80">
        <v>0</v>
      </c>
      <c r="T92" s="81"/>
      <c r="U92" s="80">
        <v>0</v>
      </c>
      <c r="V92" s="81"/>
      <c r="W92" s="80">
        <v>23059.696517040698</v>
      </c>
      <c r="X92" s="81">
        <v>3.5015917593128115E-3</v>
      </c>
      <c r="Y92" s="80">
        <v>52069.142295088299</v>
      </c>
      <c r="Z92" s="81">
        <v>1.9539009955452289E-3</v>
      </c>
      <c r="AA92" s="80">
        <v>0</v>
      </c>
      <c r="AB92" s="81"/>
      <c r="AC92" s="80">
        <v>75128.83881212899</v>
      </c>
      <c r="AD92" s="81">
        <v>5.8525320293714126E-4</v>
      </c>
      <c r="AE92" s="47"/>
    </row>
    <row r="93" spans="1:31" x14ac:dyDescent="0.3">
      <c r="A93" s="82" t="s">
        <v>763</v>
      </c>
      <c r="B93" t="s">
        <v>444</v>
      </c>
      <c r="C93">
        <v>4.5</v>
      </c>
      <c r="D93">
        <v>25.673972602739727</v>
      </c>
      <c r="E93" s="83">
        <v>0</v>
      </c>
      <c r="F93" s="63"/>
      <c r="G93" s="83">
        <v>0</v>
      </c>
      <c r="H93" s="63"/>
      <c r="I93" s="83">
        <v>0</v>
      </c>
      <c r="J93" s="63"/>
      <c r="K93" s="83">
        <v>0</v>
      </c>
      <c r="L93" s="63"/>
      <c r="M93" s="83">
        <v>0</v>
      </c>
      <c r="N93" s="63"/>
      <c r="O93" s="83">
        <v>0</v>
      </c>
      <c r="P93" s="63"/>
      <c r="Q93" s="83">
        <v>0</v>
      </c>
      <c r="R93" s="63"/>
      <c r="S93" s="83">
        <v>0</v>
      </c>
      <c r="T93" s="63"/>
      <c r="U93" s="83">
        <v>0</v>
      </c>
      <c r="V93" s="63"/>
      <c r="W93" s="83">
        <v>23059.696517040698</v>
      </c>
      <c r="X93" s="63">
        <v>3.5015917593128115E-3</v>
      </c>
      <c r="Y93" s="83">
        <v>52069.142295088299</v>
      </c>
      <c r="Z93" s="63">
        <v>1.9539009955452289E-3</v>
      </c>
      <c r="AA93" s="83">
        <v>0</v>
      </c>
      <c r="AB93" s="63"/>
      <c r="AC93" s="83">
        <v>75128.83881212899</v>
      </c>
      <c r="AD93" s="63">
        <v>5.8525320293714126E-4</v>
      </c>
      <c r="AE93" s="47"/>
    </row>
    <row r="94" spans="1:31" x14ac:dyDescent="0.3">
      <c r="A94" s="64" t="s">
        <v>244</v>
      </c>
      <c r="B94" t="s">
        <v>35</v>
      </c>
      <c r="C94" t="s">
        <v>35</v>
      </c>
      <c r="D94" t="s">
        <v>35</v>
      </c>
      <c r="E94" s="80">
        <v>1514.498924238</v>
      </c>
      <c r="F94" s="81">
        <v>1.0502070505621669E-3</v>
      </c>
      <c r="G94" s="80">
        <v>6057.9956969519999</v>
      </c>
      <c r="H94" s="81">
        <v>5.3772057544916097E-4</v>
      </c>
      <c r="I94" s="80">
        <v>0</v>
      </c>
      <c r="J94" s="81"/>
      <c r="K94" s="80">
        <v>0</v>
      </c>
      <c r="L94" s="81"/>
      <c r="M94" s="80">
        <v>0</v>
      </c>
      <c r="N94" s="81"/>
      <c r="O94" s="80">
        <v>0</v>
      </c>
      <c r="P94" s="81"/>
      <c r="Q94" s="80">
        <v>3407.6225795355003</v>
      </c>
      <c r="R94" s="81">
        <v>6.9479429366887285E-4</v>
      </c>
      <c r="S94" s="80">
        <v>4164.8720416545002</v>
      </c>
      <c r="T94" s="81">
        <v>2.5076133628369475E-4</v>
      </c>
      <c r="U94" s="80">
        <v>0</v>
      </c>
      <c r="V94" s="81"/>
      <c r="W94" s="80">
        <v>43602.424028811998</v>
      </c>
      <c r="X94" s="81">
        <v>6.6209843027433086E-3</v>
      </c>
      <c r="Y94" s="80">
        <v>33697.601064295501</v>
      </c>
      <c r="Z94" s="81">
        <v>1.264506641839265E-3</v>
      </c>
      <c r="AA94" s="80">
        <v>0</v>
      </c>
      <c r="AB94" s="81"/>
      <c r="AC94" s="80">
        <v>92445.014335487489</v>
      </c>
      <c r="AD94" s="81">
        <v>7.2014610622038976E-4</v>
      </c>
      <c r="AE94" s="47"/>
    </row>
    <row r="95" spans="1:31" x14ac:dyDescent="0.3">
      <c r="A95" s="82" t="s">
        <v>771</v>
      </c>
      <c r="B95" t="s">
        <v>444</v>
      </c>
      <c r="C95">
        <v>6.75</v>
      </c>
      <c r="D95">
        <v>9.8630136986301373</v>
      </c>
      <c r="E95" s="83">
        <v>1514.498924238</v>
      </c>
      <c r="F95" s="63">
        <v>1.0502070505621669E-3</v>
      </c>
      <c r="G95" s="83">
        <v>6057.9956969519999</v>
      </c>
      <c r="H95" s="63">
        <v>5.3772057544916097E-4</v>
      </c>
      <c r="I95" s="83">
        <v>0</v>
      </c>
      <c r="J95" s="63"/>
      <c r="K95" s="83">
        <v>0</v>
      </c>
      <c r="L95" s="63"/>
      <c r="M95" s="83">
        <v>0</v>
      </c>
      <c r="N95" s="63"/>
      <c r="O95" s="83">
        <v>0</v>
      </c>
      <c r="P95" s="63"/>
      <c r="Q95" s="83">
        <v>3407.6225795355003</v>
      </c>
      <c r="R95" s="63">
        <v>6.9479429366887285E-4</v>
      </c>
      <c r="S95" s="83">
        <v>4164.8720416545002</v>
      </c>
      <c r="T95" s="63">
        <v>2.5076133628369475E-4</v>
      </c>
      <c r="U95" s="83">
        <v>0</v>
      </c>
      <c r="V95" s="63"/>
      <c r="W95" s="83">
        <v>43602.424028811998</v>
      </c>
      <c r="X95" s="63">
        <v>6.6209843027433086E-3</v>
      </c>
      <c r="Y95" s="83">
        <v>33697.601064295501</v>
      </c>
      <c r="Z95" s="63">
        <v>1.264506641839265E-3</v>
      </c>
      <c r="AA95" s="83">
        <v>0</v>
      </c>
      <c r="AB95" s="63"/>
      <c r="AC95" s="83">
        <v>92445.014335487489</v>
      </c>
      <c r="AD95" s="63">
        <v>7.2014610622038976E-4</v>
      </c>
      <c r="AE95" s="47"/>
    </row>
    <row r="96" spans="1:31" x14ac:dyDescent="0.3">
      <c r="A96" s="64" t="s">
        <v>1180</v>
      </c>
      <c r="B96" t="s">
        <v>35</v>
      </c>
      <c r="C96" t="s">
        <v>35</v>
      </c>
      <c r="D96" t="s">
        <v>35</v>
      </c>
      <c r="E96" s="80">
        <v>0</v>
      </c>
      <c r="F96" s="81"/>
      <c r="G96" s="80">
        <v>0</v>
      </c>
      <c r="H96" s="81"/>
      <c r="I96" s="80">
        <v>0</v>
      </c>
      <c r="J96" s="81"/>
      <c r="K96" s="80">
        <v>31932.392053125001</v>
      </c>
      <c r="L96" s="81">
        <v>4.1539527093531672E-3</v>
      </c>
      <c r="M96" s="80">
        <v>0</v>
      </c>
      <c r="N96" s="81"/>
      <c r="O96" s="80">
        <v>0</v>
      </c>
      <c r="P96" s="81"/>
      <c r="Q96" s="80">
        <v>9808.1271562500006</v>
      </c>
      <c r="R96" s="81">
        <v>1.9998197044081463E-3</v>
      </c>
      <c r="S96" s="80">
        <v>16572.35278125</v>
      </c>
      <c r="T96" s="81">
        <v>9.9779904093768917E-4</v>
      </c>
      <c r="U96" s="80">
        <v>0</v>
      </c>
      <c r="V96" s="81"/>
      <c r="W96" s="80">
        <v>0</v>
      </c>
      <c r="X96" s="81"/>
      <c r="Y96" s="80">
        <v>0</v>
      </c>
      <c r="Z96" s="81"/>
      <c r="AA96" s="80">
        <v>0</v>
      </c>
      <c r="AB96" s="81"/>
      <c r="AC96" s="80">
        <v>58312.871990625004</v>
      </c>
      <c r="AD96" s="81">
        <v>4.5425692243585046E-4</v>
      </c>
      <c r="AE96" s="47"/>
    </row>
    <row r="97" spans="1:31" x14ac:dyDescent="0.3">
      <c r="A97" s="82" t="s">
        <v>769</v>
      </c>
      <c r="B97" t="s">
        <v>444</v>
      </c>
      <c r="C97">
        <v>3.375</v>
      </c>
      <c r="D97">
        <v>7.6301369863013697</v>
      </c>
      <c r="E97" s="83">
        <v>0</v>
      </c>
      <c r="F97" s="63"/>
      <c r="G97" s="83">
        <v>0</v>
      </c>
      <c r="H97" s="63"/>
      <c r="I97" s="83">
        <v>0</v>
      </c>
      <c r="J97" s="63"/>
      <c r="K97" s="83">
        <v>31932.392053125001</v>
      </c>
      <c r="L97" s="63">
        <v>4.1539527093531672E-3</v>
      </c>
      <c r="M97" s="83">
        <v>0</v>
      </c>
      <c r="N97" s="63"/>
      <c r="O97" s="83">
        <v>0</v>
      </c>
      <c r="P97" s="63"/>
      <c r="Q97" s="83">
        <v>0</v>
      </c>
      <c r="R97" s="63"/>
      <c r="S97" s="83">
        <v>0</v>
      </c>
      <c r="T97" s="63"/>
      <c r="U97" s="83">
        <v>0</v>
      </c>
      <c r="V97" s="63"/>
      <c r="W97" s="83">
        <v>0</v>
      </c>
      <c r="X97" s="63"/>
      <c r="Y97" s="83">
        <v>0</v>
      </c>
      <c r="Z97" s="63"/>
      <c r="AA97" s="83">
        <v>0</v>
      </c>
      <c r="AB97" s="63"/>
      <c r="AC97" s="83">
        <v>31932.392053125001</v>
      </c>
      <c r="AD97" s="63">
        <v>2.4875314222903703E-4</v>
      </c>
      <c r="AE97" s="47"/>
    </row>
    <row r="98" spans="1:31" x14ac:dyDescent="0.3">
      <c r="A98" s="82" t="s">
        <v>770</v>
      </c>
      <c r="B98" t="s">
        <v>444</v>
      </c>
      <c r="C98">
        <v>3.75</v>
      </c>
      <c r="D98">
        <v>3.4164383561643836</v>
      </c>
      <c r="E98" s="83">
        <v>0</v>
      </c>
      <c r="F98" s="63"/>
      <c r="G98" s="83">
        <v>0</v>
      </c>
      <c r="H98" s="63"/>
      <c r="I98" s="83">
        <v>0</v>
      </c>
      <c r="J98" s="63"/>
      <c r="K98" s="83">
        <v>0</v>
      </c>
      <c r="L98" s="63"/>
      <c r="M98" s="83">
        <v>0</v>
      </c>
      <c r="N98" s="63"/>
      <c r="O98" s="83">
        <v>0</v>
      </c>
      <c r="P98" s="63"/>
      <c r="Q98" s="83">
        <v>9808.1271562500006</v>
      </c>
      <c r="R98" s="63">
        <v>1.9998197044081463E-3</v>
      </c>
      <c r="S98" s="83">
        <v>16572.35278125</v>
      </c>
      <c r="T98" s="63">
        <v>9.9779904093768917E-4</v>
      </c>
      <c r="U98" s="83">
        <v>0</v>
      </c>
      <c r="V98" s="63"/>
      <c r="W98" s="83">
        <v>0</v>
      </c>
      <c r="X98" s="63"/>
      <c r="Y98" s="83">
        <v>0</v>
      </c>
      <c r="Z98" s="63"/>
      <c r="AA98" s="83">
        <v>0</v>
      </c>
      <c r="AB98" s="63"/>
      <c r="AC98" s="83">
        <v>26380.4799375</v>
      </c>
      <c r="AD98" s="63">
        <v>2.0550378020681341E-4</v>
      </c>
      <c r="AE98" s="47"/>
    </row>
    <row r="99" spans="1:31" x14ac:dyDescent="0.3">
      <c r="A99" s="64" t="s">
        <v>237</v>
      </c>
      <c r="B99" t="s">
        <v>35</v>
      </c>
      <c r="C99" t="s">
        <v>35</v>
      </c>
      <c r="D99" t="s">
        <v>35</v>
      </c>
      <c r="E99" s="80">
        <v>0</v>
      </c>
      <c r="F99" s="81"/>
      <c r="G99" s="80">
        <v>0</v>
      </c>
      <c r="H99" s="81"/>
      <c r="I99" s="80">
        <v>0</v>
      </c>
      <c r="J99" s="81"/>
      <c r="K99" s="80">
        <v>0</v>
      </c>
      <c r="L99" s="81"/>
      <c r="M99" s="80">
        <v>0</v>
      </c>
      <c r="N99" s="81"/>
      <c r="O99" s="80">
        <v>0</v>
      </c>
      <c r="P99" s="81"/>
      <c r="Q99" s="80">
        <v>0</v>
      </c>
      <c r="R99" s="81"/>
      <c r="S99" s="80">
        <v>0</v>
      </c>
      <c r="T99" s="81"/>
      <c r="U99" s="80">
        <v>0</v>
      </c>
      <c r="V99" s="81"/>
      <c r="W99" s="80">
        <v>30143.3337477104</v>
      </c>
      <c r="X99" s="81">
        <v>4.5772349593239106E-3</v>
      </c>
      <c r="Y99" s="80">
        <v>25167.800110360498</v>
      </c>
      <c r="Z99" s="81">
        <v>9.4442480754969977E-4</v>
      </c>
      <c r="AA99" s="80">
        <v>0</v>
      </c>
      <c r="AB99" s="81"/>
      <c r="AC99" s="80">
        <v>55311.133858070913</v>
      </c>
      <c r="AD99" s="81">
        <v>4.3087340041910631E-4</v>
      </c>
      <c r="AE99" s="47"/>
    </row>
    <row r="100" spans="1:31" x14ac:dyDescent="0.3">
      <c r="A100" s="82" t="s">
        <v>751</v>
      </c>
      <c r="B100" t="s">
        <v>444</v>
      </c>
      <c r="C100">
        <v>6.75</v>
      </c>
      <c r="D100">
        <v>15.887671232876713</v>
      </c>
      <c r="E100" s="83">
        <v>0</v>
      </c>
      <c r="F100" s="63"/>
      <c r="G100" s="83">
        <v>0</v>
      </c>
      <c r="H100" s="63"/>
      <c r="I100" s="83">
        <v>0</v>
      </c>
      <c r="J100" s="63"/>
      <c r="K100" s="83">
        <v>0</v>
      </c>
      <c r="L100" s="63"/>
      <c r="M100" s="83">
        <v>0</v>
      </c>
      <c r="N100" s="63"/>
      <c r="O100" s="83">
        <v>0</v>
      </c>
      <c r="P100" s="63"/>
      <c r="Q100" s="83">
        <v>0</v>
      </c>
      <c r="R100" s="63"/>
      <c r="S100" s="83">
        <v>0</v>
      </c>
      <c r="T100" s="63"/>
      <c r="U100" s="83">
        <v>0</v>
      </c>
      <c r="V100" s="63"/>
      <c r="W100" s="83">
        <v>27446.685801075</v>
      </c>
      <c r="X100" s="63">
        <v>4.1677516766307297E-3</v>
      </c>
      <c r="Y100" s="83">
        <v>24160.4682634575</v>
      </c>
      <c r="Z100" s="63">
        <v>9.0662455558177272E-4</v>
      </c>
      <c r="AA100" s="83">
        <v>0</v>
      </c>
      <c r="AB100" s="63"/>
      <c r="AC100" s="83">
        <v>51607.1540645325</v>
      </c>
      <c r="AD100" s="63">
        <v>4.0201942008269214E-4</v>
      </c>
      <c r="AE100" s="47"/>
    </row>
    <row r="101" spans="1:31" x14ac:dyDescent="0.3">
      <c r="A101" s="82" t="s">
        <v>752</v>
      </c>
      <c r="B101" t="s">
        <v>444</v>
      </c>
      <c r="C101">
        <v>5.25</v>
      </c>
      <c r="D101">
        <v>18.452054794520549</v>
      </c>
      <c r="E101" s="83">
        <v>0</v>
      </c>
      <c r="F101" s="63"/>
      <c r="G101" s="83">
        <v>0</v>
      </c>
      <c r="H101" s="63"/>
      <c r="I101" s="83">
        <v>0</v>
      </c>
      <c r="J101" s="63"/>
      <c r="K101" s="83">
        <v>0</v>
      </c>
      <c r="L101" s="63"/>
      <c r="M101" s="83">
        <v>0</v>
      </c>
      <c r="N101" s="63"/>
      <c r="O101" s="83">
        <v>0</v>
      </c>
      <c r="P101" s="63"/>
      <c r="Q101" s="83">
        <v>0</v>
      </c>
      <c r="R101" s="63"/>
      <c r="S101" s="83">
        <v>0</v>
      </c>
      <c r="T101" s="63"/>
      <c r="U101" s="83">
        <v>0</v>
      </c>
      <c r="V101" s="63"/>
      <c r="W101" s="83">
        <v>1566.5916193248001</v>
      </c>
      <c r="X101" s="63">
        <v>2.3788536420600765E-4</v>
      </c>
      <c r="Y101" s="83">
        <v>395.98989934150001</v>
      </c>
      <c r="Z101" s="63">
        <v>1.4859569880454851E-5</v>
      </c>
      <c r="AA101" s="83">
        <v>0</v>
      </c>
      <c r="AB101" s="63"/>
      <c r="AC101" s="83">
        <v>1962.5815186663001</v>
      </c>
      <c r="AD101" s="63">
        <v>1.5288498238299098E-5</v>
      </c>
      <c r="AE101" s="47"/>
    </row>
    <row r="102" spans="1:31" x14ac:dyDescent="0.3">
      <c r="A102" s="82" t="s">
        <v>753</v>
      </c>
      <c r="B102" t="s">
        <v>444</v>
      </c>
      <c r="C102">
        <v>5.875</v>
      </c>
      <c r="D102">
        <v>20.909589041095892</v>
      </c>
      <c r="E102" s="83">
        <v>0</v>
      </c>
      <c r="F102" s="63"/>
      <c r="G102" s="83">
        <v>0</v>
      </c>
      <c r="H102" s="63"/>
      <c r="I102" s="83">
        <v>0</v>
      </c>
      <c r="J102" s="63"/>
      <c r="K102" s="83">
        <v>0</v>
      </c>
      <c r="L102" s="63"/>
      <c r="M102" s="83">
        <v>0</v>
      </c>
      <c r="N102" s="63"/>
      <c r="O102" s="83">
        <v>0</v>
      </c>
      <c r="P102" s="63"/>
      <c r="Q102" s="83">
        <v>0</v>
      </c>
      <c r="R102" s="63"/>
      <c r="S102" s="83">
        <v>0</v>
      </c>
      <c r="T102" s="63"/>
      <c r="U102" s="83">
        <v>0</v>
      </c>
      <c r="V102" s="63"/>
      <c r="W102" s="83">
        <v>1130.0563273106002</v>
      </c>
      <c r="X102" s="63">
        <v>1.7159791848717307E-4</v>
      </c>
      <c r="Y102" s="83">
        <v>611.34194756149998</v>
      </c>
      <c r="Z102" s="63">
        <v>2.2940682087472214E-5</v>
      </c>
      <c r="AA102" s="83">
        <v>0</v>
      </c>
      <c r="AB102" s="63"/>
      <c r="AC102" s="83">
        <v>1741.3982748721</v>
      </c>
      <c r="AD102" s="63">
        <v>1.3565482098115074E-5</v>
      </c>
      <c r="AE102" s="47"/>
    </row>
    <row r="103" spans="1:31" x14ac:dyDescent="0.3">
      <c r="A103" s="64" t="s">
        <v>238</v>
      </c>
      <c r="B103" t="s">
        <v>35</v>
      </c>
      <c r="C103" t="s">
        <v>35</v>
      </c>
      <c r="D103" t="s">
        <v>35</v>
      </c>
      <c r="E103" s="80">
        <v>1530.7250287862</v>
      </c>
      <c r="F103" s="81">
        <v>1.0614588046089731E-3</v>
      </c>
      <c r="G103" s="80">
        <v>0</v>
      </c>
      <c r="H103" s="81"/>
      <c r="I103" s="80">
        <v>0</v>
      </c>
      <c r="J103" s="81"/>
      <c r="K103" s="80">
        <v>0</v>
      </c>
      <c r="L103" s="81"/>
      <c r="M103" s="80">
        <v>0</v>
      </c>
      <c r="N103" s="81"/>
      <c r="O103" s="80">
        <v>0</v>
      </c>
      <c r="P103" s="81"/>
      <c r="Q103" s="80">
        <v>7931.8831633703994</v>
      </c>
      <c r="R103" s="81">
        <v>1.6172645389352892E-3</v>
      </c>
      <c r="S103" s="80">
        <v>6101.4485872080004</v>
      </c>
      <c r="T103" s="81">
        <v>3.6736000186616597E-4</v>
      </c>
      <c r="U103" s="80">
        <v>0</v>
      </c>
      <c r="V103" s="81"/>
      <c r="W103" s="80">
        <v>103638.26098743139</v>
      </c>
      <c r="X103" s="81">
        <v>1.5737365856264611E-2</v>
      </c>
      <c r="Y103" s="80">
        <v>254151.7014301343</v>
      </c>
      <c r="Z103" s="81">
        <v>9.5370739857701947E-3</v>
      </c>
      <c r="AA103" s="80">
        <v>0</v>
      </c>
      <c r="AB103" s="81"/>
      <c r="AC103" s="80">
        <v>373354.01919693017</v>
      </c>
      <c r="AD103" s="81">
        <v>2.908425566257815E-3</v>
      </c>
      <c r="AE103" s="47"/>
    </row>
    <row r="104" spans="1:31" x14ac:dyDescent="0.3">
      <c r="A104" s="82" t="s">
        <v>759</v>
      </c>
      <c r="B104" t="s">
        <v>444</v>
      </c>
      <c r="C104">
        <v>6</v>
      </c>
      <c r="D104">
        <v>4.6301369863013697</v>
      </c>
      <c r="E104" s="83">
        <v>0</v>
      </c>
      <c r="F104" s="63"/>
      <c r="G104" s="83">
        <v>0</v>
      </c>
      <c r="H104" s="63"/>
      <c r="I104" s="83">
        <v>0</v>
      </c>
      <c r="J104" s="63"/>
      <c r="K104" s="83">
        <v>0</v>
      </c>
      <c r="L104" s="63"/>
      <c r="M104" s="83">
        <v>0</v>
      </c>
      <c r="N104" s="63"/>
      <c r="O104" s="83">
        <v>0</v>
      </c>
      <c r="P104" s="63"/>
      <c r="Q104" s="83">
        <v>0</v>
      </c>
      <c r="R104" s="63"/>
      <c r="S104" s="83">
        <v>0</v>
      </c>
      <c r="T104" s="63"/>
      <c r="U104" s="83">
        <v>0</v>
      </c>
      <c r="V104" s="63"/>
      <c r="W104" s="83">
        <v>76691.437003337094</v>
      </c>
      <c r="X104" s="63">
        <v>1.1645517694575688E-2</v>
      </c>
      <c r="Y104" s="83">
        <v>174539.13249035299</v>
      </c>
      <c r="Z104" s="63">
        <v>6.5496025035670889E-3</v>
      </c>
      <c r="AA104" s="83">
        <v>0</v>
      </c>
      <c r="AB104" s="63"/>
      <c r="AC104" s="83">
        <v>251230.56949369007</v>
      </c>
      <c r="AD104" s="63">
        <v>1.9570846268446079E-3</v>
      </c>
      <c r="AE104" s="47"/>
    </row>
    <row r="105" spans="1:31" x14ac:dyDescent="0.3">
      <c r="A105" s="82" t="s">
        <v>760</v>
      </c>
      <c r="B105" t="s">
        <v>444</v>
      </c>
      <c r="C105">
        <v>3.75</v>
      </c>
      <c r="D105">
        <v>6.6301369863013697</v>
      </c>
      <c r="E105" s="83">
        <v>0</v>
      </c>
      <c r="F105" s="63"/>
      <c r="G105" s="83">
        <v>0</v>
      </c>
      <c r="H105" s="63"/>
      <c r="I105" s="83">
        <v>0</v>
      </c>
      <c r="J105" s="63"/>
      <c r="K105" s="83">
        <v>0</v>
      </c>
      <c r="L105" s="63"/>
      <c r="M105" s="83">
        <v>0</v>
      </c>
      <c r="N105" s="63"/>
      <c r="O105" s="83">
        <v>0</v>
      </c>
      <c r="P105" s="63"/>
      <c r="Q105" s="83">
        <v>0</v>
      </c>
      <c r="R105" s="63"/>
      <c r="S105" s="83">
        <v>0</v>
      </c>
      <c r="T105" s="63"/>
      <c r="U105" s="83">
        <v>0</v>
      </c>
      <c r="V105" s="63"/>
      <c r="W105" s="83">
        <v>11738.963380478401</v>
      </c>
      <c r="X105" s="63">
        <v>1.78254980093004E-3</v>
      </c>
      <c r="Y105" s="83">
        <v>7825.9755869855999</v>
      </c>
      <c r="Z105" s="63">
        <v>2.9367070046717943E-4</v>
      </c>
      <c r="AA105" s="83">
        <v>0</v>
      </c>
      <c r="AB105" s="63"/>
      <c r="AC105" s="83">
        <v>19564.938967464001</v>
      </c>
      <c r="AD105" s="63">
        <v>1.5241075700120368E-4</v>
      </c>
      <c r="AE105" s="47"/>
    </row>
    <row r="106" spans="1:31" x14ac:dyDescent="0.3">
      <c r="A106" s="82" t="s">
        <v>758</v>
      </c>
      <c r="B106" t="s">
        <v>444</v>
      </c>
      <c r="C106">
        <v>3.125</v>
      </c>
      <c r="D106">
        <v>7.6301369863013697</v>
      </c>
      <c r="E106" s="83">
        <v>0</v>
      </c>
      <c r="F106" s="63"/>
      <c r="G106" s="83">
        <v>0</v>
      </c>
      <c r="H106" s="63"/>
      <c r="I106" s="83">
        <v>0</v>
      </c>
      <c r="J106" s="63"/>
      <c r="K106" s="83">
        <v>0</v>
      </c>
      <c r="L106" s="63"/>
      <c r="M106" s="83">
        <v>0</v>
      </c>
      <c r="N106" s="63"/>
      <c r="O106" s="83">
        <v>0</v>
      </c>
      <c r="P106" s="63"/>
      <c r="Q106" s="83">
        <v>7931.8831633703994</v>
      </c>
      <c r="R106" s="63">
        <v>1.6172645389352892E-3</v>
      </c>
      <c r="S106" s="83">
        <v>6101.4485872080004</v>
      </c>
      <c r="T106" s="63">
        <v>3.6736000186616597E-4</v>
      </c>
      <c r="U106" s="83">
        <v>0</v>
      </c>
      <c r="V106" s="63"/>
      <c r="W106" s="83">
        <v>15207.8606036159</v>
      </c>
      <c r="X106" s="63">
        <v>2.3092983607588824E-3</v>
      </c>
      <c r="Y106" s="83">
        <v>71786.59335279571</v>
      </c>
      <c r="Z106" s="63">
        <v>2.6938007817359261E-3</v>
      </c>
      <c r="AA106" s="83">
        <v>0</v>
      </c>
      <c r="AB106" s="63"/>
      <c r="AC106" s="83">
        <v>101027.78570699001</v>
      </c>
      <c r="AD106" s="63">
        <v>7.870058436350736E-4</v>
      </c>
      <c r="AE106" s="47"/>
    </row>
    <row r="107" spans="1:31" x14ac:dyDescent="0.3">
      <c r="A107" s="82" t="s">
        <v>757</v>
      </c>
      <c r="B107" t="s">
        <v>444</v>
      </c>
      <c r="C107">
        <v>7</v>
      </c>
      <c r="D107">
        <v>22.805479452054794</v>
      </c>
      <c r="E107" s="83">
        <v>1530.7250287862</v>
      </c>
      <c r="F107" s="63">
        <v>1.0614588046089731E-3</v>
      </c>
      <c r="G107" s="83">
        <v>0</v>
      </c>
      <c r="H107" s="63"/>
      <c r="I107" s="83">
        <v>0</v>
      </c>
      <c r="J107" s="63"/>
      <c r="K107" s="83">
        <v>0</v>
      </c>
      <c r="L107" s="63"/>
      <c r="M107" s="83">
        <v>0</v>
      </c>
      <c r="N107" s="63"/>
      <c r="O107" s="83">
        <v>0</v>
      </c>
      <c r="P107" s="63"/>
      <c r="Q107" s="83">
        <v>0</v>
      </c>
      <c r="R107" s="63"/>
      <c r="S107" s="83">
        <v>0</v>
      </c>
      <c r="T107" s="63"/>
      <c r="U107" s="83">
        <v>0</v>
      </c>
      <c r="V107" s="63"/>
      <c r="W107" s="83">
        <v>0</v>
      </c>
      <c r="X107" s="63"/>
      <c r="Y107" s="83">
        <v>0</v>
      </c>
      <c r="Z107" s="63"/>
      <c r="AA107" s="83">
        <v>0</v>
      </c>
      <c r="AB107" s="63"/>
      <c r="AC107" s="83">
        <v>1530.7250287862</v>
      </c>
      <c r="AD107" s="63">
        <v>1.1924338776929706E-5</v>
      </c>
      <c r="AE107" s="47"/>
    </row>
    <row r="108" spans="1:31" x14ac:dyDescent="0.3">
      <c r="A108" s="77" t="s">
        <v>87</v>
      </c>
      <c r="B108" s="77" t="s">
        <v>35</v>
      </c>
      <c r="C108" s="209" t="s">
        <v>35</v>
      </c>
      <c r="D108" s="209" t="s">
        <v>35</v>
      </c>
      <c r="E108" s="78">
        <v>0</v>
      </c>
      <c r="F108" s="79"/>
      <c r="G108" s="78">
        <v>0</v>
      </c>
      <c r="H108" s="79"/>
      <c r="I108" s="78">
        <v>0</v>
      </c>
      <c r="J108" s="79"/>
      <c r="K108" s="78">
        <v>183226.77255174</v>
      </c>
      <c r="L108" s="79">
        <v>2.3835212438864314E-2</v>
      </c>
      <c r="M108" s="78">
        <v>406186.09622481</v>
      </c>
      <c r="N108" s="79">
        <v>1.2717461865883919E-2</v>
      </c>
      <c r="O108" s="78">
        <v>18757.476827279999</v>
      </c>
      <c r="P108" s="79">
        <v>4.6059700728997652E-3</v>
      </c>
      <c r="Q108" s="78">
        <v>0</v>
      </c>
      <c r="R108" s="79"/>
      <c r="S108" s="78">
        <v>0</v>
      </c>
      <c r="T108" s="79"/>
      <c r="U108" s="78">
        <v>0</v>
      </c>
      <c r="V108" s="79"/>
      <c r="W108" s="78">
        <v>0</v>
      </c>
      <c r="X108" s="79"/>
      <c r="Y108" s="78">
        <v>0</v>
      </c>
      <c r="Z108" s="79"/>
      <c r="AA108" s="78">
        <v>0</v>
      </c>
      <c r="AB108" s="79"/>
      <c r="AC108" s="78">
        <v>608170.34560383006</v>
      </c>
      <c r="AD108" s="79">
        <v>4.7376433380808061E-3</v>
      </c>
      <c r="AE108" s="47"/>
    </row>
    <row r="109" spans="1:31" x14ac:dyDescent="0.3">
      <c r="A109" s="64" t="s">
        <v>231</v>
      </c>
      <c r="B109" t="s">
        <v>35</v>
      </c>
      <c r="E109" s="80">
        <v>0</v>
      </c>
      <c r="F109" s="81"/>
      <c r="G109" s="80">
        <v>0</v>
      </c>
      <c r="H109" s="81"/>
      <c r="I109" s="80">
        <v>0</v>
      </c>
      <c r="J109" s="81"/>
      <c r="K109" s="80">
        <v>0</v>
      </c>
      <c r="L109" s="81"/>
      <c r="M109" s="80">
        <v>164786.77622480999</v>
      </c>
      <c r="N109" s="81">
        <v>5.1593827610511983E-3</v>
      </c>
      <c r="O109" s="80">
        <v>0</v>
      </c>
      <c r="P109" s="81"/>
      <c r="Q109" s="80">
        <v>0</v>
      </c>
      <c r="R109" s="81"/>
      <c r="S109" s="80">
        <v>0</v>
      </c>
      <c r="T109" s="81"/>
      <c r="U109" s="80">
        <v>0</v>
      </c>
      <c r="V109" s="81"/>
      <c r="W109" s="80">
        <v>0</v>
      </c>
      <c r="X109" s="81"/>
      <c r="Y109" s="80">
        <v>0</v>
      </c>
      <c r="Z109" s="81"/>
      <c r="AA109" s="80">
        <v>0</v>
      </c>
      <c r="AB109" s="81"/>
      <c r="AC109" s="80">
        <v>164786.77622480999</v>
      </c>
      <c r="AD109" s="81">
        <v>1.2836879966749354E-3</v>
      </c>
      <c r="AE109" s="47"/>
    </row>
    <row r="110" spans="1:31" x14ac:dyDescent="0.3">
      <c r="A110" s="82" t="s">
        <v>1089</v>
      </c>
      <c r="B110" t="s">
        <v>444</v>
      </c>
      <c r="E110" s="83">
        <v>0</v>
      </c>
      <c r="F110" s="63"/>
      <c r="G110" s="83">
        <v>0</v>
      </c>
      <c r="H110" s="63"/>
      <c r="I110" s="83">
        <v>0</v>
      </c>
      <c r="J110" s="63"/>
      <c r="K110" s="83">
        <v>0</v>
      </c>
      <c r="L110" s="63"/>
      <c r="M110" s="83">
        <v>164786.77622480999</v>
      </c>
      <c r="N110" s="63">
        <v>5.1593827610511983E-3</v>
      </c>
      <c r="O110" s="83">
        <v>0</v>
      </c>
      <c r="P110" s="63"/>
      <c r="Q110" s="83">
        <v>0</v>
      </c>
      <c r="R110" s="63"/>
      <c r="S110" s="83">
        <v>0</v>
      </c>
      <c r="T110" s="63"/>
      <c r="U110" s="83">
        <v>0</v>
      </c>
      <c r="V110" s="63"/>
      <c r="W110" s="83">
        <v>0</v>
      </c>
      <c r="X110" s="63"/>
      <c r="Y110" s="83">
        <v>0</v>
      </c>
      <c r="Z110" s="63"/>
      <c r="AA110" s="83">
        <v>0</v>
      </c>
      <c r="AB110" s="63"/>
      <c r="AC110" s="83">
        <v>164786.77622480999</v>
      </c>
      <c r="AD110" s="63">
        <v>1.2836879966749354E-3</v>
      </c>
      <c r="AE110" s="47"/>
    </row>
    <row r="111" spans="1:31" x14ac:dyDescent="0.3">
      <c r="A111" s="64" t="s">
        <v>1175</v>
      </c>
      <c r="B111" t="s">
        <v>444</v>
      </c>
      <c r="E111" s="80">
        <v>0</v>
      </c>
      <c r="F111" s="81"/>
      <c r="G111" s="80">
        <v>0</v>
      </c>
      <c r="H111" s="81"/>
      <c r="I111" s="80">
        <v>0</v>
      </c>
      <c r="J111" s="81"/>
      <c r="K111" s="80">
        <v>10610.55</v>
      </c>
      <c r="L111" s="81">
        <v>1.3802825308827393E-3</v>
      </c>
      <c r="M111" s="80">
        <v>65078.04</v>
      </c>
      <c r="N111" s="81">
        <v>2.0375574144428739E-3</v>
      </c>
      <c r="O111" s="80">
        <v>1489.2</v>
      </c>
      <c r="P111" s="81">
        <v>3.6567874750545416E-4</v>
      </c>
      <c r="Q111" s="80">
        <v>0</v>
      </c>
      <c r="R111" s="81"/>
      <c r="S111" s="80">
        <v>0</v>
      </c>
      <c r="T111" s="81"/>
      <c r="U111" s="80">
        <v>0</v>
      </c>
      <c r="V111" s="81"/>
      <c r="W111" s="80">
        <v>0</v>
      </c>
      <c r="X111" s="81"/>
      <c r="Y111" s="80">
        <v>0</v>
      </c>
      <c r="Z111" s="81"/>
      <c r="AA111" s="80">
        <v>0</v>
      </c>
      <c r="AB111" s="81"/>
      <c r="AC111" s="80">
        <v>77177.789999999994</v>
      </c>
      <c r="AD111" s="81">
        <v>6.0121452037959541E-4</v>
      </c>
      <c r="AE111" s="47"/>
    </row>
    <row r="112" spans="1:31" x14ac:dyDescent="0.3">
      <c r="A112" s="82" t="s">
        <v>224</v>
      </c>
      <c r="B112" t="s">
        <v>444</v>
      </c>
      <c r="E112" s="83">
        <v>0</v>
      </c>
      <c r="F112" s="63"/>
      <c r="G112" s="83">
        <v>0</v>
      </c>
      <c r="H112" s="63"/>
      <c r="I112" s="83">
        <v>0</v>
      </c>
      <c r="J112" s="63"/>
      <c r="K112" s="83">
        <v>10610.55</v>
      </c>
      <c r="L112" s="63">
        <v>1.3802825308827393E-3</v>
      </c>
      <c r="M112" s="83">
        <v>65078.04</v>
      </c>
      <c r="N112" s="63">
        <v>2.0375574144428739E-3</v>
      </c>
      <c r="O112" s="83">
        <v>1489.2</v>
      </c>
      <c r="P112" s="63">
        <v>3.6567874750545416E-4</v>
      </c>
      <c r="Q112" s="83">
        <v>0</v>
      </c>
      <c r="R112" s="63"/>
      <c r="S112" s="83">
        <v>0</v>
      </c>
      <c r="T112" s="63"/>
      <c r="U112" s="83">
        <v>0</v>
      </c>
      <c r="V112" s="63"/>
      <c r="W112" s="83">
        <v>0</v>
      </c>
      <c r="X112" s="63"/>
      <c r="Y112" s="83">
        <v>0</v>
      </c>
      <c r="Z112" s="63"/>
      <c r="AA112" s="83">
        <v>0</v>
      </c>
      <c r="AB112" s="63"/>
      <c r="AC112" s="83">
        <v>77177.789999999994</v>
      </c>
      <c r="AD112" s="63">
        <v>6.0121452037959541E-4</v>
      </c>
      <c r="AE112" s="47"/>
    </row>
    <row r="113" spans="1:31" x14ac:dyDescent="0.3">
      <c r="A113" s="64" t="s">
        <v>230</v>
      </c>
      <c r="B113" t="s">
        <v>35</v>
      </c>
      <c r="E113" s="80">
        <v>0</v>
      </c>
      <c r="F113" s="81"/>
      <c r="G113" s="80">
        <v>0</v>
      </c>
      <c r="H113" s="81"/>
      <c r="I113" s="80">
        <v>0</v>
      </c>
      <c r="J113" s="81"/>
      <c r="K113" s="80">
        <v>149533.62255174</v>
      </c>
      <c r="L113" s="81">
        <v>1.9452210016236666E-2</v>
      </c>
      <c r="M113" s="80">
        <v>0</v>
      </c>
      <c r="N113" s="81"/>
      <c r="O113" s="80">
        <v>0</v>
      </c>
      <c r="P113" s="81"/>
      <c r="Q113" s="80">
        <v>0</v>
      </c>
      <c r="R113" s="81"/>
      <c r="S113" s="80">
        <v>0</v>
      </c>
      <c r="T113" s="81"/>
      <c r="U113" s="80">
        <v>0</v>
      </c>
      <c r="V113" s="81"/>
      <c r="W113" s="80">
        <v>0</v>
      </c>
      <c r="X113" s="81"/>
      <c r="Y113" s="80">
        <v>0</v>
      </c>
      <c r="Z113" s="81"/>
      <c r="AA113" s="80">
        <v>0</v>
      </c>
      <c r="AB113" s="81"/>
      <c r="AC113" s="80">
        <v>149533.62255174</v>
      </c>
      <c r="AD113" s="81">
        <v>1.1648660212098302E-3</v>
      </c>
      <c r="AE113" s="47"/>
    </row>
    <row r="114" spans="1:31" x14ac:dyDescent="0.3">
      <c r="A114" s="82" t="s">
        <v>1088</v>
      </c>
      <c r="B114" t="s">
        <v>444</v>
      </c>
      <c r="E114" s="83">
        <v>0</v>
      </c>
      <c r="F114" s="63"/>
      <c r="G114" s="83">
        <v>0</v>
      </c>
      <c r="H114" s="63"/>
      <c r="I114" s="83">
        <v>0</v>
      </c>
      <c r="J114" s="63"/>
      <c r="K114" s="83">
        <v>149533.62255174</v>
      </c>
      <c r="L114" s="63">
        <v>1.9452210016236666E-2</v>
      </c>
      <c r="M114" s="83">
        <v>0</v>
      </c>
      <c r="N114" s="63"/>
      <c r="O114" s="83">
        <v>0</v>
      </c>
      <c r="P114" s="63"/>
      <c r="Q114" s="83">
        <v>0</v>
      </c>
      <c r="R114" s="63"/>
      <c r="S114" s="83">
        <v>0</v>
      </c>
      <c r="T114" s="63"/>
      <c r="U114" s="83">
        <v>0</v>
      </c>
      <c r="V114" s="63"/>
      <c r="W114" s="83">
        <v>0</v>
      </c>
      <c r="X114" s="63"/>
      <c r="Y114" s="83">
        <v>0</v>
      </c>
      <c r="Z114" s="63"/>
      <c r="AA114" s="83">
        <v>0</v>
      </c>
      <c r="AB114" s="63"/>
      <c r="AC114" s="83">
        <v>149533.62255174</v>
      </c>
      <c r="AD114" s="63">
        <v>1.1648660212098302E-3</v>
      </c>
      <c r="AE114" s="47"/>
    </row>
    <row r="115" spans="1:31" x14ac:dyDescent="0.3">
      <c r="A115" s="64" t="s">
        <v>225</v>
      </c>
      <c r="B115" t="s">
        <v>35</v>
      </c>
      <c r="E115" s="80">
        <v>0</v>
      </c>
      <c r="F115" s="81"/>
      <c r="G115" s="80">
        <v>0</v>
      </c>
      <c r="H115" s="81"/>
      <c r="I115" s="80">
        <v>0</v>
      </c>
      <c r="J115" s="81"/>
      <c r="K115" s="80">
        <v>23082.6</v>
      </c>
      <c r="L115" s="81">
        <v>3.0027198917449071E-3</v>
      </c>
      <c r="M115" s="80">
        <v>176321.28</v>
      </c>
      <c r="N115" s="81">
        <v>5.5205216903898464E-3</v>
      </c>
      <c r="O115" s="80">
        <v>16753.5</v>
      </c>
      <c r="P115" s="81">
        <v>4.113885909436359E-3</v>
      </c>
      <c r="Q115" s="80">
        <v>0</v>
      </c>
      <c r="R115" s="81"/>
      <c r="S115" s="80">
        <v>0</v>
      </c>
      <c r="T115" s="81"/>
      <c r="U115" s="80">
        <v>0</v>
      </c>
      <c r="V115" s="81"/>
      <c r="W115" s="80">
        <v>0</v>
      </c>
      <c r="X115" s="81"/>
      <c r="Y115" s="80">
        <v>0</v>
      </c>
      <c r="Z115" s="81"/>
      <c r="AA115" s="80">
        <v>0</v>
      </c>
      <c r="AB115" s="81"/>
      <c r="AC115" s="80">
        <v>216157.38</v>
      </c>
      <c r="AD115" s="81">
        <v>1.6838646914249548E-3</v>
      </c>
      <c r="AE115" s="47"/>
    </row>
    <row r="116" spans="1:31" x14ac:dyDescent="0.3">
      <c r="A116" s="82" t="s">
        <v>1086</v>
      </c>
      <c r="B116" t="s">
        <v>444</v>
      </c>
      <c r="E116" s="83">
        <v>0</v>
      </c>
      <c r="F116" s="63"/>
      <c r="G116" s="83">
        <v>0</v>
      </c>
      <c r="H116" s="63"/>
      <c r="I116" s="83">
        <v>0</v>
      </c>
      <c r="J116" s="63"/>
      <c r="K116" s="83">
        <v>23082.6</v>
      </c>
      <c r="L116" s="63">
        <v>3.0027198917449071E-3</v>
      </c>
      <c r="M116" s="83">
        <v>176321.28</v>
      </c>
      <c r="N116" s="63">
        <v>5.5205216903898464E-3</v>
      </c>
      <c r="O116" s="83">
        <v>16753.5</v>
      </c>
      <c r="P116" s="63">
        <v>4.113885909436359E-3</v>
      </c>
      <c r="Q116" s="83">
        <v>0</v>
      </c>
      <c r="R116" s="63"/>
      <c r="S116" s="83">
        <v>0</v>
      </c>
      <c r="T116" s="63"/>
      <c r="U116" s="83">
        <v>0</v>
      </c>
      <c r="V116" s="63"/>
      <c r="W116" s="83">
        <v>0</v>
      </c>
      <c r="X116" s="63"/>
      <c r="Y116" s="83">
        <v>0</v>
      </c>
      <c r="Z116" s="63"/>
      <c r="AA116" s="83">
        <v>0</v>
      </c>
      <c r="AB116" s="63"/>
      <c r="AC116" s="83">
        <v>216157.38</v>
      </c>
      <c r="AD116" s="63">
        <v>1.6838646914249548E-3</v>
      </c>
      <c r="AE116" s="47"/>
    </row>
    <row r="117" spans="1:31" x14ac:dyDescent="0.3">
      <c r="A117" s="64" t="s">
        <v>229</v>
      </c>
      <c r="B117" t="s">
        <v>35</v>
      </c>
      <c r="E117" s="80">
        <v>0</v>
      </c>
      <c r="F117" s="81"/>
      <c r="G117" s="80">
        <v>0</v>
      </c>
      <c r="H117" s="81"/>
      <c r="I117" s="80">
        <v>0</v>
      </c>
      <c r="J117" s="81"/>
      <c r="K117" s="80">
        <v>0</v>
      </c>
      <c r="L117" s="81"/>
      <c r="M117" s="80">
        <v>0</v>
      </c>
      <c r="N117" s="81"/>
      <c r="O117" s="80">
        <v>514.77682728000002</v>
      </c>
      <c r="P117" s="81">
        <v>1.2640541595795187E-4</v>
      </c>
      <c r="Q117" s="80">
        <v>0</v>
      </c>
      <c r="R117" s="81"/>
      <c r="S117" s="80">
        <v>0</v>
      </c>
      <c r="T117" s="81"/>
      <c r="U117" s="80">
        <v>0</v>
      </c>
      <c r="V117" s="81"/>
      <c r="W117" s="80">
        <v>0</v>
      </c>
      <c r="X117" s="81"/>
      <c r="Y117" s="80">
        <v>0</v>
      </c>
      <c r="Z117" s="81"/>
      <c r="AA117" s="80">
        <v>0</v>
      </c>
      <c r="AB117" s="81"/>
      <c r="AC117" s="80">
        <v>514.77682728000002</v>
      </c>
      <c r="AD117" s="81">
        <v>4.010108391490286E-6</v>
      </c>
      <c r="AE117" s="47"/>
    </row>
    <row r="118" spans="1:31" x14ac:dyDescent="0.3">
      <c r="A118" s="82" t="s">
        <v>1087</v>
      </c>
      <c r="B118" t="s">
        <v>444</v>
      </c>
      <c r="E118" s="83">
        <v>0</v>
      </c>
      <c r="F118" s="63"/>
      <c r="G118" s="83">
        <v>0</v>
      </c>
      <c r="H118" s="63"/>
      <c r="I118" s="83">
        <v>0</v>
      </c>
      <c r="J118" s="63"/>
      <c r="K118" s="83">
        <v>0</v>
      </c>
      <c r="L118" s="63"/>
      <c r="M118" s="83">
        <v>0</v>
      </c>
      <c r="N118" s="63"/>
      <c r="O118" s="83">
        <v>514.77682728000002</v>
      </c>
      <c r="P118" s="63">
        <v>1.2640541595795187E-4</v>
      </c>
      <c r="Q118" s="83">
        <v>0</v>
      </c>
      <c r="R118" s="63"/>
      <c r="S118" s="83">
        <v>0</v>
      </c>
      <c r="T118" s="63"/>
      <c r="U118" s="83">
        <v>0</v>
      </c>
      <c r="V118" s="63"/>
      <c r="W118" s="83">
        <v>0</v>
      </c>
      <c r="X118" s="63"/>
      <c r="Y118" s="83">
        <v>0</v>
      </c>
      <c r="Z118" s="63"/>
      <c r="AA118" s="83">
        <v>0</v>
      </c>
      <c r="AB118" s="63"/>
      <c r="AC118" s="83">
        <v>514.77682728000002</v>
      </c>
      <c r="AD118" s="63">
        <v>4.010108391490286E-6</v>
      </c>
      <c r="AE118" s="47"/>
    </row>
    <row r="119" spans="1:31" x14ac:dyDescent="0.3">
      <c r="A119" s="77" t="s">
        <v>247</v>
      </c>
      <c r="B119" s="77" t="s">
        <v>35</v>
      </c>
      <c r="C119" s="209"/>
      <c r="D119" s="209"/>
      <c r="E119" s="78">
        <v>0</v>
      </c>
      <c r="F119" s="79"/>
      <c r="G119" s="78">
        <v>2660321.2403567154</v>
      </c>
      <c r="H119" s="79">
        <v>0.23613576829775251</v>
      </c>
      <c r="I119" s="78">
        <v>519181.52556436317</v>
      </c>
      <c r="J119" s="79">
        <v>0.1381019725791412</v>
      </c>
      <c r="K119" s="78">
        <v>0</v>
      </c>
      <c r="L119" s="79"/>
      <c r="M119" s="78">
        <v>6469175.6392197134</v>
      </c>
      <c r="N119" s="79">
        <v>0.20254630884742911</v>
      </c>
      <c r="O119" s="78">
        <v>669159.68037009949</v>
      </c>
      <c r="P119" s="79">
        <v>0.16431471514832663</v>
      </c>
      <c r="Q119" s="78">
        <v>0</v>
      </c>
      <c r="R119" s="79"/>
      <c r="S119" s="78">
        <v>3369734.7697161511</v>
      </c>
      <c r="T119" s="79">
        <v>0.20288719204923608</v>
      </c>
      <c r="U119" s="78">
        <v>642067.07155045902</v>
      </c>
      <c r="V119" s="79">
        <v>0.16815524101213689</v>
      </c>
      <c r="W119" s="78">
        <v>0</v>
      </c>
      <c r="X119" s="79"/>
      <c r="Y119" s="78">
        <v>3682165.7166767768</v>
      </c>
      <c r="Z119" s="79">
        <v>0.13817372329284433</v>
      </c>
      <c r="AA119" s="78">
        <v>769840.1337935488</v>
      </c>
      <c r="AB119" s="79">
        <v>0.2099092632156884</v>
      </c>
      <c r="AC119" s="78">
        <v>18781645.777247831</v>
      </c>
      <c r="AD119" s="79">
        <v>0.14630890775581301</v>
      </c>
      <c r="AE119" s="47"/>
    </row>
    <row r="120" spans="1:31" x14ac:dyDescent="0.3">
      <c r="A120" s="64" t="s">
        <v>246</v>
      </c>
      <c r="B120" t="s">
        <v>35</v>
      </c>
      <c r="E120" s="80">
        <v>0</v>
      </c>
      <c r="F120" s="81"/>
      <c r="G120" s="80">
        <v>0</v>
      </c>
      <c r="H120" s="81"/>
      <c r="I120" s="80">
        <v>0</v>
      </c>
      <c r="J120" s="81"/>
      <c r="K120" s="80">
        <v>0</v>
      </c>
      <c r="L120" s="81"/>
      <c r="M120" s="80">
        <v>0</v>
      </c>
      <c r="N120" s="81"/>
      <c r="O120" s="80">
        <v>0</v>
      </c>
      <c r="P120" s="81"/>
      <c r="Q120" s="80">
        <v>0</v>
      </c>
      <c r="R120" s="81"/>
      <c r="S120" s="80">
        <v>92334.122881697898</v>
      </c>
      <c r="T120" s="81">
        <v>5.5593131810118121E-3</v>
      </c>
      <c r="U120" s="80">
        <v>23090.045926850402</v>
      </c>
      <c r="V120" s="81">
        <v>6.0472066079247638E-3</v>
      </c>
      <c r="W120" s="80">
        <v>0</v>
      </c>
      <c r="X120" s="81"/>
      <c r="Y120" s="80">
        <v>0</v>
      </c>
      <c r="Z120" s="81"/>
      <c r="AA120" s="80">
        <v>0</v>
      </c>
      <c r="AB120" s="81"/>
      <c r="AC120" s="80">
        <v>115424.1688085483</v>
      </c>
      <c r="AD120" s="81">
        <v>8.9915358149598242E-4</v>
      </c>
      <c r="AE120" s="47"/>
    </row>
    <row r="121" spans="1:31" x14ac:dyDescent="0.3">
      <c r="A121" s="82" t="s">
        <v>981</v>
      </c>
      <c r="B121" t="s">
        <v>444</v>
      </c>
      <c r="E121" s="83">
        <v>0</v>
      </c>
      <c r="F121" s="63"/>
      <c r="G121" s="83">
        <v>0</v>
      </c>
      <c r="H121" s="63"/>
      <c r="I121" s="83">
        <v>0</v>
      </c>
      <c r="J121" s="63"/>
      <c r="K121" s="83">
        <v>0</v>
      </c>
      <c r="L121" s="63"/>
      <c r="M121" s="83">
        <v>0</v>
      </c>
      <c r="N121" s="63"/>
      <c r="O121" s="83">
        <v>0</v>
      </c>
      <c r="P121" s="63"/>
      <c r="Q121" s="83">
        <v>0</v>
      </c>
      <c r="R121" s="63"/>
      <c r="S121" s="83">
        <v>92334.122881697898</v>
      </c>
      <c r="T121" s="63">
        <v>5.5593131810118121E-3</v>
      </c>
      <c r="U121" s="83">
        <v>23090.045926850402</v>
      </c>
      <c r="V121" s="63">
        <v>6.0472066079247638E-3</v>
      </c>
      <c r="W121" s="83">
        <v>0</v>
      </c>
      <c r="X121" s="63"/>
      <c r="Y121" s="83">
        <v>0</v>
      </c>
      <c r="Z121" s="63"/>
      <c r="AA121" s="83">
        <v>0</v>
      </c>
      <c r="AB121" s="63"/>
      <c r="AC121" s="83">
        <v>115424.1688085483</v>
      </c>
      <c r="AD121" s="63">
        <v>8.9915358149598242E-4</v>
      </c>
      <c r="AE121" s="47"/>
    </row>
    <row r="122" spans="1:31" x14ac:dyDescent="0.3">
      <c r="A122" s="64" t="s">
        <v>248</v>
      </c>
      <c r="B122" t="s">
        <v>35</v>
      </c>
      <c r="E122" s="80">
        <v>0</v>
      </c>
      <c r="F122" s="81"/>
      <c r="G122" s="80">
        <v>0</v>
      </c>
      <c r="H122" s="81"/>
      <c r="I122" s="80">
        <v>0</v>
      </c>
      <c r="J122" s="81"/>
      <c r="K122" s="80">
        <v>0</v>
      </c>
      <c r="L122" s="81"/>
      <c r="M122" s="80">
        <v>0</v>
      </c>
      <c r="N122" s="81"/>
      <c r="O122" s="80">
        <v>0</v>
      </c>
      <c r="P122" s="81"/>
      <c r="Q122" s="80">
        <v>0</v>
      </c>
      <c r="R122" s="81"/>
      <c r="S122" s="80">
        <v>81208.641795826901</v>
      </c>
      <c r="T122" s="81">
        <v>4.8894629488823007E-3</v>
      </c>
      <c r="U122" s="80">
        <v>75272.399868968103</v>
      </c>
      <c r="V122" s="81">
        <v>1.9713592399253792E-2</v>
      </c>
      <c r="W122" s="80">
        <v>0</v>
      </c>
      <c r="X122" s="81"/>
      <c r="Y122" s="80">
        <v>0</v>
      </c>
      <c r="Z122" s="81"/>
      <c r="AA122" s="80">
        <v>0</v>
      </c>
      <c r="AB122" s="81"/>
      <c r="AC122" s="80">
        <v>156481.04166479502</v>
      </c>
      <c r="AD122" s="81">
        <v>1.218986374357172E-3</v>
      </c>
      <c r="AE122" s="47"/>
    </row>
    <row r="123" spans="1:31" x14ac:dyDescent="0.3">
      <c r="A123" s="82" t="s">
        <v>983</v>
      </c>
      <c r="B123" t="s">
        <v>674</v>
      </c>
      <c r="E123" s="83">
        <v>0</v>
      </c>
      <c r="F123" s="63"/>
      <c r="G123" s="83">
        <v>0</v>
      </c>
      <c r="H123" s="63"/>
      <c r="I123" s="83">
        <v>0</v>
      </c>
      <c r="J123" s="63"/>
      <c r="K123" s="83">
        <v>0</v>
      </c>
      <c r="L123" s="63"/>
      <c r="M123" s="83">
        <v>0</v>
      </c>
      <c r="N123" s="63"/>
      <c r="O123" s="83">
        <v>0</v>
      </c>
      <c r="P123" s="63"/>
      <c r="Q123" s="83">
        <v>0</v>
      </c>
      <c r="R123" s="63"/>
      <c r="S123" s="83">
        <v>69501.053747404396</v>
      </c>
      <c r="T123" s="63">
        <v>4.1845648405324492E-3</v>
      </c>
      <c r="U123" s="83">
        <v>69501.053747404396</v>
      </c>
      <c r="V123" s="63">
        <v>1.8202095951238645E-2</v>
      </c>
      <c r="W123" s="83">
        <v>0</v>
      </c>
      <c r="X123" s="63"/>
      <c r="Y123" s="83">
        <v>0</v>
      </c>
      <c r="Z123" s="63"/>
      <c r="AA123" s="83">
        <v>0</v>
      </c>
      <c r="AB123" s="63"/>
      <c r="AC123" s="83">
        <v>139002.10749480879</v>
      </c>
      <c r="AD123" s="63">
        <v>1.082825582194624E-3</v>
      </c>
      <c r="AE123" s="47"/>
    </row>
    <row r="124" spans="1:31" x14ac:dyDescent="0.3">
      <c r="A124" s="82" t="s">
        <v>982</v>
      </c>
      <c r="B124" t="s">
        <v>674</v>
      </c>
      <c r="E124" s="83">
        <v>0</v>
      </c>
      <c r="F124" s="63"/>
      <c r="G124" s="83">
        <v>0</v>
      </c>
      <c r="H124" s="63"/>
      <c r="I124" s="83">
        <v>0</v>
      </c>
      <c r="J124" s="63"/>
      <c r="K124" s="83">
        <v>0</v>
      </c>
      <c r="L124" s="63"/>
      <c r="M124" s="83">
        <v>0</v>
      </c>
      <c r="N124" s="63"/>
      <c r="O124" s="83">
        <v>0</v>
      </c>
      <c r="P124" s="63"/>
      <c r="Q124" s="83">
        <v>0</v>
      </c>
      <c r="R124" s="63"/>
      <c r="S124" s="83">
        <v>11707.5880484225</v>
      </c>
      <c r="T124" s="63">
        <v>7.0489810834985136E-4</v>
      </c>
      <c r="U124" s="83">
        <v>5771.3461215636999</v>
      </c>
      <c r="V124" s="63">
        <v>1.5114964480151458E-3</v>
      </c>
      <c r="W124" s="83">
        <v>0</v>
      </c>
      <c r="X124" s="63"/>
      <c r="Y124" s="83">
        <v>0</v>
      </c>
      <c r="Z124" s="63"/>
      <c r="AA124" s="83">
        <v>0</v>
      </c>
      <c r="AB124" s="63"/>
      <c r="AC124" s="83">
        <v>17478.934169986198</v>
      </c>
      <c r="AD124" s="63">
        <v>1.3616079216254801E-4</v>
      </c>
      <c r="AE124" s="47"/>
    </row>
    <row r="125" spans="1:31" x14ac:dyDescent="0.3">
      <c r="A125" s="64" t="s">
        <v>1183</v>
      </c>
      <c r="B125" t="s">
        <v>35</v>
      </c>
      <c r="E125" s="80">
        <v>0</v>
      </c>
      <c r="F125" s="81"/>
      <c r="G125" s="80">
        <v>157094.72511213701</v>
      </c>
      <c r="H125" s="81">
        <v>1.3944061734779307E-2</v>
      </c>
      <c r="I125" s="80">
        <v>54983.153973050197</v>
      </c>
      <c r="J125" s="81">
        <v>1.4625485785625352E-2</v>
      </c>
      <c r="K125" s="80">
        <v>0</v>
      </c>
      <c r="L125" s="81"/>
      <c r="M125" s="80">
        <v>0</v>
      </c>
      <c r="N125" s="81"/>
      <c r="O125" s="80">
        <v>0</v>
      </c>
      <c r="P125" s="81"/>
      <c r="Q125" s="80">
        <v>0</v>
      </c>
      <c r="R125" s="81"/>
      <c r="S125" s="80">
        <v>0</v>
      </c>
      <c r="T125" s="81"/>
      <c r="U125" s="80">
        <v>0</v>
      </c>
      <c r="V125" s="81"/>
      <c r="W125" s="80">
        <v>0</v>
      </c>
      <c r="X125" s="81"/>
      <c r="Y125" s="80">
        <v>0</v>
      </c>
      <c r="Z125" s="81"/>
      <c r="AA125" s="80">
        <v>0</v>
      </c>
      <c r="AB125" s="81"/>
      <c r="AC125" s="80">
        <v>212077.87908518722</v>
      </c>
      <c r="AD125" s="81">
        <v>1.6520854038101203E-3</v>
      </c>
      <c r="AE125" s="47"/>
    </row>
    <row r="126" spans="1:31" x14ac:dyDescent="0.3">
      <c r="A126" s="82" t="s">
        <v>1060</v>
      </c>
      <c r="B126" t="s">
        <v>674</v>
      </c>
      <c r="E126" s="83">
        <v>0</v>
      </c>
      <c r="F126" s="63"/>
      <c r="G126" s="83">
        <v>157094.72511213701</v>
      </c>
      <c r="H126" s="63">
        <v>1.3944061734779307E-2</v>
      </c>
      <c r="I126" s="83">
        <v>54983.153973050197</v>
      </c>
      <c r="J126" s="63">
        <v>1.4625485785625352E-2</v>
      </c>
      <c r="K126" s="83">
        <v>0</v>
      </c>
      <c r="L126" s="63"/>
      <c r="M126" s="83">
        <v>0</v>
      </c>
      <c r="N126" s="63"/>
      <c r="O126" s="83">
        <v>0</v>
      </c>
      <c r="P126" s="63"/>
      <c r="Q126" s="83">
        <v>0</v>
      </c>
      <c r="R126" s="63"/>
      <c r="S126" s="83">
        <v>0</v>
      </c>
      <c r="T126" s="63"/>
      <c r="U126" s="83">
        <v>0</v>
      </c>
      <c r="V126" s="63"/>
      <c r="W126" s="83">
        <v>0</v>
      </c>
      <c r="X126" s="63"/>
      <c r="Y126" s="83">
        <v>0</v>
      </c>
      <c r="Z126" s="63"/>
      <c r="AA126" s="83">
        <v>0</v>
      </c>
      <c r="AB126" s="63"/>
      <c r="AC126" s="83">
        <v>212077.87908518722</v>
      </c>
      <c r="AD126" s="63">
        <v>1.6520854038101203E-3</v>
      </c>
      <c r="AE126" s="47"/>
    </row>
    <row r="127" spans="1:31" x14ac:dyDescent="0.3">
      <c r="A127" s="64" t="s">
        <v>1184</v>
      </c>
      <c r="B127" t="s">
        <v>35</v>
      </c>
      <c r="E127" s="80">
        <v>0</v>
      </c>
      <c r="F127" s="81"/>
      <c r="G127" s="80">
        <v>0</v>
      </c>
      <c r="H127" s="81"/>
      <c r="I127" s="80">
        <v>4506.5440429695</v>
      </c>
      <c r="J127" s="81">
        <v>1.1987379966425858E-3</v>
      </c>
      <c r="K127" s="80">
        <v>0</v>
      </c>
      <c r="L127" s="81"/>
      <c r="M127" s="80">
        <v>0</v>
      </c>
      <c r="N127" s="81"/>
      <c r="O127" s="80">
        <v>0</v>
      </c>
      <c r="P127" s="81"/>
      <c r="Q127" s="80">
        <v>0</v>
      </c>
      <c r="R127" s="81"/>
      <c r="S127" s="80">
        <v>0</v>
      </c>
      <c r="T127" s="81"/>
      <c r="U127" s="80">
        <v>0</v>
      </c>
      <c r="V127" s="81"/>
      <c r="W127" s="80">
        <v>0</v>
      </c>
      <c r="X127" s="81"/>
      <c r="Y127" s="80">
        <v>0</v>
      </c>
      <c r="Z127" s="81"/>
      <c r="AA127" s="80">
        <v>0</v>
      </c>
      <c r="AB127" s="81"/>
      <c r="AC127" s="80">
        <v>4506.5440429695</v>
      </c>
      <c r="AD127" s="81">
        <v>3.5105951017299548E-5</v>
      </c>
      <c r="AE127" s="47"/>
    </row>
    <row r="128" spans="1:31" x14ac:dyDescent="0.3">
      <c r="A128" s="82" t="s">
        <v>1081</v>
      </c>
      <c r="B128" t="s">
        <v>674</v>
      </c>
      <c r="E128" s="83">
        <v>0</v>
      </c>
      <c r="F128" s="63"/>
      <c r="G128" s="83">
        <v>0</v>
      </c>
      <c r="H128" s="63"/>
      <c r="I128" s="83">
        <v>4506.5440429695</v>
      </c>
      <c r="J128" s="63">
        <v>1.1987379966425858E-3</v>
      </c>
      <c r="K128" s="83">
        <v>0</v>
      </c>
      <c r="L128" s="63"/>
      <c r="M128" s="83">
        <v>0</v>
      </c>
      <c r="N128" s="63"/>
      <c r="O128" s="83">
        <v>0</v>
      </c>
      <c r="P128" s="63"/>
      <c r="Q128" s="83">
        <v>0</v>
      </c>
      <c r="R128" s="63"/>
      <c r="S128" s="83">
        <v>0</v>
      </c>
      <c r="T128" s="63"/>
      <c r="U128" s="83">
        <v>0</v>
      </c>
      <c r="V128" s="63"/>
      <c r="W128" s="83">
        <v>0</v>
      </c>
      <c r="X128" s="63"/>
      <c r="Y128" s="83">
        <v>0</v>
      </c>
      <c r="Z128" s="63"/>
      <c r="AA128" s="83">
        <v>0</v>
      </c>
      <c r="AB128" s="63"/>
      <c r="AC128" s="83">
        <v>4506.5440429695</v>
      </c>
      <c r="AD128" s="63">
        <v>3.5105951017299548E-5</v>
      </c>
      <c r="AE128" s="47"/>
    </row>
    <row r="129" spans="1:31" x14ac:dyDescent="0.3">
      <c r="A129" s="64" t="s">
        <v>250</v>
      </c>
      <c r="B129" t="s">
        <v>35</v>
      </c>
      <c r="E129" s="80">
        <v>0</v>
      </c>
      <c r="F129" s="81"/>
      <c r="G129" s="80">
        <v>0</v>
      </c>
      <c r="H129" s="81"/>
      <c r="I129" s="80">
        <v>0</v>
      </c>
      <c r="J129" s="81"/>
      <c r="K129" s="80">
        <v>0</v>
      </c>
      <c r="L129" s="81"/>
      <c r="M129" s="80">
        <v>234739.84102703704</v>
      </c>
      <c r="N129" s="81">
        <v>7.3495745039306778E-3</v>
      </c>
      <c r="O129" s="80">
        <v>0</v>
      </c>
      <c r="P129" s="81"/>
      <c r="Q129" s="80">
        <v>0</v>
      </c>
      <c r="R129" s="81"/>
      <c r="S129" s="80">
        <v>0</v>
      </c>
      <c r="T129" s="81"/>
      <c r="U129" s="80">
        <v>0</v>
      </c>
      <c r="V129" s="81"/>
      <c r="W129" s="80">
        <v>0</v>
      </c>
      <c r="X129" s="81"/>
      <c r="Y129" s="80">
        <v>117337.068583766</v>
      </c>
      <c r="Z129" s="81">
        <v>4.4030879905967999E-3</v>
      </c>
      <c r="AA129" s="80">
        <v>0</v>
      </c>
      <c r="AB129" s="81"/>
      <c r="AC129" s="80">
        <v>352076.90961080301</v>
      </c>
      <c r="AD129" s="81">
        <v>2.7426770104247494E-3</v>
      </c>
      <c r="AE129" s="47"/>
    </row>
    <row r="130" spans="1:31" x14ac:dyDescent="0.3">
      <c r="A130" s="82" t="s">
        <v>1021</v>
      </c>
      <c r="B130" t="s">
        <v>444</v>
      </c>
      <c r="E130" s="83">
        <v>0</v>
      </c>
      <c r="F130" s="63"/>
      <c r="G130" s="83">
        <v>0</v>
      </c>
      <c r="H130" s="63"/>
      <c r="I130" s="83">
        <v>0</v>
      </c>
      <c r="J130" s="63"/>
      <c r="K130" s="83">
        <v>0</v>
      </c>
      <c r="L130" s="63"/>
      <c r="M130" s="83">
        <v>234739.84102703704</v>
      </c>
      <c r="N130" s="63">
        <v>7.3495745039306778E-3</v>
      </c>
      <c r="O130" s="83">
        <v>0</v>
      </c>
      <c r="P130" s="63"/>
      <c r="Q130" s="83">
        <v>0</v>
      </c>
      <c r="R130" s="63"/>
      <c r="S130" s="83">
        <v>0</v>
      </c>
      <c r="T130" s="63"/>
      <c r="U130" s="83">
        <v>0</v>
      </c>
      <c r="V130" s="63"/>
      <c r="W130" s="83">
        <v>0</v>
      </c>
      <c r="X130" s="63"/>
      <c r="Y130" s="83">
        <v>117337.068583766</v>
      </c>
      <c r="Z130" s="63">
        <v>4.4030879905967999E-3</v>
      </c>
      <c r="AA130" s="83">
        <v>0</v>
      </c>
      <c r="AB130" s="63"/>
      <c r="AC130" s="83">
        <v>352076.90961080301</v>
      </c>
      <c r="AD130" s="63">
        <v>2.7426770104247494E-3</v>
      </c>
      <c r="AE130" s="47"/>
    </row>
    <row r="131" spans="1:31" x14ac:dyDescent="0.3">
      <c r="A131" s="64" t="s">
        <v>251</v>
      </c>
      <c r="B131" t="s">
        <v>35</v>
      </c>
      <c r="E131" s="80">
        <v>0</v>
      </c>
      <c r="F131" s="81"/>
      <c r="G131" s="80">
        <v>0</v>
      </c>
      <c r="H131" s="81"/>
      <c r="I131" s="80">
        <v>0</v>
      </c>
      <c r="J131" s="81"/>
      <c r="K131" s="80">
        <v>0</v>
      </c>
      <c r="L131" s="81"/>
      <c r="M131" s="80">
        <v>7036.8027297606004</v>
      </c>
      <c r="N131" s="81">
        <v>2.2031839889455132E-4</v>
      </c>
      <c r="O131" s="80">
        <v>1759.2037273274</v>
      </c>
      <c r="P131" s="81">
        <v>4.3197919394037741E-4</v>
      </c>
      <c r="Q131" s="80">
        <v>0</v>
      </c>
      <c r="R131" s="81"/>
      <c r="S131" s="80">
        <v>7036.8027297606004</v>
      </c>
      <c r="T131" s="81">
        <v>4.236764150330406E-4</v>
      </c>
      <c r="U131" s="80">
        <v>1759.2037273274</v>
      </c>
      <c r="V131" s="81">
        <v>4.6072963381200348E-4</v>
      </c>
      <c r="W131" s="80">
        <v>0</v>
      </c>
      <c r="X131" s="81"/>
      <c r="Y131" s="80">
        <v>0</v>
      </c>
      <c r="Z131" s="81"/>
      <c r="AA131" s="80">
        <v>0</v>
      </c>
      <c r="AB131" s="81"/>
      <c r="AC131" s="80">
        <v>17592.012914176001</v>
      </c>
      <c r="AD131" s="81">
        <v>1.3704167490035635E-4</v>
      </c>
      <c r="AE131" s="47"/>
    </row>
    <row r="132" spans="1:31" x14ac:dyDescent="0.3">
      <c r="A132" s="82" t="s">
        <v>984</v>
      </c>
      <c r="B132" t="s">
        <v>674</v>
      </c>
      <c r="E132" s="83">
        <v>0</v>
      </c>
      <c r="F132" s="63"/>
      <c r="G132" s="83">
        <v>0</v>
      </c>
      <c r="H132" s="63"/>
      <c r="I132" s="83">
        <v>0</v>
      </c>
      <c r="J132" s="63"/>
      <c r="K132" s="83">
        <v>0</v>
      </c>
      <c r="L132" s="63"/>
      <c r="M132" s="83">
        <v>7036.8027297606004</v>
      </c>
      <c r="N132" s="63">
        <v>2.2031839889455132E-4</v>
      </c>
      <c r="O132" s="83">
        <v>1759.2037273274</v>
      </c>
      <c r="P132" s="63">
        <v>4.3197919394037741E-4</v>
      </c>
      <c r="Q132" s="83">
        <v>0</v>
      </c>
      <c r="R132" s="63"/>
      <c r="S132" s="83">
        <v>7036.8027297606004</v>
      </c>
      <c r="T132" s="63">
        <v>4.236764150330406E-4</v>
      </c>
      <c r="U132" s="83">
        <v>1759.2037273274</v>
      </c>
      <c r="V132" s="63">
        <v>4.6072963381200348E-4</v>
      </c>
      <c r="W132" s="83">
        <v>0</v>
      </c>
      <c r="X132" s="63"/>
      <c r="Y132" s="83">
        <v>0</v>
      </c>
      <c r="Z132" s="63"/>
      <c r="AA132" s="83">
        <v>0</v>
      </c>
      <c r="AB132" s="63"/>
      <c r="AC132" s="83">
        <v>17592.012914176001</v>
      </c>
      <c r="AD132" s="63">
        <v>1.3704167490035635E-4</v>
      </c>
      <c r="AE132" s="47"/>
    </row>
    <row r="133" spans="1:31" x14ac:dyDescent="0.3">
      <c r="A133" s="64" t="s">
        <v>352</v>
      </c>
      <c r="B133" t="s">
        <v>35</v>
      </c>
      <c r="E133" s="80">
        <v>0</v>
      </c>
      <c r="F133" s="81"/>
      <c r="G133" s="80">
        <v>90515.529861239003</v>
      </c>
      <c r="H133" s="81">
        <v>8.0343508379446121E-3</v>
      </c>
      <c r="I133" s="80">
        <v>12348.836267284101</v>
      </c>
      <c r="J133" s="81">
        <v>3.2847829970740258E-3</v>
      </c>
      <c r="K133" s="80">
        <v>0</v>
      </c>
      <c r="L133" s="81"/>
      <c r="M133" s="80">
        <v>494465.08840500499</v>
      </c>
      <c r="N133" s="81">
        <v>1.5481428252337793E-2</v>
      </c>
      <c r="O133" s="80">
        <v>0</v>
      </c>
      <c r="P133" s="81"/>
      <c r="Q133" s="80">
        <v>0</v>
      </c>
      <c r="R133" s="81"/>
      <c r="S133" s="80">
        <v>0</v>
      </c>
      <c r="T133" s="81"/>
      <c r="U133" s="80">
        <v>0</v>
      </c>
      <c r="V133" s="81"/>
      <c r="W133" s="80">
        <v>0</v>
      </c>
      <c r="X133" s="81"/>
      <c r="Y133" s="80">
        <v>246976.77853615</v>
      </c>
      <c r="Z133" s="81">
        <v>9.267834118017685E-3</v>
      </c>
      <c r="AA133" s="80">
        <v>82240.342988971097</v>
      </c>
      <c r="AB133" s="81">
        <v>2.242414891823491E-2</v>
      </c>
      <c r="AC133" s="80">
        <v>926546.57605864923</v>
      </c>
      <c r="AD133" s="81">
        <v>7.2177922603699476E-3</v>
      </c>
      <c r="AE133" s="47"/>
    </row>
    <row r="134" spans="1:31" x14ac:dyDescent="0.3">
      <c r="A134" s="82" t="s">
        <v>1053</v>
      </c>
      <c r="B134" t="s">
        <v>444</v>
      </c>
      <c r="E134" s="83">
        <v>0</v>
      </c>
      <c r="F134" s="63"/>
      <c r="G134" s="83">
        <v>90515.529861239003</v>
      </c>
      <c r="H134" s="63">
        <v>8.0343508379446121E-3</v>
      </c>
      <c r="I134" s="83">
        <v>12348.836267284101</v>
      </c>
      <c r="J134" s="63">
        <v>3.2847829970740258E-3</v>
      </c>
      <c r="K134" s="83">
        <v>0</v>
      </c>
      <c r="L134" s="63"/>
      <c r="M134" s="83">
        <v>494465.08840500499</v>
      </c>
      <c r="N134" s="63">
        <v>1.5481428252337793E-2</v>
      </c>
      <c r="O134" s="83">
        <v>0</v>
      </c>
      <c r="P134" s="63"/>
      <c r="Q134" s="83">
        <v>0</v>
      </c>
      <c r="R134" s="63"/>
      <c r="S134" s="83">
        <v>0</v>
      </c>
      <c r="T134" s="63"/>
      <c r="U134" s="83">
        <v>0</v>
      </c>
      <c r="V134" s="63"/>
      <c r="W134" s="83">
        <v>0</v>
      </c>
      <c r="X134" s="63"/>
      <c r="Y134" s="83">
        <v>246976.77853615</v>
      </c>
      <c r="Z134" s="63">
        <v>9.267834118017685E-3</v>
      </c>
      <c r="AA134" s="83">
        <v>82240.342988971097</v>
      </c>
      <c r="AB134" s="63">
        <v>2.242414891823491E-2</v>
      </c>
      <c r="AC134" s="83">
        <v>926546.57605864923</v>
      </c>
      <c r="AD134" s="63">
        <v>7.2177922603699476E-3</v>
      </c>
      <c r="AE134" s="47"/>
    </row>
    <row r="135" spans="1:31" x14ac:dyDescent="0.3">
      <c r="A135" s="64" t="s">
        <v>252</v>
      </c>
      <c r="B135" t="s">
        <v>35</v>
      </c>
      <c r="E135" s="80">
        <v>0</v>
      </c>
      <c r="F135" s="81"/>
      <c r="G135" s="80">
        <v>0</v>
      </c>
      <c r="H135" s="81"/>
      <c r="I135" s="80">
        <v>0</v>
      </c>
      <c r="J135" s="81"/>
      <c r="K135" s="80">
        <v>0</v>
      </c>
      <c r="L135" s="81"/>
      <c r="M135" s="80">
        <v>6156.4644746797003</v>
      </c>
      <c r="N135" s="81">
        <v>1.9275549535815423E-4</v>
      </c>
      <c r="O135" s="80">
        <v>2277.0836088768997</v>
      </c>
      <c r="P135" s="81">
        <v>5.591465767252915E-4</v>
      </c>
      <c r="Q135" s="80">
        <v>0</v>
      </c>
      <c r="R135" s="81"/>
      <c r="S135" s="80">
        <v>0</v>
      </c>
      <c r="T135" s="81"/>
      <c r="U135" s="80">
        <v>0</v>
      </c>
      <c r="V135" s="81"/>
      <c r="W135" s="80">
        <v>0</v>
      </c>
      <c r="X135" s="81"/>
      <c r="Y135" s="80">
        <v>0</v>
      </c>
      <c r="Z135" s="81"/>
      <c r="AA135" s="80">
        <v>0</v>
      </c>
      <c r="AB135" s="81"/>
      <c r="AC135" s="80">
        <v>8433.5480835565995</v>
      </c>
      <c r="AD135" s="81">
        <v>6.5697288898188688E-5</v>
      </c>
      <c r="AE135" s="47"/>
    </row>
    <row r="136" spans="1:31" x14ac:dyDescent="0.3">
      <c r="A136" s="82" t="s">
        <v>1002</v>
      </c>
      <c r="B136" t="s">
        <v>444</v>
      </c>
      <c r="E136" s="83">
        <v>0</v>
      </c>
      <c r="F136" s="63"/>
      <c r="G136" s="83">
        <v>0</v>
      </c>
      <c r="H136" s="63"/>
      <c r="I136" s="83">
        <v>0</v>
      </c>
      <c r="J136" s="63"/>
      <c r="K136" s="83">
        <v>0</v>
      </c>
      <c r="L136" s="63"/>
      <c r="M136" s="83">
        <v>6156.4644746797003</v>
      </c>
      <c r="N136" s="63">
        <v>1.9275549535815423E-4</v>
      </c>
      <c r="O136" s="83">
        <v>2277.0836088768997</v>
      </c>
      <c r="P136" s="63">
        <v>5.591465767252915E-4</v>
      </c>
      <c r="Q136" s="83">
        <v>0</v>
      </c>
      <c r="R136" s="63"/>
      <c r="S136" s="83">
        <v>0</v>
      </c>
      <c r="T136" s="63"/>
      <c r="U136" s="83">
        <v>0</v>
      </c>
      <c r="V136" s="63"/>
      <c r="W136" s="83">
        <v>0</v>
      </c>
      <c r="X136" s="63"/>
      <c r="Y136" s="83">
        <v>0</v>
      </c>
      <c r="Z136" s="63"/>
      <c r="AA136" s="83">
        <v>0</v>
      </c>
      <c r="AB136" s="63"/>
      <c r="AC136" s="83">
        <v>8433.5480835565995</v>
      </c>
      <c r="AD136" s="63">
        <v>6.5697288898188688E-5</v>
      </c>
      <c r="AE136" s="47"/>
    </row>
    <row r="137" spans="1:31" x14ac:dyDescent="0.3">
      <c r="A137" s="64" t="s">
        <v>253</v>
      </c>
      <c r="B137" t="s">
        <v>35</v>
      </c>
      <c r="E137" s="80">
        <v>0</v>
      </c>
      <c r="F137" s="81"/>
      <c r="G137" s="80">
        <v>0</v>
      </c>
      <c r="H137" s="81"/>
      <c r="I137" s="80">
        <v>0</v>
      </c>
      <c r="J137" s="81"/>
      <c r="K137" s="80">
        <v>0</v>
      </c>
      <c r="L137" s="81"/>
      <c r="M137" s="80">
        <v>0</v>
      </c>
      <c r="N137" s="81"/>
      <c r="O137" s="80">
        <v>0</v>
      </c>
      <c r="P137" s="81"/>
      <c r="Q137" s="80">
        <v>0</v>
      </c>
      <c r="R137" s="81"/>
      <c r="S137" s="80">
        <v>186556.09936683002</v>
      </c>
      <c r="T137" s="81">
        <v>1.1232291484882261E-2</v>
      </c>
      <c r="U137" s="80">
        <v>23134.518378320998</v>
      </c>
      <c r="V137" s="81">
        <v>6.0588537957759966E-3</v>
      </c>
      <c r="W137" s="80">
        <v>0</v>
      </c>
      <c r="X137" s="81"/>
      <c r="Y137" s="80">
        <v>0</v>
      </c>
      <c r="Z137" s="81"/>
      <c r="AA137" s="80">
        <v>0</v>
      </c>
      <c r="AB137" s="81"/>
      <c r="AC137" s="80">
        <v>209690.61774515102</v>
      </c>
      <c r="AD137" s="81">
        <v>1.6334886523150253E-3</v>
      </c>
      <c r="AE137" s="47"/>
    </row>
    <row r="138" spans="1:31" x14ac:dyDescent="0.3">
      <c r="A138" s="82" t="s">
        <v>1028</v>
      </c>
      <c r="B138" t="s">
        <v>674</v>
      </c>
      <c r="E138" s="83">
        <v>0</v>
      </c>
      <c r="F138" s="63"/>
      <c r="G138" s="83">
        <v>0</v>
      </c>
      <c r="H138" s="63"/>
      <c r="I138" s="83">
        <v>0</v>
      </c>
      <c r="J138" s="63"/>
      <c r="K138" s="83">
        <v>0</v>
      </c>
      <c r="L138" s="63"/>
      <c r="M138" s="83">
        <v>0</v>
      </c>
      <c r="N138" s="63"/>
      <c r="O138" s="83">
        <v>0</v>
      </c>
      <c r="P138" s="63"/>
      <c r="Q138" s="83">
        <v>0</v>
      </c>
      <c r="R138" s="63"/>
      <c r="S138" s="83">
        <v>186556.09936683002</v>
      </c>
      <c r="T138" s="63">
        <v>1.1232291484882261E-2</v>
      </c>
      <c r="U138" s="83">
        <v>23134.518378320998</v>
      </c>
      <c r="V138" s="63">
        <v>6.0588537957759966E-3</v>
      </c>
      <c r="W138" s="83">
        <v>0</v>
      </c>
      <c r="X138" s="63"/>
      <c r="Y138" s="83">
        <v>0</v>
      </c>
      <c r="Z138" s="63"/>
      <c r="AA138" s="83">
        <v>0</v>
      </c>
      <c r="AB138" s="63"/>
      <c r="AC138" s="83">
        <v>209690.61774515102</v>
      </c>
      <c r="AD138" s="63">
        <v>1.6334886523150253E-3</v>
      </c>
      <c r="AE138" s="47"/>
    </row>
    <row r="139" spans="1:31" x14ac:dyDescent="0.3">
      <c r="A139" s="64" t="s">
        <v>254</v>
      </c>
      <c r="B139" t="s">
        <v>35</v>
      </c>
      <c r="E139" s="80">
        <v>0</v>
      </c>
      <c r="F139" s="81"/>
      <c r="G139" s="80">
        <v>0</v>
      </c>
      <c r="H139" s="81"/>
      <c r="I139" s="80">
        <v>0</v>
      </c>
      <c r="J139" s="81"/>
      <c r="K139" s="80">
        <v>0</v>
      </c>
      <c r="L139" s="81"/>
      <c r="M139" s="80">
        <v>45473.890999341398</v>
      </c>
      <c r="N139" s="81">
        <v>1.4237623593039239E-3</v>
      </c>
      <c r="O139" s="80">
        <v>20948.725299945803</v>
      </c>
      <c r="P139" s="81">
        <v>5.1440395041095887E-3</v>
      </c>
      <c r="Q139" s="80">
        <v>0</v>
      </c>
      <c r="R139" s="81"/>
      <c r="S139" s="80">
        <v>29634.7002504827</v>
      </c>
      <c r="T139" s="81">
        <v>1.7842653893937444E-3</v>
      </c>
      <c r="U139" s="80">
        <v>11240.634231881199</v>
      </c>
      <c r="V139" s="81">
        <v>2.9438849025957459E-3</v>
      </c>
      <c r="W139" s="80">
        <v>0</v>
      </c>
      <c r="X139" s="81"/>
      <c r="Y139" s="80">
        <v>20437.6690976758</v>
      </c>
      <c r="Z139" s="81">
        <v>7.6692605709273638E-4</v>
      </c>
      <c r="AA139" s="80">
        <v>20437.6690976758</v>
      </c>
      <c r="AB139" s="81">
        <v>5.5726583660935134E-3</v>
      </c>
      <c r="AC139" s="80">
        <v>148173.2889770027</v>
      </c>
      <c r="AD139" s="81">
        <v>1.1542690308361497E-3</v>
      </c>
      <c r="AE139" s="47"/>
    </row>
    <row r="140" spans="1:31" x14ac:dyDescent="0.3">
      <c r="A140" s="82" t="s">
        <v>985</v>
      </c>
      <c r="B140" t="s">
        <v>444</v>
      </c>
      <c r="E140" s="83">
        <v>0</v>
      </c>
      <c r="F140" s="63"/>
      <c r="G140" s="83">
        <v>0</v>
      </c>
      <c r="H140" s="63"/>
      <c r="I140" s="83">
        <v>0</v>
      </c>
      <c r="J140" s="63"/>
      <c r="K140" s="83">
        <v>0</v>
      </c>
      <c r="L140" s="63"/>
      <c r="M140" s="83">
        <v>45473.890999341398</v>
      </c>
      <c r="N140" s="63">
        <v>1.4237623593039239E-3</v>
      </c>
      <c r="O140" s="83">
        <v>20948.725299945803</v>
      </c>
      <c r="P140" s="63">
        <v>5.1440395041095887E-3</v>
      </c>
      <c r="Q140" s="83">
        <v>0</v>
      </c>
      <c r="R140" s="63"/>
      <c r="S140" s="83">
        <v>29634.7002504827</v>
      </c>
      <c r="T140" s="63">
        <v>1.7842653893937444E-3</v>
      </c>
      <c r="U140" s="83">
        <v>11240.634231881199</v>
      </c>
      <c r="V140" s="63">
        <v>2.9438849025957459E-3</v>
      </c>
      <c r="W140" s="83">
        <v>0</v>
      </c>
      <c r="X140" s="63"/>
      <c r="Y140" s="83">
        <v>20437.6690976758</v>
      </c>
      <c r="Z140" s="63">
        <v>7.6692605709273638E-4</v>
      </c>
      <c r="AA140" s="83">
        <v>20437.6690976758</v>
      </c>
      <c r="AB140" s="63">
        <v>5.5726583660935134E-3</v>
      </c>
      <c r="AC140" s="83">
        <v>148173.2889770027</v>
      </c>
      <c r="AD140" s="63">
        <v>1.1542690308361497E-3</v>
      </c>
      <c r="AE140" s="47"/>
    </row>
    <row r="141" spans="1:31" x14ac:dyDescent="0.3">
      <c r="A141" s="64" t="s">
        <v>1185</v>
      </c>
      <c r="B141" t="s">
        <v>35</v>
      </c>
      <c r="E141" s="80">
        <v>0</v>
      </c>
      <c r="F141" s="81"/>
      <c r="G141" s="80">
        <v>0</v>
      </c>
      <c r="H141" s="81"/>
      <c r="I141" s="80">
        <v>0</v>
      </c>
      <c r="J141" s="81"/>
      <c r="K141" s="80">
        <v>0</v>
      </c>
      <c r="L141" s="81"/>
      <c r="M141" s="80">
        <v>102665.29533853001</v>
      </c>
      <c r="N141" s="81">
        <v>3.2143935761278185E-3</v>
      </c>
      <c r="O141" s="80">
        <v>0</v>
      </c>
      <c r="P141" s="81"/>
      <c r="Q141" s="80">
        <v>0</v>
      </c>
      <c r="R141" s="81"/>
      <c r="S141" s="80">
        <v>0</v>
      </c>
      <c r="T141" s="81"/>
      <c r="U141" s="80">
        <v>0</v>
      </c>
      <c r="V141" s="81"/>
      <c r="W141" s="80">
        <v>0</v>
      </c>
      <c r="X141" s="81"/>
      <c r="Y141" s="80">
        <v>0</v>
      </c>
      <c r="Z141" s="81"/>
      <c r="AA141" s="80">
        <v>0</v>
      </c>
      <c r="AB141" s="81"/>
      <c r="AC141" s="80">
        <v>102665.29533853001</v>
      </c>
      <c r="AD141" s="81">
        <v>7.9976203382584325E-4</v>
      </c>
      <c r="AE141" s="47"/>
    </row>
    <row r="142" spans="1:31" x14ac:dyDescent="0.3">
      <c r="A142" s="82" t="s">
        <v>1061</v>
      </c>
      <c r="B142" t="s">
        <v>444</v>
      </c>
      <c r="E142" s="83">
        <v>0</v>
      </c>
      <c r="F142" s="63"/>
      <c r="G142" s="83">
        <v>0</v>
      </c>
      <c r="H142" s="63"/>
      <c r="I142" s="83">
        <v>0</v>
      </c>
      <c r="J142" s="63"/>
      <c r="K142" s="83">
        <v>0</v>
      </c>
      <c r="L142" s="63"/>
      <c r="M142" s="83">
        <v>102665.29533853001</v>
      </c>
      <c r="N142" s="63">
        <v>3.2143935761278185E-3</v>
      </c>
      <c r="O142" s="83">
        <v>0</v>
      </c>
      <c r="P142" s="63"/>
      <c r="Q142" s="83">
        <v>0</v>
      </c>
      <c r="R142" s="63"/>
      <c r="S142" s="83">
        <v>0</v>
      </c>
      <c r="T142" s="63"/>
      <c r="U142" s="83">
        <v>0</v>
      </c>
      <c r="V142" s="63"/>
      <c r="W142" s="83">
        <v>0</v>
      </c>
      <c r="X142" s="63"/>
      <c r="Y142" s="83">
        <v>0</v>
      </c>
      <c r="Z142" s="63"/>
      <c r="AA142" s="83">
        <v>0</v>
      </c>
      <c r="AB142" s="63"/>
      <c r="AC142" s="83">
        <v>102665.29533853001</v>
      </c>
      <c r="AD142" s="63">
        <v>7.9976203382584325E-4</v>
      </c>
      <c r="AE142" s="47"/>
    </row>
    <row r="143" spans="1:31" x14ac:dyDescent="0.3">
      <c r="A143" s="64" t="s">
        <v>255</v>
      </c>
      <c r="B143" t="s">
        <v>35</v>
      </c>
      <c r="E143" s="80">
        <v>0</v>
      </c>
      <c r="F143" s="81"/>
      <c r="G143" s="80">
        <v>0</v>
      </c>
      <c r="H143" s="81"/>
      <c r="I143" s="80">
        <v>0</v>
      </c>
      <c r="J143" s="81"/>
      <c r="K143" s="80">
        <v>0</v>
      </c>
      <c r="L143" s="81"/>
      <c r="M143" s="80">
        <v>0</v>
      </c>
      <c r="N143" s="81"/>
      <c r="O143" s="80">
        <v>0</v>
      </c>
      <c r="P143" s="81"/>
      <c r="Q143" s="80">
        <v>0</v>
      </c>
      <c r="R143" s="81"/>
      <c r="S143" s="80">
        <v>76001.616235931608</v>
      </c>
      <c r="T143" s="81">
        <v>4.5759549528613715E-3</v>
      </c>
      <c r="U143" s="80">
        <v>0</v>
      </c>
      <c r="V143" s="81"/>
      <c r="W143" s="80">
        <v>0</v>
      </c>
      <c r="X143" s="81"/>
      <c r="Y143" s="80">
        <v>0</v>
      </c>
      <c r="Z143" s="81"/>
      <c r="AA143" s="80">
        <v>0</v>
      </c>
      <c r="AB143" s="81"/>
      <c r="AC143" s="80">
        <v>76001.616235931608</v>
      </c>
      <c r="AD143" s="81">
        <v>5.9205213382450695E-4</v>
      </c>
      <c r="AE143" s="47"/>
    </row>
    <row r="144" spans="1:31" x14ac:dyDescent="0.3">
      <c r="A144" s="82" t="s">
        <v>1020</v>
      </c>
      <c r="B144" t="s">
        <v>444</v>
      </c>
      <c r="E144" s="83">
        <v>0</v>
      </c>
      <c r="F144" s="63"/>
      <c r="G144" s="83">
        <v>0</v>
      </c>
      <c r="H144" s="63"/>
      <c r="I144" s="83">
        <v>0</v>
      </c>
      <c r="J144" s="63"/>
      <c r="K144" s="83">
        <v>0</v>
      </c>
      <c r="L144" s="63"/>
      <c r="M144" s="83">
        <v>0</v>
      </c>
      <c r="N144" s="63"/>
      <c r="O144" s="83">
        <v>0</v>
      </c>
      <c r="P144" s="63"/>
      <c r="Q144" s="83">
        <v>0</v>
      </c>
      <c r="R144" s="63"/>
      <c r="S144" s="83">
        <v>76001.616235931608</v>
      </c>
      <c r="T144" s="63">
        <v>4.5759549528613715E-3</v>
      </c>
      <c r="U144" s="83">
        <v>0</v>
      </c>
      <c r="V144" s="63"/>
      <c r="W144" s="83">
        <v>0</v>
      </c>
      <c r="X144" s="63"/>
      <c r="Y144" s="83">
        <v>0</v>
      </c>
      <c r="Z144" s="63"/>
      <c r="AA144" s="83">
        <v>0</v>
      </c>
      <c r="AB144" s="63"/>
      <c r="AC144" s="83">
        <v>76001.616235931608</v>
      </c>
      <c r="AD144" s="63">
        <v>5.9205213382450695E-4</v>
      </c>
      <c r="AE144" s="47"/>
    </row>
    <row r="145" spans="1:31" x14ac:dyDescent="0.3">
      <c r="A145" s="64" t="s">
        <v>328</v>
      </c>
      <c r="B145" t="s">
        <v>35</v>
      </c>
      <c r="E145" s="80">
        <v>0</v>
      </c>
      <c r="F145" s="81"/>
      <c r="G145" s="80">
        <v>41399.375937561999</v>
      </c>
      <c r="H145" s="81">
        <v>3.6746966102307503E-3</v>
      </c>
      <c r="I145" s="80">
        <v>13799.793834764101</v>
      </c>
      <c r="J145" s="81">
        <v>3.6707368346644564E-3</v>
      </c>
      <c r="K145" s="80">
        <v>0</v>
      </c>
      <c r="L145" s="81"/>
      <c r="M145" s="80">
        <v>344994.781851704</v>
      </c>
      <c r="N145" s="81">
        <v>1.0801595679679987E-2</v>
      </c>
      <c r="O145" s="80">
        <v>0</v>
      </c>
      <c r="P145" s="81"/>
      <c r="Q145" s="80">
        <v>0</v>
      </c>
      <c r="R145" s="81"/>
      <c r="S145" s="80">
        <v>0</v>
      </c>
      <c r="T145" s="81"/>
      <c r="U145" s="80">
        <v>0</v>
      </c>
      <c r="V145" s="81"/>
      <c r="W145" s="80">
        <v>0</v>
      </c>
      <c r="X145" s="81"/>
      <c r="Y145" s="80">
        <v>0</v>
      </c>
      <c r="Z145" s="81"/>
      <c r="AA145" s="80">
        <v>0</v>
      </c>
      <c r="AB145" s="81"/>
      <c r="AC145" s="80">
        <v>400193.95162403013</v>
      </c>
      <c r="AD145" s="81">
        <v>3.1175084785980047E-3</v>
      </c>
      <c r="AE145" s="47"/>
    </row>
    <row r="146" spans="1:31" x14ac:dyDescent="0.3">
      <c r="A146" s="82" t="s">
        <v>1039</v>
      </c>
      <c r="B146" t="s">
        <v>444</v>
      </c>
      <c r="E146" s="83">
        <v>0</v>
      </c>
      <c r="F146" s="63"/>
      <c r="G146" s="83">
        <v>41399.375937561999</v>
      </c>
      <c r="H146" s="63">
        <v>3.6746966102307503E-3</v>
      </c>
      <c r="I146" s="83">
        <v>13799.793834764101</v>
      </c>
      <c r="J146" s="63">
        <v>3.6707368346644564E-3</v>
      </c>
      <c r="K146" s="83">
        <v>0</v>
      </c>
      <c r="L146" s="63"/>
      <c r="M146" s="83">
        <v>344994.781851704</v>
      </c>
      <c r="N146" s="63">
        <v>1.0801595679679987E-2</v>
      </c>
      <c r="O146" s="83">
        <v>0</v>
      </c>
      <c r="P146" s="63"/>
      <c r="Q146" s="83">
        <v>0</v>
      </c>
      <c r="R146" s="63"/>
      <c r="S146" s="83">
        <v>0</v>
      </c>
      <c r="T146" s="63"/>
      <c r="U146" s="83">
        <v>0</v>
      </c>
      <c r="V146" s="63"/>
      <c r="W146" s="83">
        <v>0</v>
      </c>
      <c r="X146" s="63"/>
      <c r="Y146" s="83">
        <v>0</v>
      </c>
      <c r="Z146" s="63"/>
      <c r="AA146" s="83">
        <v>0</v>
      </c>
      <c r="AB146" s="63"/>
      <c r="AC146" s="83">
        <v>400193.95162403013</v>
      </c>
      <c r="AD146" s="63">
        <v>3.1175084785980047E-3</v>
      </c>
      <c r="AE146" s="47"/>
    </row>
    <row r="147" spans="1:31" x14ac:dyDescent="0.3">
      <c r="A147" s="64" t="s">
        <v>257</v>
      </c>
      <c r="B147" t="s">
        <v>35</v>
      </c>
      <c r="E147" s="80">
        <v>0</v>
      </c>
      <c r="F147" s="81"/>
      <c r="G147" s="80">
        <v>0</v>
      </c>
      <c r="H147" s="81"/>
      <c r="I147" s="80">
        <v>0</v>
      </c>
      <c r="J147" s="81"/>
      <c r="K147" s="80">
        <v>0</v>
      </c>
      <c r="L147" s="81"/>
      <c r="M147" s="80">
        <v>193431.76745216802</v>
      </c>
      <c r="N147" s="81">
        <v>6.0562415825823075E-3</v>
      </c>
      <c r="O147" s="80">
        <v>13816.5516644702</v>
      </c>
      <c r="P147" s="81">
        <v>3.392707028946992E-3</v>
      </c>
      <c r="Q147" s="80">
        <v>0</v>
      </c>
      <c r="R147" s="81"/>
      <c r="S147" s="80">
        <v>0</v>
      </c>
      <c r="T147" s="81"/>
      <c r="U147" s="80">
        <v>0</v>
      </c>
      <c r="V147" s="81"/>
      <c r="W147" s="80">
        <v>0</v>
      </c>
      <c r="X147" s="81"/>
      <c r="Y147" s="80">
        <v>0</v>
      </c>
      <c r="Z147" s="81"/>
      <c r="AA147" s="80">
        <v>0</v>
      </c>
      <c r="AB147" s="81"/>
      <c r="AC147" s="80">
        <v>207248.31911663822</v>
      </c>
      <c r="AD147" s="81">
        <v>1.6144631606733878E-3</v>
      </c>
      <c r="AE147" s="47"/>
    </row>
    <row r="148" spans="1:31" x14ac:dyDescent="0.3">
      <c r="A148" s="82" t="s">
        <v>1007</v>
      </c>
      <c r="B148" t="s">
        <v>444</v>
      </c>
      <c r="E148" s="83">
        <v>0</v>
      </c>
      <c r="F148" s="63"/>
      <c r="G148" s="83">
        <v>0</v>
      </c>
      <c r="H148" s="63"/>
      <c r="I148" s="83">
        <v>0</v>
      </c>
      <c r="J148" s="63"/>
      <c r="K148" s="83">
        <v>0</v>
      </c>
      <c r="L148" s="63"/>
      <c r="M148" s="83">
        <v>193431.76745216802</v>
      </c>
      <c r="N148" s="63">
        <v>6.0562415825823075E-3</v>
      </c>
      <c r="O148" s="83">
        <v>13816.5516644702</v>
      </c>
      <c r="P148" s="63">
        <v>3.392707028946992E-3</v>
      </c>
      <c r="Q148" s="83">
        <v>0</v>
      </c>
      <c r="R148" s="63"/>
      <c r="S148" s="83">
        <v>0</v>
      </c>
      <c r="T148" s="63"/>
      <c r="U148" s="83">
        <v>0</v>
      </c>
      <c r="V148" s="63"/>
      <c r="W148" s="83">
        <v>0</v>
      </c>
      <c r="X148" s="63"/>
      <c r="Y148" s="83">
        <v>0</v>
      </c>
      <c r="Z148" s="63"/>
      <c r="AA148" s="83">
        <v>0</v>
      </c>
      <c r="AB148" s="63"/>
      <c r="AC148" s="83">
        <v>207248.31911663822</v>
      </c>
      <c r="AD148" s="63">
        <v>1.6144631606733878E-3</v>
      </c>
      <c r="AE148" s="47"/>
    </row>
    <row r="149" spans="1:31" x14ac:dyDescent="0.3">
      <c r="A149" s="64" t="s">
        <v>258</v>
      </c>
      <c r="B149" t="s">
        <v>35</v>
      </c>
      <c r="E149" s="80">
        <v>0</v>
      </c>
      <c r="F149" s="81"/>
      <c r="G149" s="80">
        <v>0</v>
      </c>
      <c r="H149" s="81"/>
      <c r="I149" s="80">
        <v>0</v>
      </c>
      <c r="J149" s="81"/>
      <c r="K149" s="80">
        <v>0</v>
      </c>
      <c r="L149" s="81"/>
      <c r="M149" s="80">
        <v>244285.75065961602</v>
      </c>
      <c r="N149" s="81">
        <v>7.6484516512673678E-3</v>
      </c>
      <c r="O149" s="80">
        <v>27142.918587991302</v>
      </c>
      <c r="P149" s="81">
        <v>6.6650473226559015E-3</v>
      </c>
      <c r="Q149" s="80">
        <v>0</v>
      </c>
      <c r="R149" s="81"/>
      <c r="S149" s="80">
        <v>0</v>
      </c>
      <c r="T149" s="81"/>
      <c r="U149" s="80">
        <v>0</v>
      </c>
      <c r="V149" s="81"/>
      <c r="W149" s="80">
        <v>0</v>
      </c>
      <c r="X149" s="81"/>
      <c r="Y149" s="80">
        <v>0</v>
      </c>
      <c r="Z149" s="81"/>
      <c r="AA149" s="80">
        <v>0</v>
      </c>
      <c r="AB149" s="81"/>
      <c r="AC149" s="80">
        <v>271428.66924760735</v>
      </c>
      <c r="AD149" s="81">
        <v>2.1144277025679547E-3</v>
      </c>
      <c r="AE149" s="47"/>
    </row>
    <row r="150" spans="1:31" x14ac:dyDescent="0.3">
      <c r="A150" s="82" t="s">
        <v>1010</v>
      </c>
      <c r="B150" t="s">
        <v>444</v>
      </c>
      <c r="E150" s="83">
        <v>0</v>
      </c>
      <c r="F150" s="63"/>
      <c r="G150" s="83">
        <v>0</v>
      </c>
      <c r="H150" s="63"/>
      <c r="I150" s="83">
        <v>0</v>
      </c>
      <c r="J150" s="63"/>
      <c r="K150" s="83">
        <v>0</v>
      </c>
      <c r="L150" s="63"/>
      <c r="M150" s="83">
        <v>244285.75065961602</v>
      </c>
      <c r="N150" s="63">
        <v>7.6484516512673678E-3</v>
      </c>
      <c r="O150" s="83">
        <v>27142.918587991302</v>
      </c>
      <c r="P150" s="63">
        <v>6.6650473226559015E-3</v>
      </c>
      <c r="Q150" s="83">
        <v>0</v>
      </c>
      <c r="R150" s="63"/>
      <c r="S150" s="83">
        <v>0</v>
      </c>
      <c r="T150" s="63"/>
      <c r="U150" s="83">
        <v>0</v>
      </c>
      <c r="V150" s="63"/>
      <c r="W150" s="83">
        <v>0</v>
      </c>
      <c r="X150" s="63"/>
      <c r="Y150" s="83">
        <v>0</v>
      </c>
      <c r="Z150" s="63"/>
      <c r="AA150" s="83">
        <v>0</v>
      </c>
      <c r="AB150" s="63"/>
      <c r="AC150" s="83">
        <v>271428.66924760735</v>
      </c>
      <c r="AD150" s="63">
        <v>2.1144277025679547E-3</v>
      </c>
      <c r="AE150" s="47"/>
    </row>
    <row r="151" spans="1:31" x14ac:dyDescent="0.3">
      <c r="A151" s="64" t="s">
        <v>1188</v>
      </c>
      <c r="B151" t="s">
        <v>35</v>
      </c>
      <c r="E151" s="80">
        <v>0</v>
      </c>
      <c r="F151" s="81"/>
      <c r="G151" s="80">
        <v>69794.790420577701</v>
      </c>
      <c r="H151" s="81">
        <v>6.1951339594363527E-3</v>
      </c>
      <c r="I151" s="80">
        <v>2406.7142665531996</v>
      </c>
      <c r="J151" s="81">
        <v>6.4018454293815908E-4</v>
      </c>
      <c r="K151" s="80">
        <v>0</v>
      </c>
      <c r="L151" s="81"/>
      <c r="M151" s="80">
        <v>0</v>
      </c>
      <c r="N151" s="81"/>
      <c r="O151" s="80">
        <v>0</v>
      </c>
      <c r="P151" s="81"/>
      <c r="Q151" s="80">
        <v>0</v>
      </c>
      <c r="R151" s="81"/>
      <c r="S151" s="80">
        <v>0</v>
      </c>
      <c r="T151" s="81"/>
      <c r="U151" s="80">
        <v>0</v>
      </c>
      <c r="V151" s="81"/>
      <c r="W151" s="80">
        <v>0</v>
      </c>
      <c r="X151" s="81"/>
      <c r="Y151" s="80">
        <v>0</v>
      </c>
      <c r="Z151" s="81"/>
      <c r="AA151" s="80">
        <v>0</v>
      </c>
      <c r="AB151" s="81"/>
      <c r="AC151" s="80">
        <v>72201.504687130902</v>
      </c>
      <c r="AD151" s="81">
        <v>5.6244928769220417E-4</v>
      </c>
      <c r="AE151" s="47"/>
    </row>
    <row r="152" spans="1:31" x14ac:dyDescent="0.3">
      <c r="A152" s="82" t="s">
        <v>1058</v>
      </c>
      <c r="B152" t="s">
        <v>444</v>
      </c>
      <c r="E152" s="83">
        <v>0</v>
      </c>
      <c r="F152" s="63"/>
      <c r="G152" s="83">
        <v>69794.790420577701</v>
      </c>
      <c r="H152" s="63">
        <v>6.1951339594363527E-3</v>
      </c>
      <c r="I152" s="83">
        <v>2406.7142665531996</v>
      </c>
      <c r="J152" s="63">
        <v>6.4018454293815908E-4</v>
      </c>
      <c r="K152" s="83">
        <v>0</v>
      </c>
      <c r="L152" s="63"/>
      <c r="M152" s="83">
        <v>0</v>
      </c>
      <c r="N152" s="63"/>
      <c r="O152" s="83">
        <v>0</v>
      </c>
      <c r="P152" s="63"/>
      <c r="Q152" s="83">
        <v>0</v>
      </c>
      <c r="R152" s="63"/>
      <c r="S152" s="83">
        <v>0</v>
      </c>
      <c r="T152" s="63"/>
      <c r="U152" s="83">
        <v>0</v>
      </c>
      <c r="V152" s="63"/>
      <c r="W152" s="83">
        <v>0</v>
      </c>
      <c r="X152" s="63"/>
      <c r="Y152" s="83">
        <v>0</v>
      </c>
      <c r="Z152" s="63"/>
      <c r="AA152" s="83">
        <v>0</v>
      </c>
      <c r="AB152" s="63"/>
      <c r="AC152" s="83">
        <v>72201.504687130902</v>
      </c>
      <c r="AD152" s="63">
        <v>5.6244928769220417E-4</v>
      </c>
      <c r="AE152" s="47"/>
    </row>
    <row r="153" spans="1:31" x14ac:dyDescent="0.3">
      <c r="A153" s="64" t="s">
        <v>370</v>
      </c>
      <c r="B153" t="s">
        <v>35</v>
      </c>
      <c r="E153" s="80">
        <v>0</v>
      </c>
      <c r="F153" s="81"/>
      <c r="G153" s="80">
        <v>0</v>
      </c>
      <c r="H153" s="81"/>
      <c r="I153" s="80">
        <v>0</v>
      </c>
      <c r="J153" s="81"/>
      <c r="K153" s="80">
        <v>0</v>
      </c>
      <c r="L153" s="81"/>
      <c r="M153" s="80">
        <v>0</v>
      </c>
      <c r="N153" s="81"/>
      <c r="O153" s="80">
        <v>0</v>
      </c>
      <c r="P153" s="81"/>
      <c r="Q153" s="80">
        <v>0</v>
      </c>
      <c r="R153" s="81"/>
      <c r="S153" s="80">
        <v>0</v>
      </c>
      <c r="T153" s="81"/>
      <c r="U153" s="80">
        <v>0</v>
      </c>
      <c r="V153" s="81"/>
      <c r="W153" s="80">
        <v>0</v>
      </c>
      <c r="X153" s="81"/>
      <c r="Y153" s="80">
        <v>78034.146069447801</v>
      </c>
      <c r="Z153" s="81">
        <v>2.9282409690470071E-3</v>
      </c>
      <c r="AA153" s="80">
        <v>52022.766409619398</v>
      </c>
      <c r="AB153" s="81">
        <v>1.4184841875772543E-2</v>
      </c>
      <c r="AC153" s="80">
        <v>130056.91247906721</v>
      </c>
      <c r="AD153" s="81">
        <v>1.0131425667689294E-3</v>
      </c>
      <c r="AE153" s="47"/>
    </row>
    <row r="154" spans="1:31" x14ac:dyDescent="0.3">
      <c r="A154" s="82" t="s">
        <v>1076</v>
      </c>
      <c r="B154" t="s">
        <v>444</v>
      </c>
      <c r="E154" s="83">
        <v>0</v>
      </c>
      <c r="F154" s="63"/>
      <c r="G154" s="83">
        <v>0</v>
      </c>
      <c r="H154" s="63"/>
      <c r="I154" s="83">
        <v>0</v>
      </c>
      <c r="J154" s="63"/>
      <c r="K154" s="83">
        <v>0</v>
      </c>
      <c r="L154" s="63"/>
      <c r="M154" s="83">
        <v>0</v>
      </c>
      <c r="N154" s="63"/>
      <c r="O154" s="83">
        <v>0</v>
      </c>
      <c r="P154" s="63"/>
      <c r="Q154" s="83">
        <v>0</v>
      </c>
      <c r="R154" s="63"/>
      <c r="S154" s="83">
        <v>0</v>
      </c>
      <c r="T154" s="63"/>
      <c r="U154" s="83">
        <v>0</v>
      </c>
      <c r="V154" s="63"/>
      <c r="W154" s="83">
        <v>0</v>
      </c>
      <c r="X154" s="63"/>
      <c r="Y154" s="83">
        <v>78034.146069447801</v>
      </c>
      <c r="Z154" s="63">
        <v>2.9282409690470071E-3</v>
      </c>
      <c r="AA154" s="83">
        <v>52022.766409619398</v>
      </c>
      <c r="AB154" s="63">
        <v>1.4184841875772543E-2</v>
      </c>
      <c r="AC154" s="83">
        <v>130056.91247906721</v>
      </c>
      <c r="AD154" s="63">
        <v>1.0131425667689294E-3</v>
      </c>
      <c r="AE154" s="47"/>
    </row>
    <row r="155" spans="1:31" x14ac:dyDescent="0.3">
      <c r="A155" s="64" t="s">
        <v>1191</v>
      </c>
      <c r="B155" t="s">
        <v>35</v>
      </c>
      <c r="E155" s="80">
        <v>0</v>
      </c>
      <c r="F155" s="81"/>
      <c r="G155" s="80">
        <v>0</v>
      </c>
      <c r="H155" s="81"/>
      <c r="I155" s="80">
        <v>0</v>
      </c>
      <c r="J155" s="81"/>
      <c r="K155" s="80">
        <v>0</v>
      </c>
      <c r="L155" s="81"/>
      <c r="M155" s="80">
        <v>278189.11877435498</v>
      </c>
      <c r="N155" s="81">
        <v>8.7099473428520011E-3</v>
      </c>
      <c r="O155" s="80">
        <v>0</v>
      </c>
      <c r="P155" s="81"/>
      <c r="Q155" s="80">
        <v>0</v>
      </c>
      <c r="R155" s="81"/>
      <c r="S155" s="80">
        <v>0</v>
      </c>
      <c r="T155" s="81"/>
      <c r="U155" s="80">
        <v>0</v>
      </c>
      <c r="V155" s="81"/>
      <c r="W155" s="80">
        <v>0</v>
      </c>
      <c r="X155" s="81"/>
      <c r="Y155" s="80">
        <v>0</v>
      </c>
      <c r="Z155" s="81"/>
      <c r="AA155" s="80">
        <v>0</v>
      </c>
      <c r="AB155" s="81"/>
      <c r="AC155" s="80">
        <v>278189.11877435498</v>
      </c>
      <c r="AD155" s="81">
        <v>2.1670915637613639E-3</v>
      </c>
      <c r="AE155" s="47"/>
    </row>
    <row r="156" spans="1:31" x14ac:dyDescent="0.3">
      <c r="A156" s="82" t="s">
        <v>1057</v>
      </c>
      <c r="B156" t="s">
        <v>444</v>
      </c>
      <c r="E156" s="83">
        <v>0</v>
      </c>
      <c r="F156" s="63"/>
      <c r="G156" s="83">
        <v>0</v>
      </c>
      <c r="H156" s="63"/>
      <c r="I156" s="83">
        <v>0</v>
      </c>
      <c r="J156" s="63"/>
      <c r="K156" s="83">
        <v>0</v>
      </c>
      <c r="L156" s="63"/>
      <c r="M156" s="83">
        <v>278189.11877435498</v>
      </c>
      <c r="N156" s="63">
        <v>8.7099473428520011E-3</v>
      </c>
      <c r="O156" s="83">
        <v>0</v>
      </c>
      <c r="P156" s="63"/>
      <c r="Q156" s="83">
        <v>0</v>
      </c>
      <c r="R156" s="63"/>
      <c r="S156" s="83">
        <v>0</v>
      </c>
      <c r="T156" s="63"/>
      <c r="U156" s="83">
        <v>0</v>
      </c>
      <c r="V156" s="63"/>
      <c r="W156" s="83">
        <v>0</v>
      </c>
      <c r="X156" s="63"/>
      <c r="Y156" s="83">
        <v>0</v>
      </c>
      <c r="Z156" s="63"/>
      <c r="AA156" s="83">
        <v>0</v>
      </c>
      <c r="AB156" s="63"/>
      <c r="AC156" s="83">
        <v>278189.11877435498</v>
      </c>
      <c r="AD156" s="63">
        <v>2.1670915637613639E-3</v>
      </c>
      <c r="AE156" s="47"/>
    </row>
    <row r="157" spans="1:31" x14ac:dyDescent="0.3">
      <c r="A157" s="64" t="s">
        <v>261</v>
      </c>
      <c r="B157" t="s">
        <v>35</v>
      </c>
      <c r="E157" s="80">
        <v>0</v>
      </c>
      <c r="F157" s="81"/>
      <c r="G157" s="80">
        <v>0</v>
      </c>
      <c r="H157" s="81"/>
      <c r="I157" s="80">
        <v>0</v>
      </c>
      <c r="J157" s="81"/>
      <c r="K157" s="80">
        <v>0</v>
      </c>
      <c r="L157" s="81"/>
      <c r="M157" s="80">
        <v>0</v>
      </c>
      <c r="N157" s="81"/>
      <c r="O157" s="80">
        <v>0</v>
      </c>
      <c r="P157" s="81"/>
      <c r="Q157" s="80">
        <v>0</v>
      </c>
      <c r="R157" s="81"/>
      <c r="S157" s="80">
        <v>262784.66926003405</v>
      </c>
      <c r="T157" s="81">
        <v>1.582191101178166E-2</v>
      </c>
      <c r="U157" s="80">
        <v>55819.475770777004</v>
      </c>
      <c r="V157" s="81">
        <v>1.4618935960600004E-2</v>
      </c>
      <c r="W157" s="80">
        <v>0</v>
      </c>
      <c r="X157" s="81"/>
      <c r="Y157" s="80">
        <v>0</v>
      </c>
      <c r="Z157" s="81"/>
      <c r="AA157" s="80">
        <v>0</v>
      </c>
      <c r="AB157" s="81"/>
      <c r="AC157" s="80">
        <v>318604.14503081102</v>
      </c>
      <c r="AD157" s="81">
        <v>2.4819243754666998E-3</v>
      </c>
      <c r="AE157" s="47"/>
    </row>
    <row r="158" spans="1:31" x14ac:dyDescent="0.3">
      <c r="A158" s="82" t="s">
        <v>1017</v>
      </c>
      <c r="B158" t="s">
        <v>674</v>
      </c>
      <c r="E158" s="83">
        <v>0</v>
      </c>
      <c r="F158" s="63"/>
      <c r="G158" s="83">
        <v>0</v>
      </c>
      <c r="H158" s="63"/>
      <c r="I158" s="83">
        <v>0</v>
      </c>
      <c r="J158" s="63"/>
      <c r="K158" s="83">
        <v>0</v>
      </c>
      <c r="L158" s="63"/>
      <c r="M158" s="83">
        <v>0</v>
      </c>
      <c r="N158" s="63"/>
      <c r="O158" s="83">
        <v>0</v>
      </c>
      <c r="P158" s="63"/>
      <c r="Q158" s="83">
        <v>0</v>
      </c>
      <c r="R158" s="63"/>
      <c r="S158" s="83">
        <v>55819.475770777004</v>
      </c>
      <c r="T158" s="63">
        <v>3.3608154572198801E-3</v>
      </c>
      <c r="U158" s="83">
        <v>55819.475770777004</v>
      </c>
      <c r="V158" s="63">
        <v>1.4618935960600004E-2</v>
      </c>
      <c r="W158" s="83">
        <v>0</v>
      </c>
      <c r="X158" s="63"/>
      <c r="Y158" s="83">
        <v>0</v>
      </c>
      <c r="Z158" s="63"/>
      <c r="AA158" s="83">
        <v>0</v>
      </c>
      <c r="AB158" s="63"/>
      <c r="AC158" s="83">
        <v>111638.95154155401</v>
      </c>
      <c r="AD158" s="63">
        <v>8.6966676172945984E-4</v>
      </c>
      <c r="AE158" s="47"/>
    </row>
    <row r="159" spans="1:31" x14ac:dyDescent="0.3">
      <c r="A159" s="82" t="s">
        <v>1018</v>
      </c>
      <c r="B159" t="s">
        <v>674</v>
      </c>
      <c r="E159" s="83">
        <v>0</v>
      </c>
      <c r="F159" s="63"/>
      <c r="G159" s="83">
        <v>0</v>
      </c>
      <c r="H159" s="63"/>
      <c r="I159" s="83">
        <v>0</v>
      </c>
      <c r="J159" s="63"/>
      <c r="K159" s="83">
        <v>0</v>
      </c>
      <c r="L159" s="63"/>
      <c r="M159" s="83">
        <v>0</v>
      </c>
      <c r="N159" s="63"/>
      <c r="O159" s="83">
        <v>0</v>
      </c>
      <c r="P159" s="63"/>
      <c r="Q159" s="83">
        <v>0</v>
      </c>
      <c r="R159" s="63"/>
      <c r="S159" s="83">
        <v>206965.19348925701</v>
      </c>
      <c r="T159" s="63">
        <v>1.2461095554561779E-2</v>
      </c>
      <c r="U159" s="83">
        <v>0</v>
      </c>
      <c r="V159" s="63"/>
      <c r="W159" s="83">
        <v>0</v>
      </c>
      <c r="X159" s="63"/>
      <c r="Y159" s="83">
        <v>0</v>
      </c>
      <c r="Z159" s="63"/>
      <c r="AA159" s="83">
        <v>0</v>
      </c>
      <c r="AB159" s="63"/>
      <c r="AC159" s="83">
        <v>206965.19348925701</v>
      </c>
      <c r="AD159" s="63">
        <v>1.61225761373724E-3</v>
      </c>
      <c r="AE159" s="47"/>
    </row>
    <row r="160" spans="1:31" x14ac:dyDescent="0.3">
      <c r="A160" s="64" t="s">
        <v>355</v>
      </c>
      <c r="B160" t="s">
        <v>35</v>
      </c>
      <c r="E160" s="80">
        <v>0</v>
      </c>
      <c r="F160" s="81"/>
      <c r="G160" s="80">
        <v>89235.834898658199</v>
      </c>
      <c r="H160" s="81">
        <v>7.9207623928381626E-3</v>
      </c>
      <c r="I160" s="80">
        <v>0</v>
      </c>
      <c r="J160" s="81"/>
      <c r="K160" s="80">
        <v>0</v>
      </c>
      <c r="L160" s="81"/>
      <c r="M160" s="80">
        <v>0</v>
      </c>
      <c r="N160" s="81"/>
      <c r="O160" s="80">
        <v>0</v>
      </c>
      <c r="P160" s="81"/>
      <c r="Q160" s="80">
        <v>0</v>
      </c>
      <c r="R160" s="81"/>
      <c r="S160" s="80">
        <v>0</v>
      </c>
      <c r="T160" s="81"/>
      <c r="U160" s="80">
        <v>0</v>
      </c>
      <c r="V160" s="81"/>
      <c r="W160" s="80">
        <v>0</v>
      </c>
      <c r="X160" s="81"/>
      <c r="Y160" s="80">
        <v>0</v>
      </c>
      <c r="Z160" s="81"/>
      <c r="AA160" s="80">
        <v>0</v>
      </c>
      <c r="AB160" s="81"/>
      <c r="AC160" s="80">
        <v>89235.834898658199</v>
      </c>
      <c r="AD160" s="81">
        <v>6.9514661768974668E-4</v>
      </c>
      <c r="AE160" s="47"/>
    </row>
    <row r="161" spans="1:31" x14ac:dyDescent="0.3">
      <c r="A161" s="82" t="s">
        <v>1063</v>
      </c>
      <c r="B161" t="s">
        <v>674</v>
      </c>
      <c r="E161" s="83">
        <v>0</v>
      </c>
      <c r="F161" s="63"/>
      <c r="G161" s="83">
        <v>89235.834898658199</v>
      </c>
      <c r="H161" s="63">
        <v>7.9207623928381626E-3</v>
      </c>
      <c r="I161" s="83">
        <v>0</v>
      </c>
      <c r="J161" s="63"/>
      <c r="K161" s="83">
        <v>0</v>
      </c>
      <c r="L161" s="63"/>
      <c r="M161" s="83">
        <v>0</v>
      </c>
      <c r="N161" s="63"/>
      <c r="O161" s="83">
        <v>0</v>
      </c>
      <c r="P161" s="63"/>
      <c r="Q161" s="83">
        <v>0</v>
      </c>
      <c r="R161" s="63"/>
      <c r="S161" s="83">
        <v>0</v>
      </c>
      <c r="T161" s="63"/>
      <c r="U161" s="83">
        <v>0</v>
      </c>
      <c r="V161" s="63"/>
      <c r="W161" s="83">
        <v>0</v>
      </c>
      <c r="X161" s="63"/>
      <c r="Y161" s="83">
        <v>0</v>
      </c>
      <c r="Z161" s="63"/>
      <c r="AA161" s="83">
        <v>0</v>
      </c>
      <c r="AB161" s="63"/>
      <c r="AC161" s="83">
        <v>89235.834898658199</v>
      </c>
      <c r="AD161" s="63">
        <v>6.9514661768974668E-4</v>
      </c>
      <c r="AE161" s="47"/>
    </row>
    <row r="162" spans="1:31" x14ac:dyDescent="0.3">
      <c r="A162" s="64" t="s">
        <v>316</v>
      </c>
      <c r="B162" t="s">
        <v>444</v>
      </c>
      <c r="E162" s="80">
        <v>0</v>
      </c>
      <c r="F162" s="81"/>
      <c r="G162" s="80">
        <v>0</v>
      </c>
      <c r="H162" s="81"/>
      <c r="I162" s="80">
        <v>0</v>
      </c>
      <c r="J162" s="81"/>
      <c r="K162" s="80">
        <v>0</v>
      </c>
      <c r="L162" s="81"/>
      <c r="M162" s="80">
        <v>311991.20644665201</v>
      </c>
      <c r="N162" s="81">
        <v>9.768271999838242E-3</v>
      </c>
      <c r="O162" s="80">
        <v>0</v>
      </c>
      <c r="P162" s="81"/>
      <c r="Q162" s="80">
        <v>0</v>
      </c>
      <c r="R162" s="81"/>
      <c r="S162" s="80">
        <v>0</v>
      </c>
      <c r="T162" s="81"/>
      <c r="U162" s="80">
        <v>0</v>
      </c>
      <c r="V162" s="81"/>
      <c r="W162" s="80">
        <v>0</v>
      </c>
      <c r="X162" s="81"/>
      <c r="Y162" s="80">
        <v>0</v>
      </c>
      <c r="Z162" s="81"/>
      <c r="AA162" s="80">
        <v>0</v>
      </c>
      <c r="AB162" s="81"/>
      <c r="AC162" s="80">
        <v>311991.20644665201</v>
      </c>
      <c r="AD162" s="81">
        <v>2.4304096236297413E-3</v>
      </c>
      <c r="AE162" s="47"/>
    </row>
    <row r="163" spans="1:31" x14ac:dyDescent="0.3">
      <c r="A163" s="82" t="s">
        <v>316</v>
      </c>
      <c r="B163" t="s">
        <v>444</v>
      </c>
      <c r="E163" s="83">
        <v>0</v>
      </c>
      <c r="F163" s="63"/>
      <c r="G163" s="83">
        <v>0</v>
      </c>
      <c r="H163" s="63"/>
      <c r="I163" s="83">
        <v>0</v>
      </c>
      <c r="J163" s="63"/>
      <c r="K163" s="83">
        <v>0</v>
      </c>
      <c r="L163" s="63"/>
      <c r="M163" s="83">
        <v>311991.20644665201</v>
      </c>
      <c r="N163" s="63">
        <v>9.768271999838242E-3</v>
      </c>
      <c r="O163" s="83">
        <v>0</v>
      </c>
      <c r="P163" s="63"/>
      <c r="Q163" s="83">
        <v>0</v>
      </c>
      <c r="R163" s="63"/>
      <c r="S163" s="83">
        <v>0</v>
      </c>
      <c r="T163" s="63"/>
      <c r="U163" s="83">
        <v>0</v>
      </c>
      <c r="V163" s="63"/>
      <c r="W163" s="83">
        <v>0</v>
      </c>
      <c r="X163" s="63"/>
      <c r="Y163" s="83">
        <v>0</v>
      </c>
      <c r="Z163" s="63"/>
      <c r="AA163" s="83">
        <v>0</v>
      </c>
      <c r="AB163" s="63"/>
      <c r="AC163" s="83">
        <v>311991.20644665201</v>
      </c>
      <c r="AD163" s="63">
        <v>2.4304096236297413E-3</v>
      </c>
      <c r="AE163" s="47"/>
    </row>
    <row r="164" spans="1:31" x14ac:dyDescent="0.3">
      <c r="A164" s="64" t="s">
        <v>263</v>
      </c>
      <c r="B164" t="s">
        <v>35</v>
      </c>
      <c r="E164" s="80">
        <v>0</v>
      </c>
      <c r="F164" s="81"/>
      <c r="G164" s="80">
        <v>0</v>
      </c>
      <c r="H164" s="81"/>
      <c r="I164" s="80">
        <v>0</v>
      </c>
      <c r="J164" s="81"/>
      <c r="K164" s="80">
        <v>0</v>
      </c>
      <c r="L164" s="81"/>
      <c r="M164" s="80">
        <v>143694.285239035</v>
      </c>
      <c r="N164" s="81">
        <v>4.4989885420929241E-3</v>
      </c>
      <c r="O164" s="80">
        <v>35923.561686237699</v>
      </c>
      <c r="P164" s="81">
        <v>8.8211677701842076E-3</v>
      </c>
      <c r="Q164" s="80">
        <v>0</v>
      </c>
      <c r="R164" s="81"/>
      <c r="S164" s="80">
        <v>0</v>
      </c>
      <c r="T164" s="81"/>
      <c r="U164" s="80">
        <v>0</v>
      </c>
      <c r="V164" s="81"/>
      <c r="W164" s="80">
        <v>0</v>
      </c>
      <c r="X164" s="81"/>
      <c r="Y164" s="80">
        <v>0</v>
      </c>
      <c r="Z164" s="81"/>
      <c r="AA164" s="80">
        <v>0</v>
      </c>
      <c r="AB164" s="81"/>
      <c r="AC164" s="80">
        <v>179617.84692527269</v>
      </c>
      <c r="AD164" s="81">
        <v>1.3992219483195025E-3</v>
      </c>
      <c r="AE164" s="47"/>
    </row>
    <row r="165" spans="1:31" x14ac:dyDescent="0.3">
      <c r="A165" s="82" t="s">
        <v>1027</v>
      </c>
      <c r="B165" t="s">
        <v>444</v>
      </c>
      <c r="E165" s="83">
        <v>0</v>
      </c>
      <c r="F165" s="63"/>
      <c r="G165" s="83">
        <v>0</v>
      </c>
      <c r="H165" s="63"/>
      <c r="I165" s="83">
        <v>0</v>
      </c>
      <c r="J165" s="63"/>
      <c r="K165" s="83">
        <v>0</v>
      </c>
      <c r="L165" s="63"/>
      <c r="M165" s="83">
        <v>143694.285239035</v>
      </c>
      <c r="N165" s="63">
        <v>4.4989885420929241E-3</v>
      </c>
      <c r="O165" s="83">
        <v>35923.561686237699</v>
      </c>
      <c r="P165" s="63">
        <v>8.8211677701842076E-3</v>
      </c>
      <c r="Q165" s="83">
        <v>0</v>
      </c>
      <c r="R165" s="63"/>
      <c r="S165" s="83">
        <v>0</v>
      </c>
      <c r="T165" s="63"/>
      <c r="U165" s="83">
        <v>0</v>
      </c>
      <c r="V165" s="63"/>
      <c r="W165" s="83">
        <v>0</v>
      </c>
      <c r="X165" s="63"/>
      <c r="Y165" s="83">
        <v>0</v>
      </c>
      <c r="Z165" s="63"/>
      <c r="AA165" s="83">
        <v>0</v>
      </c>
      <c r="AB165" s="63"/>
      <c r="AC165" s="83">
        <v>179617.84692527269</v>
      </c>
      <c r="AD165" s="63">
        <v>1.3992219483195025E-3</v>
      </c>
      <c r="AE165" s="47"/>
    </row>
    <row r="166" spans="1:31" x14ac:dyDescent="0.3">
      <c r="A166" s="64" t="s">
        <v>1194</v>
      </c>
      <c r="B166" t="s">
        <v>35</v>
      </c>
      <c r="E166" s="80">
        <v>0</v>
      </c>
      <c r="F166" s="81"/>
      <c r="G166" s="80">
        <v>0</v>
      </c>
      <c r="H166" s="81"/>
      <c r="I166" s="80">
        <v>0</v>
      </c>
      <c r="J166" s="81"/>
      <c r="K166" s="80">
        <v>0</v>
      </c>
      <c r="L166" s="81"/>
      <c r="M166" s="80">
        <v>0</v>
      </c>
      <c r="N166" s="81"/>
      <c r="O166" s="80">
        <v>0</v>
      </c>
      <c r="P166" s="81"/>
      <c r="Q166" s="80">
        <v>0</v>
      </c>
      <c r="R166" s="81"/>
      <c r="S166" s="80">
        <v>25026.274010820798</v>
      </c>
      <c r="T166" s="81">
        <v>1.5067982522368986E-3</v>
      </c>
      <c r="U166" s="80">
        <v>7058.5920112313997</v>
      </c>
      <c r="V166" s="81">
        <v>1.848621886166421E-3</v>
      </c>
      <c r="W166" s="80">
        <v>0</v>
      </c>
      <c r="X166" s="81"/>
      <c r="Y166" s="80">
        <v>19225.080465581799</v>
      </c>
      <c r="Z166" s="81">
        <v>7.2142351890979448E-4</v>
      </c>
      <c r="AA166" s="80">
        <v>12816.710419040499</v>
      </c>
      <c r="AB166" s="81">
        <v>3.4946817174266844E-3</v>
      </c>
      <c r="AC166" s="80">
        <v>64126.6569066745</v>
      </c>
      <c r="AD166" s="81">
        <v>4.9954627199992618E-4</v>
      </c>
      <c r="AE166" s="47"/>
    </row>
    <row r="167" spans="1:31" x14ac:dyDescent="0.3">
      <c r="A167" s="82" t="s">
        <v>987</v>
      </c>
      <c r="B167" t="s">
        <v>444</v>
      </c>
      <c r="E167" s="83">
        <v>0</v>
      </c>
      <c r="F167" s="63"/>
      <c r="G167" s="83">
        <v>0</v>
      </c>
      <c r="H167" s="63"/>
      <c r="I167" s="83">
        <v>0</v>
      </c>
      <c r="J167" s="63"/>
      <c r="K167" s="83">
        <v>0</v>
      </c>
      <c r="L167" s="63"/>
      <c r="M167" s="83">
        <v>0</v>
      </c>
      <c r="N167" s="63"/>
      <c r="O167" s="83">
        <v>0</v>
      </c>
      <c r="P167" s="63"/>
      <c r="Q167" s="83">
        <v>0</v>
      </c>
      <c r="R167" s="63"/>
      <c r="S167" s="83">
        <v>25026.274010820798</v>
      </c>
      <c r="T167" s="63">
        <v>1.5067982522368986E-3</v>
      </c>
      <c r="U167" s="83">
        <v>7058.5920112313997</v>
      </c>
      <c r="V167" s="63">
        <v>1.848621886166421E-3</v>
      </c>
      <c r="W167" s="83">
        <v>0</v>
      </c>
      <c r="X167" s="63"/>
      <c r="Y167" s="83">
        <v>19225.080465581799</v>
      </c>
      <c r="Z167" s="63">
        <v>7.2142351890979448E-4</v>
      </c>
      <c r="AA167" s="83">
        <v>12816.710419040499</v>
      </c>
      <c r="AB167" s="63">
        <v>3.4946817174266844E-3</v>
      </c>
      <c r="AC167" s="83">
        <v>64126.6569066745</v>
      </c>
      <c r="AD167" s="63">
        <v>4.9954627199992618E-4</v>
      </c>
      <c r="AE167" s="47"/>
    </row>
    <row r="168" spans="1:31" x14ac:dyDescent="0.3">
      <c r="A168" s="64" t="s">
        <v>366</v>
      </c>
      <c r="B168" t="s">
        <v>35</v>
      </c>
      <c r="E168" s="80">
        <v>0</v>
      </c>
      <c r="F168" s="81"/>
      <c r="G168" s="80">
        <v>0</v>
      </c>
      <c r="H168" s="81"/>
      <c r="I168" s="80">
        <v>0</v>
      </c>
      <c r="J168" s="81"/>
      <c r="K168" s="80">
        <v>0</v>
      </c>
      <c r="L168" s="81"/>
      <c r="M168" s="80">
        <v>0</v>
      </c>
      <c r="N168" s="81"/>
      <c r="O168" s="80">
        <v>0</v>
      </c>
      <c r="P168" s="81"/>
      <c r="Q168" s="80">
        <v>0</v>
      </c>
      <c r="R168" s="81"/>
      <c r="S168" s="80">
        <v>62446.959748387904</v>
      </c>
      <c r="T168" s="81">
        <v>3.7598473414657851E-3</v>
      </c>
      <c r="U168" s="80">
        <v>0</v>
      </c>
      <c r="V168" s="81"/>
      <c r="W168" s="80">
        <v>0</v>
      </c>
      <c r="X168" s="81"/>
      <c r="Y168" s="80">
        <v>112404.48935739599</v>
      </c>
      <c r="Z168" s="81">
        <v>4.2179923459174521E-3</v>
      </c>
      <c r="AA168" s="80">
        <v>43712.801520100897</v>
      </c>
      <c r="AB168" s="81">
        <v>1.1918996629810278E-2</v>
      </c>
      <c r="AC168" s="80">
        <v>218564.2506258848</v>
      </c>
      <c r="AD168" s="81">
        <v>1.7026141991389881E-3</v>
      </c>
      <c r="AE168" s="47"/>
    </row>
    <row r="169" spans="1:31" x14ac:dyDescent="0.3">
      <c r="A169" s="82" t="s">
        <v>1073</v>
      </c>
      <c r="B169" t="s">
        <v>444</v>
      </c>
      <c r="E169" s="83">
        <v>0</v>
      </c>
      <c r="F169" s="63"/>
      <c r="G169" s="83">
        <v>0</v>
      </c>
      <c r="H169" s="63"/>
      <c r="I169" s="83">
        <v>0</v>
      </c>
      <c r="J169" s="63"/>
      <c r="K169" s="83">
        <v>0</v>
      </c>
      <c r="L169" s="63"/>
      <c r="M169" s="83">
        <v>0</v>
      </c>
      <c r="N169" s="63"/>
      <c r="O169" s="83">
        <v>0</v>
      </c>
      <c r="P169" s="63"/>
      <c r="Q169" s="83">
        <v>0</v>
      </c>
      <c r="R169" s="63"/>
      <c r="S169" s="83">
        <v>62446.959748387904</v>
      </c>
      <c r="T169" s="63">
        <v>3.7598473414657851E-3</v>
      </c>
      <c r="U169" s="83">
        <v>0</v>
      </c>
      <c r="V169" s="63"/>
      <c r="W169" s="83">
        <v>0</v>
      </c>
      <c r="X169" s="63"/>
      <c r="Y169" s="83">
        <v>112404.48935739599</v>
      </c>
      <c r="Z169" s="63">
        <v>4.2179923459174521E-3</v>
      </c>
      <c r="AA169" s="83">
        <v>43712.801520100897</v>
      </c>
      <c r="AB169" s="63">
        <v>1.1918996629810278E-2</v>
      </c>
      <c r="AC169" s="83">
        <v>218564.2506258848</v>
      </c>
      <c r="AD169" s="63">
        <v>1.7026141991389881E-3</v>
      </c>
      <c r="AE169" s="47"/>
    </row>
    <row r="170" spans="1:31" x14ac:dyDescent="0.3">
      <c r="A170" s="64" t="s">
        <v>319</v>
      </c>
      <c r="B170" t="s">
        <v>35</v>
      </c>
      <c r="E170" s="80">
        <v>0</v>
      </c>
      <c r="F170" s="81"/>
      <c r="G170" s="80">
        <v>0</v>
      </c>
      <c r="H170" s="81"/>
      <c r="I170" s="80">
        <v>0</v>
      </c>
      <c r="J170" s="81"/>
      <c r="K170" s="80">
        <v>0</v>
      </c>
      <c r="L170" s="81"/>
      <c r="M170" s="80">
        <v>157343.88467048304</v>
      </c>
      <c r="N170" s="81">
        <v>4.9263499458125524E-3</v>
      </c>
      <c r="O170" s="80">
        <v>0</v>
      </c>
      <c r="P170" s="81"/>
      <c r="Q170" s="80">
        <v>0</v>
      </c>
      <c r="R170" s="81"/>
      <c r="S170" s="80">
        <v>0</v>
      </c>
      <c r="T170" s="81"/>
      <c r="U170" s="80">
        <v>0</v>
      </c>
      <c r="V170" s="81"/>
      <c r="W170" s="80">
        <v>0</v>
      </c>
      <c r="X170" s="81"/>
      <c r="Y170" s="80">
        <v>0</v>
      </c>
      <c r="Z170" s="81"/>
      <c r="AA170" s="80">
        <v>0</v>
      </c>
      <c r="AB170" s="81"/>
      <c r="AC170" s="80">
        <v>157343.88467048304</v>
      </c>
      <c r="AD170" s="81">
        <v>1.2257079161871159E-3</v>
      </c>
      <c r="AE170" s="47"/>
    </row>
    <row r="171" spans="1:31" x14ac:dyDescent="0.3">
      <c r="A171" s="82" t="s">
        <v>1033</v>
      </c>
      <c r="B171" t="s">
        <v>674</v>
      </c>
      <c r="E171" s="83">
        <v>0</v>
      </c>
      <c r="F171" s="63"/>
      <c r="G171" s="83">
        <v>0</v>
      </c>
      <c r="H171" s="63"/>
      <c r="I171" s="83">
        <v>0</v>
      </c>
      <c r="J171" s="63"/>
      <c r="K171" s="83">
        <v>0</v>
      </c>
      <c r="L171" s="63"/>
      <c r="M171" s="83">
        <v>157343.88467048304</v>
      </c>
      <c r="N171" s="63">
        <v>4.9263499458125524E-3</v>
      </c>
      <c r="O171" s="83">
        <v>0</v>
      </c>
      <c r="P171" s="63"/>
      <c r="Q171" s="83">
        <v>0</v>
      </c>
      <c r="R171" s="63"/>
      <c r="S171" s="83">
        <v>0</v>
      </c>
      <c r="T171" s="63"/>
      <c r="U171" s="83">
        <v>0</v>
      </c>
      <c r="V171" s="63"/>
      <c r="W171" s="83">
        <v>0</v>
      </c>
      <c r="X171" s="63"/>
      <c r="Y171" s="83">
        <v>0</v>
      </c>
      <c r="Z171" s="63"/>
      <c r="AA171" s="83">
        <v>0</v>
      </c>
      <c r="AB171" s="63"/>
      <c r="AC171" s="83">
        <v>157343.88467048304</v>
      </c>
      <c r="AD171" s="63">
        <v>1.2257079161871159E-3</v>
      </c>
      <c r="AE171" s="47"/>
    </row>
    <row r="172" spans="1:31" x14ac:dyDescent="0.3">
      <c r="A172" s="64" t="s">
        <v>1196</v>
      </c>
      <c r="B172" t="s">
        <v>35</v>
      </c>
      <c r="E172" s="80">
        <v>0</v>
      </c>
      <c r="F172" s="81"/>
      <c r="G172" s="80">
        <v>107480.18447635201</v>
      </c>
      <c r="H172" s="81">
        <v>9.5401696430858184E-3</v>
      </c>
      <c r="I172" s="80">
        <v>26634.338283644898</v>
      </c>
      <c r="J172" s="81">
        <v>7.0847179150166136E-3</v>
      </c>
      <c r="K172" s="80">
        <v>0</v>
      </c>
      <c r="L172" s="81"/>
      <c r="M172" s="80">
        <v>0</v>
      </c>
      <c r="N172" s="81"/>
      <c r="O172" s="80">
        <v>0</v>
      </c>
      <c r="P172" s="81"/>
      <c r="Q172" s="80">
        <v>0</v>
      </c>
      <c r="R172" s="81"/>
      <c r="S172" s="80">
        <v>0</v>
      </c>
      <c r="T172" s="81"/>
      <c r="U172" s="80">
        <v>0</v>
      </c>
      <c r="V172" s="81"/>
      <c r="W172" s="80">
        <v>0</v>
      </c>
      <c r="X172" s="81"/>
      <c r="Y172" s="80">
        <v>0</v>
      </c>
      <c r="Z172" s="81"/>
      <c r="AA172" s="80">
        <v>0</v>
      </c>
      <c r="AB172" s="81"/>
      <c r="AC172" s="80">
        <v>134114.52275999691</v>
      </c>
      <c r="AD172" s="81">
        <v>1.0447513264773439E-3</v>
      </c>
      <c r="AE172" s="47"/>
    </row>
    <row r="173" spans="1:31" x14ac:dyDescent="0.3">
      <c r="A173" s="82" t="s">
        <v>1046</v>
      </c>
      <c r="B173" t="s">
        <v>674</v>
      </c>
      <c r="E173" s="83">
        <v>0</v>
      </c>
      <c r="F173" s="63"/>
      <c r="G173" s="83">
        <v>107480.18447635201</v>
      </c>
      <c r="H173" s="63">
        <v>9.5401696430858184E-3</v>
      </c>
      <c r="I173" s="83">
        <v>26634.338283644898</v>
      </c>
      <c r="J173" s="63">
        <v>7.0847179150166136E-3</v>
      </c>
      <c r="K173" s="83">
        <v>0</v>
      </c>
      <c r="L173" s="63"/>
      <c r="M173" s="83">
        <v>0</v>
      </c>
      <c r="N173" s="63"/>
      <c r="O173" s="83">
        <v>0</v>
      </c>
      <c r="P173" s="63"/>
      <c r="Q173" s="83">
        <v>0</v>
      </c>
      <c r="R173" s="63"/>
      <c r="S173" s="83">
        <v>0</v>
      </c>
      <c r="T173" s="63"/>
      <c r="U173" s="83">
        <v>0</v>
      </c>
      <c r="V173" s="63"/>
      <c r="W173" s="83">
        <v>0</v>
      </c>
      <c r="X173" s="63"/>
      <c r="Y173" s="83">
        <v>0</v>
      </c>
      <c r="Z173" s="63"/>
      <c r="AA173" s="83">
        <v>0</v>
      </c>
      <c r="AB173" s="63"/>
      <c r="AC173" s="83">
        <v>134114.52275999691</v>
      </c>
      <c r="AD173" s="63">
        <v>1.0447513264773439E-3</v>
      </c>
      <c r="AE173" s="47"/>
    </row>
    <row r="174" spans="1:31" x14ac:dyDescent="0.3">
      <c r="A174" s="64" t="s">
        <v>264</v>
      </c>
      <c r="B174" t="s">
        <v>35</v>
      </c>
      <c r="E174" s="80">
        <v>0</v>
      </c>
      <c r="F174" s="81"/>
      <c r="G174" s="80">
        <v>0</v>
      </c>
      <c r="H174" s="81"/>
      <c r="I174" s="80">
        <v>0</v>
      </c>
      <c r="J174" s="81"/>
      <c r="K174" s="80">
        <v>0</v>
      </c>
      <c r="L174" s="81"/>
      <c r="M174" s="80">
        <v>0</v>
      </c>
      <c r="N174" s="81"/>
      <c r="O174" s="80">
        <v>0</v>
      </c>
      <c r="P174" s="81"/>
      <c r="Q174" s="80">
        <v>0</v>
      </c>
      <c r="R174" s="81"/>
      <c r="S174" s="80">
        <v>0</v>
      </c>
      <c r="T174" s="81"/>
      <c r="U174" s="80">
        <v>0</v>
      </c>
      <c r="V174" s="81"/>
      <c r="W174" s="80">
        <v>0</v>
      </c>
      <c r="X174" s="81"/>
      <c r="Y174" s="80">
        <v>188172.63862398101</v>
      </c>
      <c r="Z174" s="81">
        <v>7.0612015050697608E-3</v>
      </c>
      <c r="AA174" s="80">
        <v>0</v>
      </c>
      <c r="AB174" s="81"/>
      <c r="AC174" s="80">
        <v>188172.63862398101</v>
      </c>
      <c r="AD174" s="81">
        <v>1.4658637242512343E-3</v>
      </c>
      <c r="AE174" s="47"/>
    </row>
    <row r="175" spans="1:31" x14ac:dyDescent="0.3">
      <c r="A175" s="82" t="s">
        <v>1023</v>
      </c>
      <c r="B175" t="s">
        <v>444</v>
      </c>
      <c r="E175" s="83">
        <v>0</v>
      </c>
      <c r="F175" s="63"/>
      <c r="G175" s="83">
        <v>0</v>
      </c>
      <c r="H175" s="63"/>
      <c r="I175" s="83">
        <v>0</v>
      </c>
      <c r="J175" s="63"/>
      <c r="K175" s="83">
        <v>0</v>
      </c>
      <c r="L175" s="63"/>
      <c r="M175" s="83">
        <v>0</v>
      </c>
      <c r="N175" s="63"/>
      <c r="O175" s="83">
        <v>0</v>
      </c>
      <c r="P175" s="63"/>
      <c r="Q175" s="83">
        <v>0</v>
      </c>
      <c r="R175" s="63"/>
      <c r="S175" s="83">
        <v>0</v>
      </c>
      <c r="T175" s="63"/>
      <c r="U175" s="83">
        <v>0</v>
      </c>
      <c r="V175" s="63"/>
      <c r="W175" s="83">
        <v>0</v>
      </c>
      <c r="X175" s="63"/>
      <c r="Y175" s="83">
        <v>188172.63862398101</v>
      </c>
      <c r="Z175" s="63">
        <v>7.0612015050697608E-3</v>
      </c>
      <c r="AA175" s="83">
        <v>0</v>
      </c>
      <c r="AB175" s="63"/>
      <c r="AC175" s="83">
        <v>188172.63862398101</v>
      </c>
      <c r="AD175" s="63">
        <v>1.4658637242512343E-3</v>
      </c>
      <c r="AE175" s="47"/>
    </row>
    <row r="176" spans="1:31" x14ac:dyDescent="0.3">
      <c r="A176" s="64" t="s">
        <v>265</v>
      </c>
      <c r="B176" t="s">
        <v>35</v>
      </c>
      <c r="E176" s="80">
        <v>0</v>
      </c>
      <c r="F176" s="81"/>
      <c r="G176" s="80">
        <v>0</v>
      </c>
      <c r="H176" s="81"/>
      <c r="I176" s="80">
        <v>0</v>
      </c>
      <c r="J176" s="81"/>
      <c r="K176" s="80">
        <v>0</v>
      </c>
      <c r="L176" s="81"/>
      <c r="M176" s="80">
        <v>4197.4479510356005</v>
      </c>
      <c r="N176" s="81">
        <v>1.3141977223608204E-4</v>
      </c>
      <c r="O176" s="80">
        <v>466.41371731009997</v>
      </c>
      <c r="P176" s="81">
        <v>1.1452966959798572E-4</v>
      </c>
      <c r="Q176" s="80">
        <v>0</v>
      </c>
      <c r="R176" s="81"/>
      <c r="S176" s="80">
        <v>4197.4479510356005</v>
      </c>
      <c r="T176" s="81">
        <v>2.5272268791355569E-4</v>
      </c>
      <c r="U176" s="80">
        <v>466.41371731009997</v>
      </c>
      <c r="V176" s="81">
        <v>1.2215220889034932E-4</v>
      </c>
      <c r="W176" s="80">
        <v>0</v>
      </c>
      <c r="X176" s="81"/>
      <c r="Y176" s="80">
        <v>0</v>
      </c>
      <c r="Z176" s="81"/>
      <c r="AA176" s="80">
        <v>0</v>
      </c>
      <c r="AB176" s="81"/>
      <c r="AC176" s="80">
        <v>9327.7233366914006</v>
      </c>
      <c r="AD176" s="81">
        <v>7.266290874748395E-5</v>
      </c>
      <c r="AE176" s="47"/>
    </row>
    <row r="177" spans="1:31" x14ac:dyDescent="0.3">
      <c r="A177" s="82" t="s">
        <v>986</v>
      </c>
      <c r="B177" t="s">
        <v>444</v>
      </c>
      <c r="E177" s="83">
        <v>0</v>
      </c>
      <c r="F177" s="63"/>
      <c r="G177" s="83">
        <v>0</v>
      </c>
      <c r="H177" s="63"/>
      <c r="I177" s="83">
        <v>0</v>
      </c>
      <c r="J177" s="63"/>
      <c r="K177" s="83">
        <v>0</v>
      </c>
      <c r="L177" s="63"/>
      <c r="M177" s="83">
        <v>4197.4479510356005</v>
      </c>
      <c r="N177" s="63">
        <v>1.3141977223608204E-4</v>
      </c>
      <c r="O177" s="83">
        <v>466.41371731009997</v>
      </c>
      <c r="P177" s="63">
        <v>1.1452966959798572E-4</v>
      </c>
      <c r="Q177" s="83">
        <v>0</v>
      </c>
      <c r="R177" s="63"/>
      <c r="S177" s="83">
        <v>4197.4479510356005</v>
      </c>
      <c r="T177" s="63">
        <v>2.5272268791355569E-4</v>
      </c>
      <c r="U177" s="83">
        <v>466.41371731009997</v>
      </c>
      <c r="V177" s="63">
        <v>1.2215220889034932E-4</v>
      </c>
      <c r="W177" s="83">
        <v>0</v>
      </c>
      <c r="X177" s="63"/>
      <c r="Y177" s="83">
        <v>0</v>
      </c>
      <c r="Z177" s="63"/>
      <c r="AA177" s="83">
        <v>0</v>
      </c>
      <c r="AB177" s="63"/>
      <c r="AC177" s="83">
        <v>9327.7233366914006</v>
      </c>
      <c r="AD177" s="63">
        <v>7.266290874748395E-5</v>
      </c>
      <c r="AE177" s="47"/>
    </row>
    <row r="178" spans="1:31" x14ac:dyDescent="0.3">
      <c r="A178" s="64" t="s">
        <v>266</v>
      </c>
      <c r="B178" t="s">
        <v>35</v>
      </c>
      <c r="E178" s="80">
        <v>0</v>
      </c>
      <c r="F178" s="81"/>
      <c r="G178" s="80">
        <v>0</v>
      </c>
      <c r="H178" s="81"/>
      <c r="I178" s="80">
        <v>0</v>
      </c>
      <c r="J178" s="81"/>
      <c r="K178" s="80">
        <v>0</v>
      </c>
      <c r="L178" s="81"/>
      <c r="M178" s="80">
        <v>125930.612720045</v>
      </c>
      <c r="N178" s="81">
        <v>3.9428177869687189E-3</v>
      </c>
      <c r="O178" s="80">
        <v>83953.743088860094</v>
      </c>
      <c r="P178" s="81">
        <v>2.0615162248945097E-2</v>
      </c>
      <c r="Q178" s="80">
        <v>0</v>
      </c>
      <c r="R178" s="81"/>
      <c r="S178" s="80">
        <v>0</v>
      </c>
      <c r="T178" s="81"/>
      <c r="U178" s="80">
        <v>0</v>
      </c>
      <c r="V178" s="81"/>
      <c r="W178" s="80">
        <v>0</v>
      </c>
      <c r="X178" s="81"/>
      <c r="Y178" s="80">
        <v>134925.648520413</v>
      </c>
      <c r="Z178" s="81">
        <v>5.063101625038465E-3</v>
      </c>
      <c r="AA178" s="80">
        <v>0</v>
      </c>
      <c r="AB178" s="81"/>
      <c r="AC178" s="80">
        <v>344810.00432931812</v>
      </c>
      <c r="AD178" s="81">
        <v>2.686067861944961E-3</v>
      </c>
      <c r="AE178" s="47"/>
    </row>
    <row r="179" spans="1:31" x14ac:dyDescent="0.3">
      <c r="A179" s="82" t="s">
        <v>1014</v>
      </c>
      <c r="B179" t="s">
        <v>444</v>
      </c>
      <c r="E179" s="83">
        <v>0</v>
      </c>
      <c r="F179" s="63"/>
      <c r="G179" s="83">
        <v>0</v>
      </c>
      <c r="H179" s="63"/>
      <c r="I179" s="83">
        <v>0</v>
      </c>
      <c r="J179" s="63"/>
      <c r="K179" s="83">
        <v>0</v>
      </c>
      <c r="L179" s="63"/>
      <c r="M179" s="83">
        <v>125930.612720045</v>
      </c>
      <c r="N179" s="63">
        <v>3.9428177869687189E-3</v>
      </c>
      <c r="O179" s="83">
        <v>83953.743088860094</v>
      </c>
      <c r="P179" s="63">
        <v>2.0615162248945097E-2</v>
      </c>
      <c r="Q179" s="83">
        <v>0</v>
      </c>
      <c r="R179" s="63"/>
      <c r="S179" s="83">
        <v>0</v>
      </c>
      <c r="T179" s="63"/>
      <c r="U179" s="83">
        <v>0</v>
      </c>
      <c r="V179" s="63"/>
      <c r="W179" s="83">
        <v>0</v>
      </c>
      <c r="X179" s="63"/>
      <c r="Y179" s="83">
        <v>134925.648520413</v>
      </c>
      <c r="Z179" s="63">
        <v>5.063101625038465E-3</v>
      </c>
      <c r="AA179" s="83">
        <v>0</v>
      </c>
      <c r="AB179" s="63"/>
      <c r="AC179" s="83">
        <v>344810.00432931812</v>
      </c>
      <c r="AD179" s="63">
        <v>2.686067861944961E-3</v>
      </c>
      <c r="AE179" s="47"/>
    </row>
    <row r="180" spans="1:31" x14ac:dyDescent="0.3">
      <c r="A180" s="64" t="s">
        <v>1197</v>
      </c>
      <c r="B180" t="s">
        <v>35</v>
      </c>
      <c r="E180" s="80">
        <v>0</v>
      </c>
      <c r="F180" s="81"/>
      <c r="G180" s="80">
        <v>52041.068838664003</v>
      </c>
      <c r="H180" s="81">
        <v>4.6192758930144765E-3</v>
      </c>
      <c r="I180" s="80">
        <v>13010.265035390001</v>
      </c>
      <c r="J180" s="81">
        <v>3.4607226503517927E-3</v>
      </c>
      <c r="K180" s="80">
        <v>0</v>
      </c>
      <c r="L180" s="81"/>
      <c r="M180" s="80">
        <v>325256.74184613401</v>
      </c>
      <c r="N180" s="81">
        <v>1.0183608571280298E-2</v>
      </c>
      <c r="O180" s="80">
        <v>0</v>
      </c>
      <c r="P180" s="81"/>
      <c r="Q180" s="80">
        <v>0</v>
      </c>
      <c r="R180" s="81"/>
      <c r="S180" s="80">
        <v>0</v>
      </c>
      <c r="T180" s="81"/>
      <c r="U180" s="80">
        <v>0</v>
      </c>
      <c r="V180" s="81"/>
      <c r="W180" s="80">
        <v>0</v>
      </c>
      <c r="X180" s="81"/>
      <c r="Y180" s="80">
        <v>0</v>
      </c>
      <c r="Z180" s="81"/>
      <c r="AA180" s="80">
        <v>58563.310975111002</v>
      </c>
      <c r="AB180" s="81">
        <v>1.5968226283138213E-2</v>
      </c>
      <c r="AC180" s="80">
        <v>448871.38669529901</v>
      </c>
      <c r="AD180" s="81">
        <v>3.4967054053263009E-3</v>
      </c>
      <c r="AE180" s="47"/>
    </row>
    <row r="181" spans="1:31" x14ac:dyDescent="0.3">
      <c r="A181" s="82" t="s">
        <v>1015</v>
      </c>
      <c r="B181" t="s">
        <v>444</v>
      </c>
      <c r="E181" s="83">
        <v>0</v>
      </c>
      <c r="F181" s="63"/>
      <c r="G181" s="83">
        <v>52041.068838664003</v>
      </c>
      <c r="H181" s="63">
        <v>4.6192758930144765E-3</v>
      </c>
      <c r="I181" s="83">
        <v>13010.265035390001</v>
      </c>
      <c r="J181" s="63">
        <v>3.4607226503517927E-3</v>
      </c>
      <c r="K181" s="83">
        <v>0</v>
      </c>
      <c r="L181" s="63"/>
      <c r="M181" s="83">
        <v>325256.74184613401</v>
      </c>
      <c r="N181" s="63">
        <v>1.0183608571280298E-2</v>
      </c>
      <c r="O181" s="83">
        <v>0</v>
      </c>
      <c r="P181" s="63"/>
      <c r="Q181" s="83">
        <v>0</v>
      </c>
      <c r="R181" s="63"/>
      <c r="S181" s="83">
        <v>0</v>
      </c>
      <c r="T181" s="63"/>
      <c r="U181" s="83">
        <v>0</v>
      </c>
      <c r="V181" s="63"/>
      <c r="W181" s="83">
        <v>0</v>
      </c>
      <c r="X181" s="63"/>
      <c r="Y181" s="83">
        <v>0</v>
      </c>
      <c r="Z181" s="63"/>
      <c r="AA181" s="83">
        <v>58563.310975111002</v>
      </c>
      <c r="AB181" s="63">
        <v>1.5968226283138213E-2</v>
      </c>
      <c r="AC181" s="83">
        <v>448871.38669529901</v>
      </c>
      <c r="AD181" s="63">
        <v>3.4967054053263009E-3</v>
      </c>
      <c r="AE181" s="47"/>
    </row>
    <row r="182" spans="1:31" x14ac:dyDescent="0.3">
      <c r="A182" s="64" t="s">
        <v>365</v>
      </c>
      <c r="B182" t="s">
        <v>35</v>
      </c>
      <c r="E182" s="80">
        <v>0</v>
      </c>
      <c r="F182" s="81"/>
      <c r="G182" s="80">
        <v>71503.297492209807</v>
      </c>
      <c r="H182" s="81">
        <v>6.3467846788614604E-3</v>
      </c>
      <c r="I182" s="80">
        <v>0</v>
      </c>
      <c r="J182" s="81"/>
      <c r="K182" s="80">
        <v>0</v>
      </c>
      <c r="L182" s="81"/>
      <c r="M182" s="80">
        <v>0</v>
      </c>
      <c r="N182" s="81"/>
      <c r="O182" s="80">
        <v>0</v>
      </c>
      <c r="P182" s="81"/>
      <c r="Q182" s="80">
        <v>0</v>
      </c>
      <c r="R182" s="81"/>
      <c r="S182" s="80">
        <v>0</v>
      </c>
      <c r="T182" s="81"/>
      <c r="U182" s="80">
        <v>0</v>
      </c>
      <c r="V182" s="81"/>
      <c r="W182" s="80">
        <v>0</v>
      </c>
      <c r="X182" s="81"/>
      <c r="Y182" s="80">
        <v>0</v>
      </c>
      <c r="Z182" s="81"/>
      <c r="AA182" s="80">
        <v>0</v>
      </c>
      <c r="AB182" s="81"/>
      <c r="AC182" s="80">
        <v>71503.297492209807</v>
      </c>
      <c r="AD182" s="81">
        <v>5.5701025783892548E-4</v>
      </c>
      <c r="AE182" s="47"/>
    </row>
    <row r="183" spans="1:31" x14ac:dyDescent="0.3">
      <c r="A183" s="82" t="s">
        <v>1070</v>
      </c>
      <c r="B183" t="s">
        <v>444</v>
      </c>
      <c r="E183" s="83">
        <v>0</v>
      </c>
      <c r="F183" s="63"/>
      <c r="G183" s="83">
        <v>71503.297492209807</v>
      </c>
      <c r="H183" s="63">
        <v>6.3467846788614604E-3</v>
      </c>
      <c r="I183" s="83">
        <v>0</v>
      </c>
      <c r="J183" s="63"/>
      <c r="K183" s="83">
        <v>0</v>
      </c>
      <c r="L183" s="63"/>
      <c r="M183" s="83">
        <v>0</v>
      </c>
      <c r="N183" s="63"/>
      <c r="O183" s="83">
        <v>0</v>
      </c>
      <c r="P183" s="63"/>
      <c r="Q183" s="83">
        <v>0</v>
      </c>
      <c r="R183" s="63"/>
      <c r="S183" s="83">
        <v>0</v>
      </c>
      <c r="T183" s="63"/>
      <c r="U183" s="83">
        <v>0</v>
      </c>
      <c r="V183" s="63"/>
      <c r="W183" s="83">
        <v>0</v>
      </c>
      <c r="X183" s="63"/>
      <c r="Y183" s="83">
        <v>0</v>
      </c>
      <c r="Z183" s="63"/>
      <c r="AA183" s="83">
        <v>0</v>
      </c>
      <c r="AB183" s="63"/>
      <c r="AC183" s="83">
        <v>71503.297492209807</v>
      </c>
      <c r="AD183" s="63">
        <v>5.5701025783892548E-4</v>
      </c>
      <c r="AE183" s="47"/>
    </row>
    <row r="184" spans="1:31" x14ac:dyDescent="0.3">
      <c r="A184" s="64" t="s">
        <v>384</v>
      </c>
      <c r="B184" t="s">
        <v>35</v>
      </c>
      <c r="E184" s="80">
        <v>0</v>
      </c>
      <c r="F184" s="81"/>
      <c r="G184" s="80">
        <v>0</v>
      </c>
      <c r="H184" s="81"/>
      <c r="I184" s="80">
        <v>31.327402412399998</v>
      </c>
      <c r="J184" s="81">
        <v>8.3330701419510442E-6</v>
      </c>
      <c r="K184" s="80">
        <v>0</v>
      </c>
      <c r="L184" s="81"/>
      <c r="M184" s="80">
        <v>0</v>
      </c>
      <c r="N184" s="81"/>
      <c r="O184" s="80">
        <v>0</v>
      </c>
      <c r="P184" s="81"/>
      <c r="Q184" s="80">
        <v>0</v>
      </c>
      <c r="R184" s="81"/>
      <c r="S184" s="80">
        <v>0</v>
      </c>
      <c r="T184" s="81"/>
      <c r="U184" s="80">
        <v>0</v>
      </c>
      <c r="V184" s="81"/>
      <c r="W184" s="80">
        <v>0</v>
      </c>
      <c r="X184" s="81"/>
      <c r="Y184" s="80">
        <v>0</v>
      </c>
      <c r="Z184" s="81"/>
      <c r="AA184" s="80">
        <v>0</v>
      </c>
      <c r="AB184" s="81"/>
      <c r="AC184" s="80">
        <v>31.327402412399998</v>
      </c>
      <c r="AD184" s="81">
        <v>2.4404027656285112E-7</v>
      </c>
      <c r="AE184" s="47"/>
    </row>
    <row r="185" spans="1:31" x14ac:dyDescent="0.3">
      <c r="A185" s="82" t="s">
        <v>1071</v>
      </c>
      <c r="B185" t="s">
        <v>444</v>
      </c>
      <c r="E185" s="83">
        <v>0</v>
      </c>
      <c r="F185" s="63"/>
      <c r="G185" s="83">
        <v>0</v>
      </c>
      <c r="H185" s="63"/>
      <c r="I185" s="83">
        <v>31.327402412399998</v>
      </c>
      <c r="J185" s="63">
        <v>8.3330701419510442E-6</v>
      </c>
      <c r="K185" s="83">
        <v>0</v>
      </c>
      <c r="L185" s="63"/>
      <c r="M185" s="83">
        <v>0</v>
      </c>
      <c r="N185" s="63"/>
      <c r="O185" s="83">
        <v>0</v>
      </c>
      <c r="P185" s="63"/>
      <c r="Q185" s="83">
        <v>0</v>
      </c>
      <c r="R185" s="63"/>
      <c r="S185" s="83">
        <v>0</v>
      </c>
      <c r="T185" s="63"/>
      <c r="U185" s="83">
        <v>0</v>
      </c>
      <c r="V185" s="63"/>
      <c r="W185" s="83">
        <v>0</v>
      </c>
      <c r="X185" s="63"/>
      <c r="Y185" s="83">
        <v>0</v>
      </c>
      <c r="Z185" s="63"/>
      <c r="AA185" s="83">
        <v>0</v>
      </c>
      <c r="AB185" s="63"/>
      <c r="AC185" s="83">
        <v>31.327402412399998</v>
      </c>
      <c r="AD185" s="63">
        <v>2.4404027656285112E-7</v>
      </c>
      <c r="AE185" s="47"/>
    </row>
    <row r="186" spans="1:31" x14ac:dyDescent="0.3">
      <c r="A186" s="64" t="s">
        <v>367</v>
      </c>
      <c r="B186" t="s">
        <v>35</v>
      </c>
      <c r="E186" s="80">
        <v>0</v>
      </c>
      <c r="F186" s="81"/>
      <c r="G186" s="80">
        <v>0</v>
      </c>
      <c r="H186" s="81"/>
      <c r="I186" s="80">
        <v>0</v>
      </c>
      <c r="J186" s="81"/>
      <c r="K186" s="80">
        <v>0</v>
      </c>
      <c r="L186" s="81"/>
      <c r="M186" s="80">
        <v>0</v>
      </c>
      <c r="N186" s="81"/>
      <c r="O186" s="80">
        <v>0</v>
      </c>
      <c r="P186" s="81"/>
      <c r="Q186" s="80">
        <v>0</v>
      </c>
      <c r="R186" s="81"/>
      <c r="S186" s="80">
        <v>0</v>
      </c>
      <c r="T186" s="81"/>
      <c r="U186" s="80">
        <v>0</v>
      </c>
      <c r="V186" s="81"/>
      <c r="W186" s="80">
        <v>0</v>
      </c>
      <c r="X186" s="81"/>
      <c r="Y186" s="80">
        <v>177623.95343344103</v>
      </c>
      <c r="Z186" s="81">
        <v>6.6653607904545416E-3</v>
      </c>
      <c r="AA186" s="80">
        <v>0</v>
      </c>
      <c r="AB186" s="81"/>
      <c r="AC186" s="80">
        <v>177623.95343344103</v>
      </c>
      <c r="AD186" s="81">
        <v>1.383689529998382E-3</v>
      </c>
      <c r="AE186" s="47"/>
    </row>
    <row r="187" spans="1:31" x14ac:dyDescent="0.3">
      <c r="A187" s="82" t="s">
        <v>1074</v>
      </c>
      <c r="B187" t="s">
        <v>444</v>
      </c>
      <c r="E187" s="83">
        <v>0</v>
      </c>
      <c r="F187" s="63"/>
      <c r="G187" s="83">
        <v>0</v>
      </c>
      <c r="H187" s="63"/>
      <c r="I187" s="83">
        <v>0</v>
      </c>
      <c r="J187" s="63"/>
      <c r="K187" s="83">
        <v>0</v>
      </c>
      <c r="L187" s="63"/>
      <c r="M187" s="83">
        <v>0</v>
      </c>
      <c r="N187" s="63"/>
      <c r="O187" s="83">
        <v>0</v>
      </c>
      <c r="P187" s="63"/>
      <c r="Q187" s="83">
        <v>0</v>
      </c>
      <c r="R187" s="63"/>
      <c r="S187" s="83">
        <v>0</v>
      </c>
      <c r="T187" s="63"/>
      <c r="U187" s="83">
        <v>0</v>
      </c>
      <c r="V187" s="63"/>
      <c r="W187" s="83">
        <v>0</v>
      </c>
      <c r="X187" s="63"/>
      <c r="Y187" s="83">
        <v>177623.95343344103</v>
      </c>
      <c r="Z187" s="63">
        <v>6.6653607904545416E-3</v>
      </c>
      <c r="AA187" s="83">
        <v>0</v>
      </c>
      <c r="AB187" s="63"/>
      <c r="AC187" s="83">
        <v>177623.95343344103</v>
      </c>
      <c r="AD187" s="63">
        <v>1.383689529998382E-3</v>
      </c>
      <c r="AE187" s="47"/>
    </row>
    <row r="188" spans="1:31" x14ac:dyDescent="0.3">
      <c r="A188" s="64" t="s">
        <v>267</v>
      </c>
      <c r="B188" t="s">
        <v>35</v>
      </c>
      <c r="E188" s="80">
        <v>0</v>
      </c>
      <c r="F188" s="81"/>
      <c r="G188" s="80">
        <v>0</v>
      </c>
      <c r="H188" s="81"/>
      <c r="I188" s="80">
        <v>0</v>
      </c>
      <c r="J188" s="81"/>
      <c r="K188" s="80">
        <v>0</v>
      </c>
      <c r="L188" s="81"/>
      <c r="M188" s="80">
        <v>459534.355544733</v>
      </c>
      <c r="N188" s="81">
        <v>1.4387766339173682E-2</v>
      </c>
      <c r="O188" s="80">
        <v>0</v>
      </c>
      <c r="P188" s="81"/>
      <c r="Q188" s="80">
        <v>0</v>
      </c>
      <c r="R188" s="81"/>
      <c r="S188" s="80">
        <v>0</v>
      </c>
      <c r="T188" s="81"/>
      <c r="U188" s="80">
        <v>0</v>
      </c>
      <c r="V188" s="81"/>
      <c r="W188" s="80">
        <v>0</v>
      </c>
      <c r="X188" s="81"/>
      <c r="Y188" s="80">
        <v>0</v>
      </c>
      <c r="Z188" s="81"/>
      <c r="AA188" s="80">
        <v>0</v>
      </c>
      <c r="AB188" s="81"/>
      <c r="AC188" s="80">
        <v>459534.355544733</v>
      </c>
      <c r="AD188" s="81">
        <v>3.5797698685952673E-3</v>
      </c>
      <c r="AE188" s="47"/>
    </row>
    <row r="189" spans="1:31" x14ac:dyDescent="0.3">
      <c r="A189" s="82" t="s">
        <v>1024</v>
      </c>
      <c r="B189" t="s">
        <v>674</v>
      </c>
      <c r="E189" s="83">
        <v>0</v>
      </c>
      <c r="F189" s="63"/>
      <c r="G189" s="83">
        <v>0</v>
      </c>
      <c r="H189" s="63"/>
      <c r="I189" s="83">
        <v>0</v>
      </c>
      <c r="J189" s="63"/>
      <c r="K189" s="83">
        <v>0</v>
      </c>
      <c r="L189" s="63"/>
      <c r="M189" s="83">
        <v>459534.355544733</v>
      </c>
      <c r="N189" s="63">
        <v>1.4387766339173682E-2</v>
      </c>
      <c r="O189" s="83">
        <v>0</v>
      </c>
      <c r="P189" s="63"/>
      <c r="Q189" s="83">
        <v>0</v>
      </c>
      <c r="R189" s="63"/>
      <c r="S189" s="83">
        <v>0</v>
      </c>
      <c r="T189" s="63"/>
      <c r="U189" s="83">
        <v>0</v>
      </c>
      <c r="V189" s="63"/>
      <c r="W189" s="83">
        <v>0</v>
      </c>
      <c r="X189" s="63"/>
      <c r="Y189" s="83">
        <v>0</v>
      </c>
      <c r="Z189" s="63"/>
      <c r="AA189" s="83">
        <v>0</v>
      </c>
      <c r="AB189" s="63"/>
      <c r="AC189" s="83">
        <v>459534.355544733</v>
      </c>
      <c r="AD189" s="63">
        <v>3.5797698685952673E-3</v>
      </c>
      <c r="AE189" s="47"/>
    </row>
    <row r="190" spans="1:31" x14ac:dyDescent="0.3">
      <c r="A190" s="64" t="s">
        <v>1199</v>
      </c>
      <c r="B190" t="s">
        <v>35</v>
      </c>
      <c r="E190" s="80">
        <v>0</v>
      </c>
      <c r="F190" s="81"/>
      <c r="G190" s="80">
        <v>35067.979185867502</v>
      </c>
      <c r="H190" s="81">
        <v>3.1127083759982547E-3</v>
      </c>
      <c r="I190" s="80">
        <v>23378.652368660201</v>
      </c>
      <c r="J190" s="81">
        <v>6.2187074257782516E-3</v>
      </c>
      <c r="K190" s="80">
        <v>0</v>
      </c>
      <c r="L190" s="81"/>
      <c r="M190" s="80">
        <v>0</v>
      </c>
      <c r="N190" s="81"/>
      <c r="O190" s="80">
        <v>0</v>
      </c>
      <c r="P190" s="81"/>
      <c r="Q190" s="80">
        <v>0</v>
      </c>
      <c r="R190" s="81"/>
      <c r="S190" s="80">
        <v>0</v>
      </c>
      <c r="T190" s="81"/>
      <c r="U190" s="80">
        <v>0</v>
      </c>
      <c r="V190" s="81"/>
      <c r="W190" s="80">
        <v>0</v>
      </c>
      <c r="X190" s="81"/>
      <c r="Y190" s="80">
        <v>0</v>
      </c>
      <c r="Z190" s="81"/>
      <c r="AA190" s="80">
        <v>0</v>
      </c>
      <c r="AB190" s="81"/>
      <c r="AC190" s="80">
        <v>58446.631554527703</v>
      </c>
      <c r="AD190" s="81">
        <v>4.5529890863496222E-4</v>
      </c>
      <c r="AE190" s="47"/>
    </row>
    <row r="191" spans="1:31" x14ac:dyDescent="0.3">
      <c r="A191" s="82" t="s">
        <v>1042</v>
      </c>
      <c r="B191" t="s">
        <v>444</v>
      </c>
      <c r="E191" s="83">
        <v>0</v>
      </c>
      <c r="F191" s="63"/>
      <c r="G191" s="83">
        <v>35067.979185867502</v>
      </c>
      <c r="H191" s="63">
        <v>3.1127083759982547E-3</v>
      </c>
      <c r="I191" s="83">
        <v>23378.652368660201</v>
      </c>
      <c r="J191" s="63">
        <v>6.2187074257782516E-3</v>
      </c>
      <c r="K191" s="83">
        <v>0</v>
      </c>
      <c r="L191" s="63"/>
      <c r="M191" s="83">
        <v>0</v>
      </c>
      <c r="N191" s="63"/>
      <c r="O191" s="83">
        <v>0</v>
      </c>
      <c r="P191" s="63"/>
      <c r="Q191" s="83">
        <v>0</v>
      </c>
      <c r="R191" s="63"/>
      <c r="S191" s="83">
        <v>0</v>
      </c>
      <c r="T191" s="63"/>
      <c r="U191" s="83">
        <v>0</v>
      </c>
      <c r="V191" s="63"/>
      <c r="W191" s="83">
        <v>0</v>
      </c>
      <c r="X191" s="63"/>
      <c r="Y191" s="83">
        <v>0</v>
      </c>
      <c r="Z191" s="63"/>
      <c r="AA191" s="83">
        <v>0</v>
      </c>
      <c r="AB191" s="63"/>
      <c r="AC191" s="83">
        <v>58446.631554527703</v>
      </c>
      <c r="AD191" s="63">
        <v>4.5529890863496222E-4</v>
      </c>
      <c r="AE191" s="47"/>
    </row>
    <row r="192" spans="1:31" x14ac:dyDescent="0.3">
      <c r="A192" s="64" t="s">
        <v>269</v>
      </c>
      <c r="B192" t="s">
        <v>35</v>
      </c>
      <c r="E192" s="80">
        <v>0</v>
      </c>
      <c r="F192" s="81"/>
      <c r="G192" s="80">
        <v>0</v>
      </c>
      <c r="H192" s="81"/>
      <c r="I192" s="80">
        <v>0</v>
      </c>
      <c r="J192" s="81"/>
      <c r="K192" s="80">
        <v>0</v>
      </c>
      <c r="L192" s="81"/>
      <c r="M192" s="80">
        <v>0</v>
      </c>
      <c r="N192" s="81"/>
      <c r="O192" s="80">
        <v>0</v>
      </c>
      <c r="P192" s="81"/>
      <c r="Q192" s="80">
        <v>0</v>
      </c>
      <c r="R192" s="81"/>
      <c r="S192" s="80">
        <v>0</v>
      </c>
      <c r="T192" s="81"/>
      <c r="U192" s="80">
        <v>0</v>
      </c>
      <c r="V192" s="81"/>
      <c r="W192" s="80">
        <v>0</v>
      </c>
      <c r="X192" s="81"/>
      <c r="Y192" s="80">
        <v>81.980459724999989</v>
      </c>
      <c r="Z192" s="81">
        <v>3.0763268763703645E-6</v>
      </c>
      <c r="AA192" s="80">
        <v>54.653639816599998</v>
      </c>
      <c r="AB192" s="81">
        <v>1.490219171794269E-5</v>
      </c>
      <c r="AC192" s="80">
        <v>136.63409954159997</v>
      </c>
      <c r="AD192" s="81">
        <v>1.0643788144672314E-6</v>
      </c>
      <c r="AE192" s="47"/>
    </row>
    <row r="193" spans="1:31" x14ac:dyDescent="0.3">
      <c r="A193" s="82" t="s">
        <v>988</v>
      </c>
      <c r="B193" t="s">
        <v>444</v>
      </c>
      <c r="E193" s="83">
        <v>0</v>
      </c>
      <c r="F193" s="63"/>
      <c r="G193" s="83">
        <v>0</v>
      </c>
      <c r="H193" s="63"/>
      <c r="I193" s="83">
        <v>0</v>
      </c>
      <c r="J193" s="63"/>
      <c r="K193" s="83">
        <v>0</v>
      </c>
      <c r="L193" s="63"/>
      <c r="M193" s="83">
        <v>0</v>
      </c>
      <c r="N193" s="63"/>
      <c r="O193" s="83">
        <v>0</v>
      </c>
      <c r="P193" s="63"/>
      <c r="Q193" s="83">
        <v>0</v>
      </c>
      <c r="R193" s="63"/>
      <c r="S193" s="83">
        <v>0</v>
      </c>
      <c r="T193" s="63"/>
      <c r="U193" s="83">
        <v>0</v>
      </c>
      <c r="V193" s="63"/>
      <c r="W193" s="83">
        <v>0</v>
      </c>
      <c r="X193" s="63"/>
      <c r="Y193" s="83">
        <v>81.980459724999989</v>
      </c>
      <c r="Z193" s="63">
        <v>3.0763268763703645E-6</v>
      </c>
      <c r="AA193" s="83">
        <v>54.653639816599998</v>
      </c>
      <c r="AB193" s="63">
        <v>1.490219171794269E-5</v>
      </c>
      <c r="AC193" s="83">
        <v>136.63409954159997</v>
      </c>
      <c r="AD193" s="63">
        <v>1.0643788144672314E-6</v>
      </c>
      <c r="AE193" s="47"/>
    </row>
    <row r="194" spans="1:31" x14ac:dyDescent="0.3">
      <c r="A194" s="64" t="s">
        <v>364</v>
      </c>
      <c r="B194" t="s">
        <v>35</v>
      </c>
      <c r="E194" s="80">
        <v>0</v>
      </c>
      <c r="F194" s="81"/>
      <c r="G194" s="80">
        <v>0</v>
      </c>
      <c r="H194" s="81"/>
      <c r="I194" s="80">
        <v>0</v>
      </c>
      <c r="J194" s="81"/>
      <c r="K194" s="80">
        <v>0</v>
      </c>
      <c r="L194" s="81"/>
      <c r="M194" s="80">
        <v>0</v>
      </c>
      <c r="N194" s="81"/>
      <c r="O194" s="80">
        <v>0</v>
      </c>
      <c r="P194" s="81"/>
      <c r="Q194" s="80">
        <v>0</v>
      </c>
      <c r="R194" s="81"/>
      <c r="S194" s="80">
        <v>0</v>
      </c>
      <c r="T194" s="81"/>
      <c r="U194" s="80">
        <v>0</v>
      </c>
      <c r="V194" s="81"/>
      <c r="W194" s="80">
        <v>0</v>
      </c>
      <c r="X194" s="81"/>
      <c r="Y194" s="80">
        <v>53169.220151514099</v>
      </c>
      <c r="Z194" s="81">
        <v>1.9951815529753131E-3</v>
      </c>
      <c r="AA194" s="80">
        <v>71934.867078518204</v>
      </c>
      <c r="AB194" s="81">
        <v>1.9614195577934892E-2</v>
      </c>
      <c r="AC194" s="80">
        <v>125104.0872300323</v>
      </c>
      <c r="AD194" s="81">
        <v>9.7456008783784731E-4</v>
      </c>
      <c r="AE194" s="47"/>
    </row>
    <row r="195" spans="1:31" x14ac:dyDescent="0.3">
      <c r="A195" s="82" t="s">
        <v>1069</v>
      </c>
      <c r="B195" t="s">
        <v>444</v>
      </c>
      <c r="E195" s="83">
        <v>0</v>
      </c>
      <c r="F195" s="63"/>
      <c r="G195" s="83">
        <v>0</v>
      </c>
      <c r="H195" s="63"/>
      <c r="I195" s="83">
        <v>0</v>
      </c>
      <c r="J195" s="63"/>
      <c r="K195" s="83">
        <v>0</v>
      </c>
      <c r="L195" s="63"/>
      <c r="M195" s="83">
        <v>0</v>
      </c>
      <c r="N195" s="63"/>
      <c r="O195" s="83">
        <v>0</v>
      </c>
      <c r="P195" s="63"/>
      <c r="Q195" s="83">
        <v>0</v>
      </c>
      <c r="R195" s="63"/>
      <c r="S195" s="83">
        <v>0</v>
      </c>
      <c r="T195" s="63"/>
      <c r="U195" s="83">
        <v>0</v>
      </c>
      <c r="V195" s="63"/>
      <c r="W195" s="83">
        <v>0</v>
      </c>
      <c r="X195" s="63"/>
      <c r="Y195" s="83">
        <v>53169.220151514099</v>
      </c>
      <c r="Z195" s="63">
        <v>1.9951815529753131E-3</v>
      </c>
      <c r="AA195" s="83">
        <v>71934.867078518204</v>
      </c>
      <c r="AB195" s="63">
        <v>1.9614195577934892E-2</v>
      </c>
      <c r="AC195" s="83">
        <v>125104.0872300323</v>
      </c>
      <c r="AD195" s="63">
        <v>9.7456008783784731E-4</v>
      </c>
      <c r="AE195" s="47"/>
    </row>
    <row r="196" spans="1:31" x14ac:dyDescent="0.3">
      <c r="A196" s="64" t="s">
        <v>336</v>
      </c>
      <c r="B196" t="s">
        <v>35</v>
      </c>
      <c r="E196" s="80">
        <v>0</v>
      </c>
      <c r="F196" s="81"/>
      <c r="G196" s="80">
        <v>200703.39646770403</v>
      </c>
      <c r="H196" s="81">
        <v>1.7814860102577261E-2</v>
      </c>
      <c r="I196" s="80">
        <v>55513.619704301796</v>
      </c>
      <c r="J196" s="81">
        <v>1.4766589350109563E-2</v>
      </c>
      <c r="K196" s="80">
        <v>0</v>
      </c>
      <c r="L196" s="81"/>
      <c r="M196" s="80">
        <v>0</v>
      </c>
      <c r="N196" s="81"/>
      <c r="O196" s="80">
        <v>0</v>
      </c>
      <c r="P196" s="81"/>
      <c r="Q196" s="80">
        <v>0</v>
      </c>
      <c r="R196" s="81"/>
      <c r="S196" s="80">
        <v>0</v>
      </c>
      <c r="T196" s="81"/>
      <c r="U196" s="80">
        <v>0</v>
      </c>
      <c r="V196" s="81"/>
      <c r="W196" s="80">
        <v>0</v>
      </c>
      <c r="X196" s="81"/>
      <c r="Y196" s="80">
        <v>0</v>
      </c>
      <c r="Z196" s="81"/>
      <c r="AA196" s="80">
        <v>0</v>
      </c>
      <c r="AB196" s="81"/>
      <c r="AC196" s="80">
        <v>256217.01617200582</v>
      </c>
      <c r="AD196" s="81">
        <v>1.9959290165077743E-3</v>
      </c>
      <c r="AE196" s="47"/>
    </row>
    <row r="197" spans="1:31" x14ac:dyDescent="0.3">
      <c r="A197" s="82" t="s">
        <v>1043</v>
      </c>
      <c r="B197" t="s">
        <v>444</v>
      </c>
      <c r="E197" s="83">
        <v>0</v>
      </c>
      <c r="F197" s="63"/>
      <c r="G197" s="83">
        <v>200703.39646770403</v>
      </c>
      <c r="H197" s="63">
        <v>1.7814860102577261E-2</v>
      </c>
      <c r="I197" s="83">
        <v>55513.619704301796</v>
      </c>
      <c r="J197" s="63">
        <v>1.4766589350109563E-2</v>
      </c>
      <c r="K197" s="83">
        <v>0</v>
      </c>
      <c r="L197" s="63"/>
      <c r="M197" s="83">
        <v>0</v>
      </c>
      <c r="N197" s="63"/>
      <c r="O197" s="83">
        <v>0</v>
      </c>
      <c r="P197" s="63"/>
      <c r="Q197" s="83">
        <v>0</v>
      </c>
      <c r="R197" s="63"/>
      <c r="S197" s="83">
        <v>0</v>
      </c>
      <c r="T197" s="63"/>
      <c r="U197" s="83">
        <v>0</v>
      </c>
      <c r="V197" s="63"/>
      <c r="W197" s="83">
        <v>0</v>
      </c>
      <c r="X197" s="63"/>
      <c r="Y197" s="83">
        <v>0</v>
      </c>
      <c r="Z197" s="63"/>
      <c r="AA197" s="83">
        <v>0</v>
      </c>
      <c r="AB197" s="63"/>
      <c r="AC197" s="83">
        <v>256217.01617200582</v>
      </c>
      <c r="AD197" s="63">
        <v>1.9959290165077743E-3</v>
      </c>
      <c r="AE197" s="47"/>
    </row>
    <row r="198" spans="1:31" x14ac:dyDescent="0.3">
      <c r="A198" s="64" t="s">
        <v>1203</v>
      </c>
      <c r="B198" t="s">
        <v>35</v>
      </c>
      <c r="E198" s="80">
        <v>0</v>
      </c>
      <c r="F198" s="81"/>
      <c r="G198" s="80">
        <v>142052.425890065</v>
      </c>
      <c r="H198" s="81">
        <v>1.260887528064553E-2</v>
      </c>
      <c r="I198" s="80">
        <v>36430.4565705516</v>
      </c>
      <c r="J198" s="81">
        <v>9.6904794693589355E-3</v>
      </c>
      <c r="K198" s="80">
        <v>0</v>
      </c>
      <c r="L198" s="81"/>
      <c r="M198" s="80">
        <v>0</v>
      </c>
      <c r="N198" s="81"/>
      <c r="O198" s="80">
        <v>0</v>
      </c>
      <c r="P198" s="81"/>
      <c r="Q198" s="80">
        <v>0</v>
      </c>
      <c r="R198" s="81"/>
      <c r="S198" s="80">
        <v>0</v>
      </c>
      <c r="T198" s="81"/>
      <c r="U198" s="80">
        <v>0</v>
      </c>
      <c r="V198" s="81"/>
      <c r="W198" s="80">
        <v>0</v>
      </c>
      <c r="X198" s="81"/>
      <c r="Y198" s="80">
        <v>0</v>
      </c>
      <c r="Z198" s="81"/>
      <c r="AA198" s="80">
        <v>0</v>
      </c>
      <c r="AB198" s="81"/>
      <c r="AC198" s="80">
        <v>178482.88246061662</v>
      </c>
      <c r="AD198" s="81">
        <v>1.3903805819592311E-3</v>
      </c>
      <c r="AE198" s="47"/>
    </row>
    <row r="199" spans="1:31" x14ac:dyDescent="0.3">
      <c r="A199" s="82" t="s">
        <v>1072</v>
      </c>
      <c r="B199" t="s">
        <v>674</v>
      </c>
      <c r="E199" s="83">
        <v>0</v>
      </c>
      <c r="F199" s="63"/>
      <c r="G199" s="83">
        <v>142052.425890065</v>
      </c>
      <c r="H199" s="63">
        <v>1.260887528064553E-2</v>
      </c>
      <c r="I199" s="83">
        <v>36430.4565705516</v>
      </c>
      <c r="J199" s="63">
        <v>9.6904794693589355E-3</v>
      </c>
      <c r="K199" s="83">
        <v>0</v>
      </c>
      <c r="L199" s="63"/>
      <c r="M199" s="83">
        <v>0</v>
      </c>
      <c r="N199" s="63"/>
      <c r="O199" s="83">
        <v>0</v>
      </c>
      <c r="P199" s="63"/>
      <c r="Q199" s="83">
        <v>0</v>
      </c>
      <c r="R199" s="63"/>
      <c r="S199" s="83">
        <v>0</v>
      </c>
      <c r="T199" s="63"/>
      <c r="U199" s="83">
        <v>0</v>
      </c>
      <c r="V199" s="63"/>
      <c r="W199" s="83">
        <v>0</v>
      </c>
      <c r="X199" s="63"/>
      <c r="Y199" s="83">
        <v>0</v>
      </c>
      <c r="Z199" s="63"/>
      <c r="AA199" s="83">
        <v>0</v>
      </c>
      <c r="AB199" s="63"/>
      <c r="AC199" s="83">
        <v>178482.88246061662</v>
      </c>
      <c r="AD199" s="63">
        <v>1.3903805819592311E-3</v>
      </c>
      <c r="AE199" s="47"/>
    </row>
    <row r="200" spans="1:31" x14ac:dyDescent="0.3">
      <c r="A200" s="64" t="s">
        <v>1204</v>
      </c>
      <c r="B200" t="s">
        <v>35</v>
      </c>
      <c r="E200" s="80">
        <v>0</v>
      </c>
      <c r="F200" s="81"/>
      <c r="G200" s="80">
        <v>0</v>
      </c>
      <c r="H200" s="81"/>
      <c r="I200" s="80">
        <v>0</v>
      </c>
      <c r="J200" s="81">
        <v>0</v>
      </c>
      <c r="K200" s="80">
        <v>0</v>
      </c>
      <c r="L200" s="81"/>
      <c r="M200" s="80">
        <v>0</v>
      </c>
      <c r="N200" s="81"/>
      <c r="O200" s="80">
        <v>0</v>
      </c>
      <c r="P200" s="81"/>
      <c r="Q200" s="80">
        <v>0</v>
      </c>
      <c r="R200" s="81"/>
      <c r="S200" s="80">
        <v>0</v>
      </c>
      <c r="T200" s="81"/>
      <c r="U200" s="80">
        <v>0</v>
      </c>
      <c r="V200" s="81"/>
      <c r="W200" s="80">
        <v>0</v>
      </c>
      <c r="X200" s="81"/>
      <c r="Y200" s="80">
        <v>0</v>
      </c>
      <c r="Z200" s="81"/>
      <c r="AA200" s="80">
        <v>0</v>
      </c>
      <c r="AB200" s="81"/>
      <c r="AC200" s="80">
        <v>0</v>
      </c>
      <c r="AD200" s="81">
        <v>0</v>
      </c>
      <c r="AE200" s="47"/>
    </row>
    <row r="201" spans="1:31" x14ac:dyDescent="0.3">
      <c r="A201" s="82" t="s">
        <v>1044</v>
      </c>
      <c r="B201" t="s">
        <v>674</v>
      </c>
      <c r="E201" s="83">
        <v>0</v>
      </c>
      <c r="F201" s="63"/>
      <c r="G201" s="83">
        <v>0</v>
      </c>
      <c r="H201" s="63"/>
      <c r="I201" s="83">
        <v>0</v>
      </c>
      <c r="J201" s="63">
        <v>0</v>
      </c>
      <c r="K201" s="83">
        <v>0</v>
      </c>
      <c r="L201" s="63"/>
      <c r="M201" s="83">
        <v>0</v>
      </c>
      <c r="N201" s="63"/>
      <c r="O201" s="83">
        <v>0</v>
      </c>
      <c r="P201" s="63"/>
      <c r="Q201" s="83">
        <v>0</v>
      </c>
      <c r="R201" s="63"/>
      <c r="S201" s="83">
        <v>0</v>
      </c>
      <c r="T201" s="63"/>
      <c r="U201" s="83">
        <v>0</v>
      </c>
      <c r="V201" s="63"/>
      <c r="W201" s="83">
        <v>0</v>
      </c>
      <c r="X201" s="63"/>
      <c r="Y201" s="83">
        <v>0</v>
      </c>
      <c r="Z201" s="63"/>
      <c r="AA201" s="83">
        <v>0</v>
      </c>
      <c r="AB201" s="63"/>
      <c r="AC201" s="83">
        <v>0</v>
      </c>
      <c r="AD201" s="63">
        <v>0</v>
      </c>
      <c r="AE201" s="47"/>
    </row>
    <row r="202" spans="1:31" x14ac:dyDescent="0.3">
      <c r="A202" s="64" t="s">
        <v>368</v>
      </c>
      <c r="B202" t="s">
        <v>35</v>
      </c>
      <c r="E202" s="80">
        <v>0</v>
      </c>
      <c r="F202" s="81"/>
      <c r="G202" s="80">
        <v>0</v>
      </c>
      <c r="H202" s="81"/>
      <c r="I202" s="80">
        <v>0</v>
      </c>
      <c r="J202" s="81"/>
      <c r="K202" s="80">
        <v>0</v>
      </c>
      <c r="L202" s="81"/>
      <c r="M202" s="80">
        <v>0</v>
      </c>
      <c r="N202" s="81"/>
      <c r="O202" s="80">
        <v>0</v>
      </c>
      <c r="P202" s="81"/>
      <c r="Q202" s="80">
        <v>0</v>
      </c>
      <c r="R202" s="81"/>
      <c r="S202" s="80">
        <v>0</v>
      </c>
      <c r="T202" s="81"/>
      <c r="U202" s="80">
        <v>0</v>
      </c>
      <c r="V202" s="81"/>
      <c r="W202" s="80">
        <v>0</v>
      </c>
      <c r="X202" s="81"/>
      <c r="Y202" s="80">
        <v>219973.61867700799</v>
      </c>
      <c r="Z202" s="81">
        <v>8.2545372092145321E-3</v>
      </c>
      <c r="AA202" s="80">
        <v>0</v>
      </c>
      <c r="AB202" s="81"/>
      <c r="AC202" s="80">
        <v>219973.61867700799</v>
      </c>
      <c r="AD202" s="81">
        <v>1.713593167789093E-3</v>
      </c>
      <c r="AE202" s="47"/>
    </row>
    <row r="203" spans="1:31" x14ac:dyDescent="0.3">
      <c r="A203" s="82" t="s">
        <v>1075</v>
      </c>
      <c r="B203" t="s">
        <v>674</v>
      </c>
      <c r="E203" s="83">
        <v>0</v>
      </c>
      <c r="F203" s="63"/>
      <c r="G203" s="83">
        <v>0</v>
      </c>
      <c r="H203" s="63"/>
      <c r="I203" s="83">
        <v>0</v>
      </c>
      <c r="J203" s="63"/>
      <c r="K203" s="83">
        <v>0</v>
      </c>
      <c r="L203" s="63"/>
      <c r="M203" s="83">
        <v>0</v>
      </c>
      <c r="N203" s="63"/>
      <c r="O203" s="83">
        <v>0</v>
      </c>
      <c r="P203" s="63"/>
      <c r="Q203" s="83">
        <v>0</v>
      </c>
      <c r="R203" s="63"/>
      <c r="S203" s="83">
        <v>0</v>
      </c>
      <c r="T203" s="63"/>
      <c r="U203" s="83">
        <v>0</v>
      </c>
      <c r="V203" s="63"/>
      <c r="W203" s="83">
        <v>0</v>
      </c>
      <c r="X203" s="63"/>
      <c r="Y203" s="83">
        <v>219973.61867700799</v>
      </c>
      <c r="Z203" s="63">
        <v>8.2545372092145321E-3</v>
      </c>
      <c r="AA203" s="83">
        <v>0</v>
      </c>
      <c r="AB203" s="63"/>
      <c r="AC203" s="83">
        <v>219973.61867700799</v>
      </c>
      <c r="AD203" s="63">
        <v>1.713593167789093E-3</v>
      </c>
      <c r="AE203" s="47"/>
    </row>
    <row r="204" spans="1:31" x14ac:dyDescent="0.3">
      <c r="A204" s="64" t="s">
        <v>357</v>
      </c>
      <c r="B204" t="s">
        <v>35</v>
      </c>
      <c r="E204" s="80">
        <v>0</v>
      </c>
      <c r="F204" s="81"/>
      <c r="G204" s="80">
        <v>98075.625004932008</v>
      </c>
      <c r="H204" s="81">
        <v>8.7054009532760521E-3</v>
      </c>
      <c r="I204" s="80">
        <v>0</v>
      </c>
      <c r="J204" s="81"/>
      <c r="K204" s="80">
        <v>0</v>
      </c>
      <c r="L204" s="81"/>
      <c r="M204" s="80">
        <v>0</v>
      </c>
      <c r="N204" s="81"/>
      <c r="O204" s="80">
        <v>0</v>
      </c>
      <c r="P204" s="81"/>
      <c r="Q204" s="80">
        <v>0</v>
      </c>
      <c r="R204" s="81"/>
      <c r="S204" s="80">
        <v>0</v>
      </c>
      <c r="T204" s="81"/>
      <c r="U204" s="80">
        <v>0</v>
      </c>
      <c r="V204" s="81"/>
      <c r="W204" s="80">
        <v>0</v>
      </c>
      <c r="X204" s="81"/>
      <c r="Y204" s="80">
        <v>0</v>
      </c>
      <c r="Z204" s="81"/>
      <c r="AA204" s="80">
        <v>0</v>
      </c>
      <c r="AB204" s="81"/>
      <c r="AC204" s="80">
        <v>98075.625004932008</v>
      </c>
      <c r="AD204" s="81">
        <v>7.6400852950400948E-4</v>
      </c>
      <c r="AE204" s="47"/>
    </row>
    <row r="205" spans="1:31" x14ac:dyDescent="0.3">
      <c r="A205" s="82" t="s">
        <v>1065</v>
      </c>
      <c r="B205" t="s">
        <v>444</v>
      </c>
      <c r="E205" s="83">
        <v>0</v>
      </c>
      <c r="F205" s="63"/>
      <c r="G205" s="83">
        <v>98075.625004932008</v>
      </c>
      <c r="H205" s="63">
        <v>8.7054009532760521E-3</v>
      </c>
      <c r="I205" s="83">
        <v>0</v>
      </c>
      <c r="J205" s="63"/>
      <c r="K205" s="83">
        <v>0</v>
      </c>
      <c r="L205" s="63"/>
      <c r="M205" s="83">
        <v>0</v>
      </c>
      <c r="N205" s="63"/>
      <c r="O205" s="83">
        <v>0</v>
      </c>
      <c r="P205" s="63"/>
      <c r="Q205" s="83">
        <v>0</v>
      </c>
      <c r="R205" s="63"/>
      <c r="S205" s="83">
        <v>0</v>
      </c>
      <c r="T205" s="63"/>
      <c r="U205" s="83">
        <v>0</v>
      </c>
      <c r="V205" s="63"/>
      <c r="W205" s="83">
        <v>0</v>
      </c>
      <c r="X205" s="63"/>
      <c r="Y205" s="83">
        <v>0</v>
      </c>
      <c r="Z205" s="63"/>
      <c r="AA205" s="83">
        <v>0</v>
      </c>
      <c r="AB205" s="63"/>
      <c r="AC205" s="83">
        <v>98075.625004932008</v>
      </c>
      <c r="AD205" s="63">
        <v>7.6400852950400948E-4</v>
      </c>
      <c r="AE205" s="47"/>
    </row>
    <row r="206" spans="1:31" x14ac:dyDescent="0.3">
      <c r="A206" s="64" t="s">
        <v>324</v>
      </c>
      <c r="B206" t="s">
        <v>35</v>
      </c>
      <c r="E206" s="80">
        <v>0</v>
      </c>
      <c r="F206" s="81"/>
      <c r="G206" s="80">
        <v>30216.485990167403</v>
      </c>
      <c r="H206" s="81">
        <v>2.6820795272039077E-3</v>
      </c>
      <c r="I206" s="80">
        <v>10101.437187358701</v>
      </c>
      <c r="J206" s="81">
        <v>2.6869761976643877E-3</v>
      </c>
      <c r="K206" s="80">
        <v>0</v>
      </c>
      <c r="L206" s="81"/>
      <c r="M206" s="80">
        <v>0</v>
      </c>
      <c r="N206" s="81"/>
      <c r="O206" s="80">
        <v>0</v>
      </c>
      <c r="P206" s="81"/>
      <c r="Q206" s="80">
        <v>0</v>
      </c>
      <c r="R206" s="81"/>
      <c r="S206" s="80">
        <v>160937.266866986</v>
      </c>
      <c r="T206" s="81">
        <v>9.6898160840925146E-3</v>
      </c>
      <c r="U206" s="80">
        <v>0</v>
      </c>
      <c r="V206" s="81"/>
      <c r="W206" s="80">
        <v>0</v>
      </c>
      <c r="X206" s="81"/>
      <c r="Y206" s="80">
        <v>0</v>
      </c>
      <c r="Z206" s="81"/>
      <c r="AA206" s="80">
        <v>0</v>
      </c>
      <c r="AB206" s="81"/>
      <c r="AC206" s="80">
        <v>201255.19004451213</v>
      </c>
      <c r="AD206" s="81">
        <v>1.5677767212110591E-3</v>
      </c>
      <c r="AE206" s="47"/>
    </row>
    <row r="207" spans="1:31" x14ac:dyDescent="0.3">
      <c r="A207" s="82" t="s">
        <v>1037</v>
      </c>
      <c r="B207" t="s">
        <v>444</v>
      </c>
      <c r="E207" s="83">
        <v>0</v>
      </c>
      <c r="F207" s="63"/>
      <c r="G207" s="83">
        <v>30216.485990167403</v>
      </c>
      <c r="H207" s="63">
        <v>2.6820795272039077E-3</v>
      </c>
      <c r="I207" s="83">
        <v>10101.437187358701</v>
      </c>
      <c r="J207" s="63">
        <v>2.6869761976643877E-3</v>
      </c>
      <c r="K207" s="83">
        <v>0</v>
      </c>
      <c r="L207" s="63"/>
      <c r="M207" s="83">
        <v>0</v>
      </c>
      <c r="N207" s="63"/>
      <c r="O207" s="83">
        <v>0</v>
      </c>
      <c r="P207" s="63"/>
      <c r="Q207" s="83">
        <v>0</v>
      </c>
      <c r="R207" s="63"/>
      <c r="S207" s="83">
        <v>160937.266866986</v>
      </c>
      <c r="T207" s="63">
        <v>9.6898160840925146E-3</v>
      </c>
      <c r="U207" s="83">
        <v>0</v>
      </c>
      <c r="V207" s="63"/>
      <c r="W207" s="83">
        <v>0</v>
      </c>
      <c r="X207" s="63"/>
      <c r="Y207" s="83">
        <v>0</v>
      </c>
      <c r="Z207" s="63"/>
      <c r="AA207" s="83">
        <v>0</v>
      </c>
      <c r="AB207" s="63"/>
      <c r="AC207" s="83">
        <v>201255.19004451213</v>
      </c>
      <c r="AD207" s="63">
        <v>1.5677767212110591E-3</v>
      </c>
      <c r="AE207" s="47"/>
    </row>
    <row r="208" spans="1:31" x14ac:dyDescent="0.3">
      <c r="A208" s="64" t="s">
        <v>374</v>
      </c>
      <c r="B208" t="s">
        <v>35</v>
      </c>
      <c r="E208" s="80">
        <v>0</v>
      </c>
      <c r="F208" s="81"/>
      <c r="G208" s="80">
        <v>158392.581299454</v>
      </c>
      <c r="H208" s="81">
        <v>1.4059262208798374E-2</v>
      </c>
      <c r="I208" s="80">
        <v>25784.838968642202</v>
      </c>
      <c r="J208" s="81">
        <v>6.8587516097268113E-3</v>
      </c>
      <c r="K208" s="80">
        <v>0</v>
      </c>
      <c r="L208" s="81"/>
      <c r="M208" s="80">
        <v>0</v>
      </c>
      <c r="N208" s="81"/>
      <c r="O208" s="80">
        <v>0</v>
      </c>
      <c r="P208" s="81"/>
      <c r="Q208" s="80">
        <v>0</v>
      </c>
      <c r="R208" s="81"/>
      <c r="S208" s="80">
        <v>0</v>
      </c>
      <c r="T208" s="81"/>
      <c r="U208" s="80">
        <v>0</v>
      </c>
      <c r="V208" s="81"/>
      <c r="W208" s="80">
        <v>0</v>
      </c>
      <c r="X208" s="81"/>
      <c r="Y208" s="80">
        <v>0</v>
      </c>
      <c r="Z208" s="81"/>
      <c r="AA208" s="80">
        <v>0</v>
      </c>
      <c r="AB208" s="81"/>
      <c r="AC208" s="80">
        <v>184177.4202680962</v>
      </c>
      <c r="AD208" s="81">
        <v>1.4347409972640399E-3</v>
      </c>
      <c r="AE208" s="47"/>
    </row>
    <row r="209" spans="1:31" x14ac:dyDescent="0.3">
      <c r="A209" s="82" t="s">
        <v>1078</v>
      </c>
      <c r="B209" t="s">
        <v>444</v>
      </c>
      <c r="E209" s="83">
        <v>0</v>
      </c>
      <c r="F209" s="63"/>
      <c r="G209" s="83">
        <v>158392.581299454</v>
      </c>
      <c r="H209" s="63">
        <v>1.4059262208798374E-2</v>
      </c>
      <c r="I209" s="83">
        <v>25784.838968642202</v>
      </c>
      <c r="J209" s="63">
        <v>6.8587516097268113E-3</v>
      </c>
      <c r="K209" s="83">
        <v>0</v>
      </c>
      <c r="L209" s="63"/>
      <c r="M209" s="83">
        <v>0</v>
      </c>
      <c r="N209" s="63"/>
      <c r="O209" s="83">
        <v>0</v>
      </c>
      <c r="P209" s="63"/>
      <c r="Q209" s="83">
        <v>0</v>
      </c>
      <c r="R209" s="63"/>
      <c r="S209" s="83">
        <v>0</v>
      </c>
      <c r="T209" s="63"/>
      <c r="U209" s="83">
        <v>0</v>
      </c>
      <c r="V209" s="63"/>
      <c r="W209" s="83">
        <v>0</v>
      </c>
      <c r="X209" s="63"/>
      <c r="Y209" s="83">
        <v>0</v>
      </c>
      <c r="Z209" s="63"/>
      <c r="AA209" s="83">
        <v>0</v>
      </c>
      <c r="AB209" s="63"/>
      <c r="AC209" s="83">
        <v>184177.4202680962</v>
      </c>
      <c r="AD209" s="63">
        <v>1.4347409972640399E-3</v>
      </c>
      <c r="AE209" s="47"/>
    </row>
    <row r="210" spans="1:31" x14ac:dyDescent="0.3">
      <c r="A210" s="64" t="s">
        <v>345</v>
      </c>
      <c r="B210" t="s">
        <v>35</v>
      </c>
      <c r="E210" s="80">
        <v>0</v>
      </c>
      <c r="F210" s="81"/>
      <c r="G210" s="80">
        <v>0</v>
      </c>
      <c r="H210" s="81"/>
      <c r="I210" s="80">
        <v>0</v>
      </c>
      <c r="J210" s="81"/>
      <c r="K210" s="80">
        <v>0</v>
      </c>
      <c r="L210" s="81"/>
      <c r="M210" s="80">
        <v>319175.96943589096</v>
      </c>
      <c r="N210" s="81">
        <v>9.9932229525672833E-3</v>
      </c>
      <c r="O210" s="80">
        <v>29650.236348549101</v>
      </c>
      <c r="P210" s="81">
        <v>7.2807287746294155E-3</v>
      </c>
      <c r="Q210" s="80">
        <v>0</v>
      </c>
      <c r="R210" s="81"/>
      <c r="S210" s="80">
        <v>0</v>
      </c>
      <c r="T210" s="81"/>
      <c r="U210" s="80">
        <v>0</v>
      </c>
      <c r="V210" s="81"/>
      <c r="W210" s="80">
        <v>0</v>
      </c>
      <c r="X210" s="81"/>
      <c r="Y210" s="80">
        <v>0</v>
      </c>
      <c r="Z210" s="81"/>
      <c r="AA210" s="80">
        <v>0</v>
      </c>
      <c r="AB210" s="81"/>
      <c r="AC210" s="80">
        <v>348826.2057844401</v>
      </c>
      <c r="AD210" s="81">
        <v>2.717354047149137E-3</v>
      </c>
      <c r="AE210" s="47"/>
    </row>
    <row r="211" spans="1:31" x14ac:dyDescent="0.3">
      <c r="A211" s="82" t="s">
        <v>1054</v>
      </c>
      <c r="B211" t="s">
        <v>444</v>
      </c>
      <c r="E211" s="83">
        <v>0</v>
      </c>
      <c r="F211" s="63"/>
      <c r="G211" s="83">
        <v>0</v>
      </c>
      <c r="H211" s="63"/>
      <c r="I211" s="83">
        <v>0</v>
      </c>
      <c r="J211" s="63"/>
      <c r="K211" s="83">
        <v>0</v>
      </c>
      <c r="L211" s="63"/>
      <c r="M211" s="83">
        <v>319175.96943589096</v>
      </c>
      <c r="N211" s="63">
        <v>9.9932229525672833E-3</v>
      </c>
      <c r="O211" s="83">
        <v>29650.236348549101</v>
      </c>
      <c r="P211" s="63">
        <v>7.2807287746294155E-3</v>
      </c>
      <c r="Q211" s="83">
        <v>0</v>
      </c>
      <c r="R211" s="63"/>
      <c r="S211" s="83">
        <v>0</v>
      </c>
      <c r="T211" s="63"/>
      <c r="U211" s="83">
        <v>0</v>
      </c>
      <c r="V211" s="63"/>
      <c r="W211" s="83">
        <v>0</v>
      </c>
      <c r="X211" s="63"/>
      <c r="Y211" s="83">
        <v>0</v>
      </c>
      <c r="Z211" s="63"/>
      <c r="AA211" s="83">
        <v>0</v>
      </c>
      <c r="AB211" s="63"/>
      <c r="AC211" s="83">
        <v>348826.2057844401</v>
      </c>
      <c r="AD211" s="63">
        <v>2.717354047149137E-3</v>
      </c>
      <c r="AE211" s="47"/>
    </row>
    <row r="212" spans="1:31" x14ac:dyDescent="0.3">
      <c r="A212" s="64" t="s">
        <v>278</v>
      </c>
      <c r="B212" t="s">
        <v>35</v>
      </c>
      <c r="E212" s="80">
        <v>0</v>
      </c>
      <c r="F212" s="81"/>
      <c r="G212" s="80">
        <v>0</v>
      </c>
      <c r="H212" s="81"/>
      <c r="I212" s="80">
        <v>0</v>
      </c>
      <c r="J212" s="81"/>
      <c r="K212" s="80">
        <v>0</v>
      </c>
      <c r="L212" s="81"/>
      <c r="M212" s="80">
        <v>0</v>
      </c>
      <c r="N212" s="81"/>
      <c r="O212" s="80">
        <v>0</v>
      </c>
      <c r="P212" s="81"/>
      <c r="Q212" s="80">
        <v>0</v>
      </c>
      <c r="R212" s="81"/>
      <c r="S212" s="80">
        <v>98943.356545120492</v>
      </c>
      <c r="T212" s="81">
        <v>5.9572462384203783E-3</v>
      </c>
      <c r="U212" s="80">
        <v>0</v>
      </c>
      <c r="V212" s="81"/>
      <c r="W212" s="80">
        <v>0</v>
      </c>
      <c r="X212" s="81"/>
      <c r="Y212" s="80">
        <v>0</v>
      </c>
      <c r="Z212" s="81"/>
      <c r="AA212" s="80">
        <v>0</v>
      </c>
      <c r="AB212" s="81"/>
      <c r="AC212" s="80">
        <v>98943.356545120492</v>
      </c>
      <c r="AD212" s="81">
        <v>7.7076815298833925E-4</v>
      </c>
      <c r="AE212" s="47"/>
    </row>
    <row r="213" spans="1:31" x14ac:dyDescent="0.3">
      <c r="A213" s="82" t="s">
        <v>1026</v>
      </c>
      <c r="B213" t="s">
        <v>444</v>
      </c>
      <c r="E213" s="83">
        <v>0</v>
      </c>
      <c r="F213" s="63"/>
      <c r="G213" s="83">
        <v>0</v>
      </c>
      <c r="H213" s="63"/>
      <c r="I213" s="83">
        <v>0</v>
      </c>
      <c r="J213" s="63"/>
      <c r="K213" s="83">
        <v>0</v>
      </c>
      <c r="L213" s="63"/>
      <c r="M213" s="83">
        <v>0</v>
      </c>
      <c r="N213" s="63"/>
      <c r="O213" s="83">
        <v>0</v>
      </c>
      <c r="P213" s="63"/>
      <c r="Q213" s="83">
        <v>0</v>
      </c>
      <c r="R213" s="63"/>
      <c r="S213" s="83">
        <v>98943.356545120492</v>
      </c>
      <c r="T213" s="63">
        <v>5.9572462384203783E-3</v>
      </c>
      <c r="U213" s="83">
        <v>0</v>
      </c>
      <c r="V213" s="63"/>
      <c r="W213" s="83">
        <v>0</v>
      </c>
      <c r="X213" s="63"/>
      <c r="Y213" s="83">
        <v>0</v>
      </c>
      <c r="Z213" s="63"/>
      <c r="AA213" s="83">
        <v>0</v>
      </c>
      <c r="AB213" s="63"/>
      <c r="AC213" s="83">
        <v>98943.356545120492</v>
      </c>
      <c r="AD213" s="63">
        <v>7.7076815298833925E-4</v>
      </c>
      <c r="AE213" s="47"/>
    </row>
    <row r="214" spans="1:31" x14ac:dyDescent="0.3">
      <c r="A214" s="64" t="s">
        <v>341</v>
      </c>
      <c r="B214" t="s">
        <v>35</v>
      </c>
      <c r="E214" s="80">
        <v>0</v>
      </c>
      <c r="F214" s="81"/>
      <c r="G214" s="80">
        <v>142659.96905673301</v>
      </c>
      <c r="H214" s="81">
        <v>1.2662802103564087E-2</v>
      </c>
      <c r="I214" s="80">
        <v>24282.5749909937</v>
      </c>
      <c r="J214" s="81">
        <v>6.4591502979845948E-3</v>
      </c>
      <c r="K214" s="80">
        <v>0</v>
      </c>
      <c r="L214" s="81"/>
      <c r="M214" s="80">
        <v>0</v>
      </c>
      <c r="N214" s="81"/>
      <c r="O214" s="80">
        <v>0</v>
      </c>
      <c r="P214" s="81"/>
      <c r="Q214" s="80">
        <v>0</v>
      </c>
      <c r="R214" s="81"/>
      <c r="S214" s="80">
        <v>0</v>
      </c>
      <c r="T214" s="81"/>
      <c r="U214" s="80">
        <v>0</v>
      </c>
      <c r="V214" s="81"/>
      <c r="W214" s="80">
        <v>0</v>
      </c>
      <c r="X214" s="81"/>
      <c r="Y214" s="80">
        <v>0</v>
      </c>
      <c r="Z214" s="81"/>
      <c r="AA214" s="80">
        <v>0</v>
      </c>
      <c r="AB214" s="81"/>
      <c r="AC214" s="80">
        <v>166942.54404772673</v>
      </c>
      <c r="AD214" s="81">
        <v>1.3004814150625913E-3</v>
      </c>
      <c r="AE214" s="47"/>
    </row>
    <row r="215" spans="1:31" x14ac:dyDescent="0.3">
      <c r="A215" s="82" t="s">
        <v>1049</v>
      </c>
      <c r="B215" t="s">
        <v>444</v>
      </c>
      <c r="E215" s="83">
        <v>0</v>
      </c>
      <c r="F215" s="63"/>
      <c r="G215" s="83">
        <v>142659.96905673301</v>
      </c>
      <c r="H215" s="63">
        <v>1.2662802103564087E-2</v>
      </c>
      <c r="I215" s="83">
        <v>24282.5749909937</v>
      </c>
      <c r="J215" s="63">
        <v>6.4591502979845948E-3</v>
      </c>
      <c r="K215" s="83">
        <v>0</v>
      </c>
      <c r="L215" s="63"/>
      <c r="M215" s="83">
        <v>0</v>
      </c>
      <c r="N215" s="63"/>
      <c r="O215" s="83">
        <v>0</v>
      </c>
      <c r="P215" s="63"/>
      <c r="Q215" s="83">
        <v>0</v>
      </c>
      <c r="R215" s="63"/>
      <c r="S215" s="83">
        <v>0</v>
      </c>
      <c r="T215" s="63"/>
      <c r="U215" s="83">
        <v>0</v>
      </c>
      <c r="V215" s="63"/>
      <c r="W215" s="83">
        <v>0</v>
      </c>
      <c r="X215" s="63"/>
      <c r="Y215" s="83">
        <v>0</v>
      </c>
      <c r="Z215" s="63"/>
      <c r="AA215" s="83">
        <v>0</v>
      </c>
      <c r="AB215" s="63"/>
      <c r="AC215" s="83">
        <v>166942.54404772673</v>
      </c>
      <c r="AD215" s="63">
        <v>1.3004814150625913E-3</v>
      </c>
      <c r="AE215" s="47"/>
    </row>
    <row r="216" spans="1:31" x14ac:dyDescent="0.3">
      <c r="A216" s="64" t="s">
        <v>279</v>
      </c>
      <c r="B216" t="s">
        <v>35</v>
      </c>
      <c r="E216" s="80">
        <v>0</v>
      </c>
      <c r="F216" s="81"/>
      <c r="G216" s="80">
        <v>0</v>
      </c>
      <c r="H216" s="81"/>
      <c r="I216" s="80">
        <v>0</v>
      </c>
      <c r="J216" s="81"/>
      <c r="K216" s="80">
        <v>0</v>
      </c>
      <c r="L216" s="81"/>
      <c r="M216" s="80">
        <v>91552.624557346891</v>
      </c>
      <c r="N216" s="81">
        <v>2.8664620043647119E-3</v>
      </c>
      <c r="O216" s="80">
        <v>61035.077779991501</v>
      </c>
      <c r="P216" s="81">
        <v>1.4987396452112051E-2</v>
      </c>
      <c r="Q216" s="80">
        <v>0</v>
      </c>
      <c r="R216" s="81"/>
      <c r="S216" s="80">
        <v>61648.561115042699</v>
      </c>
      <c r="T216" s="81">
        <v>3.7117768350534955E-3</v>
      </c>
      <c r="U216" s="80">
        <v>30824.295656181101</v>
      </c>
      <c r="V216" s="81">
        <v>8.0727810142606753E-3</v>
      </c>
      <c r="W216" s="80">
        <v>0</v>
      </c>
      <c r="X216" s="81"/>
      <c r="Y216" s="80">
        <v>152587.73568960201</v>
      </c>
      <c r="Z216" s="81">
        <v>5.7258736274599514E-3</v>
      </c>
      <c r="AA216" s="80">
        <v>0</v>
      </c>
      <c r="AB216" s="81"/>
      <c r="AC216" s="80">
        <v>397648.29479816416</v>
      </c>
      <c r="AD216" s="81">
        <v>3.0976778272200104E-3</v>
      </c>
      <c r="AE216" s="47"/>
    </row>
    <row r="217" spans="1:31" x14ac:dyDescent="0.3">
      <c r="A217" s="82" t="s">
        <v>1022</v>
      </c>
      <c r="B217" t="s">
        <v>444</v>
      </c>
      <c r="E217" s="83">
        <v>0</v>
      </c>
      <c r="F217" s="63"/>
      <c r="G217" s="83">
        <v>0</v>
      </c>
      <c r="H217" s="63"/>
      <c r="I217" s="83">
        <v>0</v>
      </c>
      <c r="J217" s="63"/>
      <c r="K217" s="83">
        <v>0</v>
      </c>
      <c r="L217" s="63"/>
      <c r="M217" s="83">
        <v>91552.624557346891</v>
      </c>
      <c r="N217" s="63">
        <v>2.8664620043647119E-3</v>
      </c>
      <c r="O217" s="83">
        <v>61035.077779991501</v>
      </c>
      <c r="P217" s="63">
        <v>1.4987396452112051E-2</v>
      </c>
      <c r="Q217" s="83">
        <v>0</v>
      </c>
      <c r="R217" s="63"/>
      <c r="S217" s="83">
        <v>61648.561115042699</v>
      </c>
      <c r="T217" s="63">
        <v>3.7117768350534955E-3</v>
      </c>
      <c r="U217" s="83">
        <v>30824.295656181101</v>
      </c>
      <c r="V217" s="63">
        <v>8.0727810142606753E-3</v>
      </c>
      <c r="W217" s="83">
        <v>0</v>
      </c>
      <c r="X217" s="63"/>
      <c r="Y217" s="83">
        <v>152587.73568960201</v>
      </c>
      <c r="Z217" s="63">
        <v>5.7258736274599514E-3</v>
      </c>
      <c r="AA217" s="83">
        <v>0</v>
      </c>
      <c r="AB217" s="63"/>
      <c r="AC217" s="83">
        <v>397648.29479816416</v>
      </c>
      <c r="AD217" s="63">
        <v>3.0976778272200104E-3</v>
      </c>
      <c r="AE217" s="47"/>
    </row>
    <row r="218" spans="1:31" x14ac:dyDescent="0.3">
      <c r="A218" s="64" t="s">
        <v>280</v>
      </c>
      <c r="B218" t="s">
        <v>35</v>
      </c>
      <c r="E218" s="80">
        <v>0</v>
      </c>
      <c r="F218" s="81"/>
      <c r="G218" s="80">
        <v>0</v>
      </c>
      <c r="H218" s="81"/>
      <c r="I218" s="80">
        <v>0</v>
      </c>
      <c r="J218" s="81"/>
      <c r="K218" s="80">
        <v>0</v>
      </c>
      <c r="L218" s="81"/>
      <c r="M218" s="80">
        <v>0</v>
      </c>
      <c r="N218" s="81"/>
      <c r="O218" s="80">
        <v>0</v>
      </c>
      <c r="P218" s="81"/>
      <c r="Q218" s="80">
        <v>0</v>
      </c>
      <c r="R218" s="81"/>
      <c r="S218" s="80">
        <v>20779.13512033</v>
      </c>
      <c r="T218" s="81">
        <v>1.251083739783632E-3</v>
      </c>
      <c r="U218" s="80">
        <v>5194.7539284901004</v>
      </c>
      <c r="V218" s="81">
        <v>1.3604888609761833E-3</v>
      </c>
      <c r="W218" s="80">
        <v>0</v>
      </c>
      <c r="X218" s="81"/>
      <c r="Y218" s="80">
        <v>0</v>
      </c>
      <c r="Z218" s="81"/>
      <c r="AA218" s="80">
        <v>0</v>
      </c>
      <c r="AB218" s="81"/>
      <c r="AC218" s="80">
        <v>25973.8890488201</v>
      </c>
      <c r="AD218" s="81">
        <v>2.0233643962698597E-4</v>
      </c>
      <c r="AE218" s="47"/>
    </row>
    <row r="219" spans="1:31" x14ac:dyDescent="0.3">
      <c r="A219" s="82" t="s">
        <v>990</v>
      </c>
      <c r="B219" t="s">
        <v>444</v>
      </c>
      <c r="E219" s="83">
        <v>0</v>
      </c>
      <c r="F219" s="63"/>
      <c r="G219" s="83">
        <v>0</v>
      </c>
      <c r="H219" s="63"/>
      <c r="I219" s="83">
        <v>0</v>
      </c>
      <c r="J219" s="63"/>
      <c r="K219" s="83">
        <v>0</v>
      </c>
      <c r="L219" s="63"/>
      <c r="M219" s="83">
        <v>0</v>
      </c>
      <c r="N219" s="63"/>
      <c r="O219" s="83">
        <v>0</v>
      </c>
      <c r="P219" s="63"/>
      <c r="Q219" s="83">
        <v>0</v>
      </c>
      <c r="R219" s="63"/>
      <c r="S219" s="83">
        <v>20779.13512033</v>
      </c>
      <c r="T219" s="63">
        <v>1.251083739783632E-3</v>
      </c>
      <c r="U219" s="83">
        <v>5194.7539284901004</v>
      </c>
      <c r="V219" s="63">
        <v>1.3604888609761833E-3</v>
      </c>
      <c r="W219" s="83">
        <v>0</v>
      </c>
      <c r="X219" s="63"/>
      <c r="Y219" s="83">
        <v>0</v>
      </c>
      <c r="Z219" s="63"/>
      <c r="AA219" s="83">
        <v>0</v>
      </c>
      <c r="AB219" s="63"/>
      <c r="AC219" s="83">
        <v>25973.8890488201</v>
      </c>
      <c r="AD219" s="63">
        <v>2.0233643962698597E-4</v>
      </c>
      <c r="AE219" s="47"/>
    </row>
    <row r="220" spans="1:31" x14ac:dyDescent="0.3">
      <c r="A220" s="64" t="s">
        <v>281</v>
      </c>
      <c r="B220" t="s">
        <v>35</v>
      </c>
      <c r="E220" s="80">
        <v>0</v>
      </c>
      <c r="F220" s="81"/>
      <c r="G220" s="80">
        <v>0</v>
      </c>
      <c r="H220" s="81"/>
      <c r="I220" s="80">
        <v>0</v>
      </c>
      <c r="J220" s="81"/>
      <c r="K220" s="80">
        <v>0</v>
      </c>
      <c r="L220" s="81"/>
      <c r="M220" s="80">
        <v>0</v>
      </c>
      <c r="N220" s="81"/>
      <c r="O220" s="80">
        <v>0</v>
      </c>
      <c r="P220" s="81"/>
      <c r="Q220" s="80">
        <v>0</v>
      </c>
      <c r="R220" s="81"/>
      <c r="S220" s="80">
        <v>0</v>
      </c>
      <c r="T220" s="81"/>
      <c r="U220" s="80">
        <v>0</v>
      </c>
      <c r="V220" s="81"/>
      <c r="W220" s="80">
        <v>0</v>
      </c>
      <c r="X220" s="81"/>
      <c r="Y220" s="80">
        <v>181235.77402591202</v>
      </c>
      <c r="Z220" s="81">
        <v>6.8008948042734239E-3</v>
      </c>
      <c r="AA220" s="80">
        <v>77672.479828037496</v>
      </c>
      <c r="AB220" s="81">
        <v>2.1178647744040744E-2</v>
      </c>
      <c r="AC220" s="80">
        <v>258908.25385394951</v>
      </c>
      <c r="AD220" s="81">
        <v>2.0168937418798957E-3</v>
      </c>
      <c r="AE220" s="47"/>
    </row>
    <row r="221" spans="1:31" x14ac:dyDescent="0.3">
      <c r="A221" s="82" t="s">
        <v>1003</v>
      </c>
      <c r="B221" t="s">
        <v>444</v>
      </c>
      <c r="E221" s="83">
        <v>0</v>
      </c>
      <c r="F221" s="63"/>
      <c r="G221" s="83">
        <v>0</v>
      </c>
      <c r="H221" s="63"/>
      <c r="I221" s="83">
        <v>0</v>
      </c>
      <c r="J221" s="63"/>
      <c r="K221" s="83">
        <v>0</v>
      </c>
      <c r="L221" s="63"/>
      <c r="M221" s="83">
        <v>0</v>
      </c>
      <c r="N221" s="63"/>
      <c r="O221" s="83">
        <v>0</v>
      </c>
      <c r="P221" s="63"/>
      <c r="Q221" s="83">
        <v>0</v>
      </c>
      <c r="R221" s="63"/>
      <c r="S221" s="83">
        <v>0</v>
      </c>
      <c r="T221" s="63"/>
      <c r="U221" s="83">
        <v>0</v>
      </c>
      <c r="V221" s="63"/>
      <c r="W221" s="83">
        <v>0</v>
      </c>
      <c r="X221" s="63"/>
      <c r="Y221" s="83">
        <v>181235.77402591202</v>
      </c>
      <c r="Z221" s="63">
        <v>6.8008948042734239E-3</v>
      </c>
      <c r="AA221" s="83">
        <v>77672.479828037496</v>
      </c>
      <c r="AB221" s="63">
        <v>2.1178647744040744E-2</v>
      </c>
      <c r="AC221" s="83">
        <v>258908.25385394951</v>
      </c>
      <c r="AD221" s="63">
        <v>2.0168937418798957E-3</v>
      </c>
      <c r="AE221" s="47"/>
    </row>
    <row r="222" spans="1:31" x14ac:dyDescent="0.3">
      <c r="A222" s="64" t="s">
        <v>329</v>
      </c>
      <c r="B222" t="s">
        <v>35</v>
      </c>
      <c r="E222" s="80">
        <v>0</v>
      </c>
      <c r="F222" s="81"/>
      <c r="G222" s="80">
        <v>0</v>
      </c>
      <c r="H222" s="81"/>
      <c r="I222" s="80">
        <v>0</v>
      </c>
      <c r="J222" s="81"/>
      <c r="K222" s="80">
        <v>0</v>
      </c>
      <c r="L222" s="81"/>
      <c r="M222" s="80">
        <v>159091.65291230503</v>
      </c>
      <c r="N222" s="81">
        <v>4.9810716021478109E-3</v>
      </c>
      <c r="O222" s="80">
        <v>106061.083559001</v>
      </c>
      <c r="P222" s="81">
        <v>2.6043704133042439E-2</v>
      </c>
      <c r="Q222" s="80">
        <v>0</v>
      </c>
      <c r="R222" s="81"/>
      <c r="S222" s="80">
        <v>0</v>
      </c>
      <c r="T222" s="81"/>
      <c r="U222" s="80">
        <v>0</v>
      </c>
      <c r="V222" s="81"/>
      <c r="W222" s="80">
        <v>0</v>
      </c>
      <c r="X222" s="81"/>
      <c r="Y222" s="80">
        <v>0</v>
      </c>
      <c r="Z222" s="81"/>
      <c r="AA222" s="80">
        <v>0</v>
      </c>
      <c r="AB222" s="81"/>
      <c r="AC222" s="80">
        <v>265152.73647130601</v>
      </c>
      <c r="AD222" s="81">
        <v>2.0655382239493192E-3</v>
      </c>
      <c r="AE222" s="47"/>
    </row>
    <row r="223" spans="1:31" x14ac:dyDescent="0.3">
      <c r="A223" s="82" t="s">
        <v>1040</v>
      </c>
      <c r="B223" t="s">
        <v>444</v>
      </c>
      <c r="E223" s="83">
        <v>0</v>
      </c>
      <c r="F223" s="63"/>
      <c r="G223" s="83">
        <v>0</v>
      </c>
      <c r="H223" s="63"/>
      <c r="I223" s="83">
        <v>0</v>
      </c>
      <c r="J223" s="63"/>
      <c r="K223" s="83">
        <v>0</v>
      </c>
      <c r="L223" s="63"/>
      <c r="M223" s="83">
        <v>159091.65291230503</v>
      </c>
      <c r="N223" s="63">
        <v>4.9810716021478109E-3</v>
      </c>
      <c r="O223" s="83">
        <v>106061.083559001</v>
      </c>
      <c r="P223" s="63">
        <v>2.6043704133042439E-2</v>
      </c>
      <c r="Q223" s="83">
        <v>0</v>
      </c>
      <c r="R223" s="63"/>
      <c r="S223" s="83">
        <v>0</v>
      </c>
      <c r="T223" s="63"/>
      <c r="U223" s="83">
        <v>0</v>
      </c>
      <c r="V223" s="63"/>
      <c r="W223" s="83">
        <v>0</v>
      </c>
      <c r="X223" s="63"/>
      <c r="Y223" s="83">
        <v>0</v>
      </c>
      <c r="Z223" s="63"/>
      <c r="AA223" s="83">
        <v>0</v>
      </c>
      <c r="AB223" s="63"/>
      <c r="AC223" s="83">
        <v>265152.73647130601</v>
      </c>
      <c r="AD223" s="63">
        <v>2.0655382239493192E-3</v>
      </c>
      <c r="AE223" s="47"/>
    </row>
    <row r="224" spans="1:31" x14ac:dyDescent="0.3">
      <c r="A224" s="64" t="s">
        <v>283</v>
      </c>
      <c r="B224" t="s">
        <v>35</v>
      </c>
      <c r="E224" s="80">
        <v>0</v>
      </c>
      <c r="F224" s="81"/>
      <c r="G224" s="80">
        <v>0</v>
      </c>
      <c r="H224" s="81"/>
      <c r="I224" s="80">
        <v>0</v>
      </c>
      <c r="J224" s="81"/>
      <c r="K224" s="80">
        <v>0</v>
      </c>
      <c r="L224" s="81"/>
      <c r="M224" s="80">
        <v>0</v>
      </c>
      <c r="N224" s="81"/>
      <c r="O224" s="80">
        <v>0</v>
      </c>
      <c r="P224" s="81"/>
      <c r="Q224" s="80">
        <v>0</v>
      </c>
      <c r="R224" s="81"/>
      <c r="S224" s="80">
        <v>10650.6467154241</v>
      </c>
      <c r="T224" s="81">
        <v>6.4126109420262645E-4</v>
      </c>
      <c r="U224" s="80">
        <v>5120.5042301700996</v>
      </c>
      <c r="V224" s="81">
        <v>1.3410431107278046E-3</v>
      </c>
      <c r="W224" s="80">
        <v>0</v>
      </c>
      <c r="X224" s="81"/>
      <c r="Y224" s="80">
        <v>0</v>
      </c>
      <c r="Z224" s="81"/>
      <c r="AA224" s="80">
        <v>0</v>
      </c>
      <c r="AB224" s="81"/>
      <c r="AC224" s="80">
        <v>15771.1509455942</v>
      </c>
      <c r="AD224" s="81">
        <v>1.2285717110569789E-4</v>
      </c>
      <c r="AE224" s="47"/>
    </row>
    <row r="225" spans="1:31" x14ac:dyDescent="0.3">
      <c r="A225" s="82" t="s">
        <v>989</v>
      </c>
      <c r="B225" t="s">
        <v>674</v>
      </c>
      <c r="E225" s="83">
        <v>0</v>
      </c>
      <c r="F225" s="63"/>
      <c r="G225" s="83">
        <v>0</v>
      </c>
      <c r="H225" s="63"/>
      <c r="I225" s="83">
        <v>0</v>
      </c>
      <c r="J225" s="63"/>
      <c r="K225" s="83">
        <v>0</v>
      </c>
      <c r="L225" s="63"/>
      <c r="M225" s="83">
        <v>0</v>
      </c>
      <c r="N225" s="63"/>
      <c r="O225" s="83">
        <v>0</v>
      </c>
      <c r="P225" s="63"/>
      <c r="Q225" s="83">
        <v>0</v>
      </c>
      <c r="R225" s="63"/>
      <c r="S225" s="83">
        <v>10650.6467154241</v>
      </c>
      <c r="T225" s="63">
        <v>6.4126109420262645E-4</v>
      </c>
      <c r="U225" s="83">
        <v>5120.5042301700996</v>
      </c>
      <c r="V225" s="63">
        <v>1.3410431107278046E-3</v>
      </c>
      <c r="W225" s="83">
        <v>0</v>
      </c>
      <c r="X225" s="63"/>
      <c r="Y225" s="83">
        <v>0</v>
      </c>
      <c r="Z225" s="63"/>
      <c r="AA225" s="83">
        <v>0</v>
      </c>
      <c r="AB225" s="63"/>
      <c r="AC225" s="83">
        <v>15771.1509455942</v>
      </c>
      <c r="AD225" s="63">
        <v>1.2285717110569789E-4</v>
      </c>
      <c r="AE225" s="47"/>
    </row>
    <row r="226" spans="1:31" x14ac:dyDescent="0.3">
      <c r="A226" s="64" t="s">
        <v>284</v>
      </c>
      <c r="B226" t="s">
        <v>35</v>
      </c>
      <c r="E226" s="80">
        <v>0</v>
      </c>
      <c r="F226" s="81"/>
      <c r="G226" s="80">
        <v>0</v>
      </c>
      <c r="H226" s="81"/>
      <c r="I226" s="80">
        <v>0</v>
      </c>
      <c r="J226" s="81"/>
      <c r="K226" s="80">
        <v>0</v>
      </c>
      <c r="L226" s="81"/>
      <c r="M226" s="80">
        <v>0</v>
      </c>
      <c r="N226" s="81"/>
      <c r="O226" s="80">
        <v>0</v>
      </c>
      <c r="P226" s="81"/>
      <c r="Q226" s="80">
        <v>0</v>
      </c>
      <c r="R226" s="81"/>
      <c r="S226" s="80">
        <v>92716.266539031596</v>
      </c>
      <c r="T226" s="81">
        <v>5.5823215359401112E-3</v>
      </c>
      <c r="U226" s="80">
        <v>92716.266539031596</v>
      </c>
      <c r="V226" s="81">
        <v>2.428208334678806E-2</v>
      </c>
      <c r="W226" s="80">
        <v>0</v>
      </c>
      <c r="X226" s="81"/>
      <c r="Y226" s="80">
        <v>0</v>
      </c>
      <c r="Z226" s="81"/>
      <c r="AA226" s="80">
        <v>0</v>
      </c>
      <c r="AB226" s="81"/>
      <c r="AC226" s="80">
        <v>185432.53307806319</v>
      </c>
      <c r="AD226" s="81">
        <v>1.4445183185123754E-3</v>
      </c>
      <c r="AE226" s="47"/>
    </row>
    <row r="227" spans="1:31" x14ac:dyDescent="0.3">
      <c r="A227" s="82" t="s">
        <v>1011</v>
      </c>
      <c r="B227" t="s">
        <v>444</v>
      </c>
      <c r="E227" s="83">
        <v>0</v>
      </c>
      <c r="F227" s="63"/>
      <c r="G227" s="83">
        <v>0</v>
      </c>
      <c r="H227" s="63"/>
      <c r="I227" s="83">
        <v>0</v>
      </c>
      <c r="J227" s="63"/>
      <c r="K227" s="83">
        <v>0</v>
      </c>
      <c r="L227" s="63"/>
      <c r="M227" s="83">
        <v>0</v>
      </c>
      <c r="N227" s="63"/>
      <c r="O227" s="83">
        <v>0</v>
      </c>
      <c r="P227" s="63"/>
      <c r="Q227" s="83">
        <v>0</v>
      </c>
      <c r="R227" s="63"/>
      <c r="S227" s="83">
        <v>92716.266539031596</v>
      </c>
      <c r="T227" s="63">
        <v>5.5823215359401112E-3</v>
      </c>
      <c r="U227" s="83">
        <v>92716.266539031596</v>
      </c>
      <c r="V227" s="63">
        <v>2.428208334678806E-2</v>
      </c>
      <c r="W227" s="83">
        <v>0</v>
      </c>
      <c r="X227" s="63"/>
      <c r="Y227" s="83">
        <v>0</v>
      </c>
      <c r="Z227" s="63"/>
      <c r="AA227" s="83">
        <v>0</v>
      </c>
      <c r="AB227" s="63"/>
      <c r="AC227" s="83">
        <v>185432.53307806319</v>
      </c>
      <c r="AD227" s="63">
        <v>1.4445183185123754E-3</v>
      </c>
      <c r="AE227" s="47"/>
    </row>
    <row r="228" spans="1:31" x14ac:dyDescent="0.3">
      <c r="A228" s="64" t="s">
        <v>285</v>
      </c>
      <c r="B228" t="s">
        <v>35</v>
      </c>
      <c r="E228" s="80">
        <v>0</v>
      </c>
      <c r="F228" s="81"/>
      <c r="G228" s="80">
        <v>0</v>
      </c>
      <c r="H228" s="81"/>
      <c r="I228" s="80">
        <v>0</v>
      </c>
      <c r="J228" s="81"/>
      <c r="K228" s="80">
        <v>0</v>
      </c>
      <c r="L228" s="81"/>
      <c r="M228" s="80">
        <v>0</v>
      </c>
      <c r="N228" s="81"/>
      <c r="O228" s="80">
        <v>0</v>
      </c>
      <c r="P228" s="81"/>
      <c r="Q228" s="80">
        <v>0</v>
      </c>
      <c r="R228" s="81"/>
      <c r="S228" s="80">
        <v>20272.0047312772</v>
      </c>
      <c r="T228" s="81">
        <v>1.2205501020734969E-3</v>
      </c>
      <c r="U228" s="80">
        <v>20272.0047312772</v>
      </c>
      <c r="V228" s="81">
        <v>5.3091709455765183E-3</v>
      </c>
      <c r="W228" s="80">
        <v>0</v>
      </c>
      <c r="X228" s="81"/>
      <c r="Y228" s="80">
        <v>0</v>
      </c>
      <c r="Z228" s="81"/>
      <c r="AA228" s="80">
        <v>0</v>
      </c>
      <c r="AB228" s="81"/>
      <c r="AC228" s="80">
        <v>40544.009462554401</v>
      </c>
      <c r="AD228" s="81">
        <v>3.158375901058507E-4</v>
      </c>
      <c r="AE228" s="47"/>
    </row>
    <row r="229" spans="1:31" x14ac:dyDescent="0.3">
      <c r="A229" s="82" t="s">
        <v>1019</v>
      </c>
      <c r="B229" t="s">
        <v>674</v>
      </c>
      <c r="E229" s="83">
        <v>0</v>
      </c>
      <c r="F229" s="63"/>
      <c r="G229" s="83">
        <v>0</v>
      </c>
      <c r="H229" s="63"/>
      <c r="I229" s="83">
        <v>0</v>
      </c>
      <c r="J229" s="63"/>
      <c r="K229" s="83">
        <v>0</v>
      </c>
      <c r="L229" s="63"/>
      <c r="M229" s="83">
        <v>0</v>
      </c>
      <c r="N229" s="63"/>
      <c r="O229" s="83">
        <v>0</v>
      </c>
      <c r="P229" s="63"/>
      <c r="Q229" s="83">
        <v>0</v>
      </c>
      <c r="R229" s="63"/>
      <c r="S229" s="83">
        <v>20272.0047312772</v>
      </c>
      <c r="T229" s="63">
        <v>1.2205501020734969E-3</v>
      </c>
      <c r="U229" s="83">
        <v>20272.0047312772</v>
      </c>
      <c r="V229" s="63">
        <v>5.3091709455765183E-3</v>
      </c>
      <c r="W229" s="83">
        <v>0</v>
      </c>
      <c r="X229" s="63"/>
      <c r="Y229" s="83">
        <v>0</v>
      </c>
      <c r="Z229" s="63"/>
      <c r="AA229" s="83">
        <v>0</v>
      </c>
      <c r="AB229" s="63"/>
      <c r="AC229" s="83">
        <v>40544.009462554401</v>
      </c>
      <c r="AD229" s="63">
        <v>3.158375901058507E-4</v>
      </c>
      <c r="AE229" s="47"/>
    </row>
    <row r="230" spans="1:31" x14ac:dyDescent="0.3">
      <c r="A230" s="64" t="s">
        <v>356</v>
      </c>
      <c r="B230" t="s">
        <v>35</v>
      </c>
      <c r="E230" s="80">
        <v>0</v>
      </c>
      <c r="F230" s="81"/>
      <c r="G230" s="80">
        <v>73392.293701875591</v>
      </c>
      <c r="H230" s="81">
        <v>6.5144559978414056E-3</v>
      </c>
      <c r="I230" s="80">
        <v>0</v>
      </c>
      <c r="J230" s="81"/>
      <c r="K230" s="80">
        <v>0</v>
      </c>
      <c r="L230" s="81"/>
      <c r="M230" s="80">
        <v>0</v>
      </c>
      <c r="N230" s="81"/>
      <c r="O230" s="80">
        <v>0</v>
      </c>
      <c r="P230" s="81"/>
      <c r="Q230" s="80">
        <v>0</v>
      </c>
      <c r="R230" s="81"/>
      <c r="S230" s="80">
        <v>0</v>
      </c>
      <c r="T230" s="81"/>
      <c r="U230" s="80">
        <v>0</v>
      </c>
      <c r="V230" s="81"/>
      <c r="W230" s="80">
        <v>0</v>
      </c>
      <c r="X230" s="81"/>
      <c r="Y230" s="80">
        <v>0</v>
      </c>
      <c r="Z230" s="81"/>
      <c r="AA230" s="80">
        <v>0</v>
      </c>
      <c r="AB230" s="81"/>
      <c r="AC230" s="80">
        <v>73392.293701875591</v>
      </c>
      <c r="AD230" s="81">
        <v>5.7172552696224579E-4</v>
      </c>
      <c r="AE230" s="47"/>
    </row>
    <row r="231" spans="1:31" x14ac:dyDescent="0.3">
      <c r="A231" s="82" t="s">
        <v>1064</v>
      </c>
      <c r="B231" t="s">
        <v>674</v>
      </c>
      <c r="E231" s="83">
        <v>0</v>
      </c>
      <c r="F231" s="63"/>
      <c r="G231" s="83">
        <v>73392.293701875591</v>
      </c>
      <c r="H231" s="63">
        <v>6.5144559978414056E-3</v>
      </c>
      <c r="I231" s="83">
        <v>0</v>
      </c>
      <c r="J231" s="63"/>
      <c r="K231" s="83">
        <v>0</v>
      </c>
      <c r="L231" s="63"/>
      <c r="M231" s="83">
        <v>0</v>
      </c>
      <c r="N231" s="63"/>
      <c r="O231" s="83">
        <v>0</v>
      </c>
      <c r="P231" s="63"/>
      <c r="Q231" s="83">
        <v>0</v>
      </c>
      <c r="R231" s="63"/>
      <c r="S231" s="83">
        <v>0</v>
      </c>
      <c r="T231" s="63"/>
      <c r="U231" s="83">
        <v>0</v>
      </c>
      <c r="V231" s="63"/>
      <c r="W231" s="83">
        <v>0</v>
      </c>
      <c r="X231" s="63"/>
      <c r="Y231" s="83">
        <v>0</v>
      </c>
      <c r="Z231" s="63"/>
      <c r="AA231" s="83">
        <v>0</v>
      </c>
      <c r="AB231" s="63"/>
      <c r="AC231" s="83">
        <v>73392.293701875591</v>
      </c>
      <c r="AD231" s="63">
        <v>5.7172552696224579E-4</v>
      </c>
      <c r="AE231" s="47"/>
    </row>
    <row r="232" spans="1:31" x14ac:dyDescent="0.3">
      <c r="A232" s="64" t="s">
        <v>377</v>
      </c>
      <c r="B232" t="s">
        <v>35</v>
      </c>
      <c r="E232" s="80">
        <v>0</v>
      </c>
      <c r="F232" s="81"/>
      <c r="G232" s="80">
        <v>0</v>
      </c>
      <c r="H232" s="81"/>
      <c r="I232" s="80">
        <v>12819.807230292101</v>
      </c>
      <c r="J232" s="81">
        <v>3.4100609890984918E-3</v>
      </c>
      <c r="K232" s="80">
        <v>0</v>
      </c>
      <c r="L232" s="81"/>
      <c r="M232" s="80">
        <v>0</v>
      </c>
      <c r="N232" s="81"/>
      <c r="O232" s="80">
        <v>0</v>
      </c>
      <c r="P232" s="81"/>
      <c r="Q232" s="80">
        <v>0</v>
      </c>
      <c r="R232" s="81"/>
      <c r="S232" s="80">
        <v>0</v>
      </c>
      <c r="T232" s="81"/>
      <c r="U232" s="80">
        <v>0</v>
      </c>
      <c r="V232" s="81"/>
      <c r="W232" s="80">
        <v>0</v>
      </c>
      <c r="X232" s="81"/>
      <c r="Y232" s="80">
        <v>0</v>
      </c>
      <c r="Z232" s="81"/>
      <c r="AA232" s="80">
        <v>0</v>
      </c>
      <c r="AB232" s="81"/>
      <c r="AC232" s="80">
        <v>12819.807230292101</v>
      </c>
      <c r="AD232" s="81">
        <v>9.986622129655352E-5</v>
      </c>
      <c r="AE232" s="47"/>
    </row>
    <row r="233" spans="1:31" x14ac:dyDescent="0.3">
      <c r="A233" s="82" t="s">
        <v>1079</v>
      </c>
      <c r="B233" t="s">
        <v>674</v>
      </c>
      <c r="E233" s="83">
        <v>0</v>
      </c>
      <c r="F233" s="63"/>
      <c r="G233" s="83">
        <v>0</v>
      </c>
      <c r="H233" s="63"/>
      <c r="I233" s="83">
        <v>12819.807230292101</v>
      </c>
      <c r="J233" s="63">
        <v>3.4100609890984918E-3</v>
      </c>
      <c r="K233" s="83">
        <v>0</v>
      </c>
      <c r="L233" s="63"/>
      <c r="M233" s="83">
        <v>0</v>
      </c>
      <c r="N233" s="63"/>
      <c r="O233" s="83">
        <v>0</v>
      </c>
      <c r="P233" s="63"/>
      <c r="Q233" s="83">
        <v>0</v>
      </c>
      <c r="R233" s="63"/>
      <c r="S233" s="83">
        <v>0</v>
      </c>
      <c r="T233" s="63"/>
      <c r="U233" s="83">
        <v>0</v>
      </c>
      <c r="V233" s="63"/>
      <c r="W233" s="83">
        <v>0</v>
      </c>
      <c r="X233" s="63"/>
      <c r="Y233" s="83">
        <v>0</v>
      </c>
      <c r="Z233" s="63"/>
      <c r="AA233" s="83">
        <v>0</v>
      </c>
      <c r="AB233" s="63"/>
      <c r="AC233" s="83">
        <v>12819.807230292101</v>
      </c>
      <c r="AD233" s="63">
        <v>9.986622129655352E-5</v>
      </c>
      <c r="AE233" s="47"/>
    </row>
    <row r="234" spans="1:31" x14ac:dyDescent="0.3">
      <c r="A234" s="64" t="s">
        <v>350</v>
      </c>
      <c r="B234" t="s">
        <v>35</v>
      </c>
      <c r="E234" s="80">
        <v>0</v>
      </c>
      <c r="F234" s="81"/>
      <c r="G234" s="80">
        <v>197684.72895189602</v>
      </c>
      <c r="H234" s="81">
        <v>1.7546916757139319E-2</v>
      </c>
      <c r="I234" s="80">
        <v>21965.448453846599</v>
      </c>
      <c r="J234" s="81">
        <v>5.8427960370203936E-3</v>
      </c>
      <c r="K234" s="80">
        <v>0</v>
      </c>
      <c r="L234" s="81"/>
      <c r="M234" s="80">
        <v>0</v>
      </c>
      <c r="N234" s="81"/>
      <c r="O234" s="80">
        <v>0</v>
      </c>
      <c r="P234" s="81"/>
      <c r="Q234" s="80">
        <v>0</v>
      </c>
      <c r="R234" s="81"/>
      <c r="S234" s="80">
        <v>0</v>
      </c>
      <c r="T234" s="81"/>
      <c r="U234" s="80">
        <v>0</v>
      </c>
      <c r="V234" s="81"/>
      <c r="W234" s="80">
        <v>0</v>
      </c>
      <c r="X234" s="81"/>
      <c r="Y234" s="80">
        <v>0</v>
      </c>
      <c r="Z234" s="81"/>
      <c r="AA234" s="80">
        <v>0</v>
      </c>
      <c r="AB234" s="81"/>
      <c r="AC234" s="80">
        <v>219650.17740574261</v>
      </c>
      <c r="AD234" s="81">
        <v>1.7110735622293226E-3</v>
      </c>
      <c r="AE234" s="47"/>
    </row>
    <row r="235" spans="1:31" x14ac:dyDescent="0.3">
      <c r="A235" s="82" t="s">
        <v>1059</v>
      </c>
      <c r="B235" t="s">
        <v>444</v>
      </c>
      <c r="E235" s="83">
        <v>0</v>
      </c>
      <c r="F235" s="63"/>
      <c r="G235" s="83">
        <v>197684.72895189602</v>
      </c>
      <c r="H235" s="63">
        <v>1.7546916757139319E-2</v>
      </c>
      <c r="I235" s="83">
        <v>21965.448453846599</v>
      </c>
      <c r="J235" s="63">
        <v>5.8427960370203936E-3</v>
      </c>
      <c r="K235" s="83">
        <v>0</v>
      </c>
      <c r="L235" s="63"/>
      <c r="M235" s="83">
        <v>0</v>
      </c>
      <c r="N235" s="63"/>
      <c r="O235" s="83">
        <v>0</v>
      </c>
      <c r="P235" s="63"/>
      <c r="Q235" s="83">
        <v>0</v>
      </c>
      <c r="R235" s="63"/>
      <c r="S235" s="83">
        <v>0</v>
      </c>
      <c r="T235" s="63"/>
      <c r="U235" s="83">
        <v>0</v>
      </c>
      <c r="V235" s="63"/>
      <c r="W235" s="83">
        <v>0</v>
      </c>
      <c r="X235" s="63"/>
      <c r="Y235" s="83">
        <v>0</v>
      </c>
      <c r="Z235" s="63"/>
      <c r="AA235" s="83">
        <v>0</v>
      </c>
      <c r="AB235" s="63"/>
      <c r="AC235" s="83">
        <v>219650.17740574261</v>
      </c>
      <c r="AD235" s="63">
        <v>1.7110735622293226E-3</v>
      </c>
      <c r="AE235" s="47"/>
    </row>
    <row r="236" spans="1:31" x14ac:dyDescent="0.3">
      <c r="A236" s="64" t="s">
        <v>373</v>
      </c>
      <c r="B236" t="s">
        <v>35</v>
      </c>
      <c r="E236" s="80">
        <v>0</v>
      </c>
      <c r="F236" s="81"/>
      <c r="G236" s="80">
        <v>0</v>
      </c>
      <c r="H236" s="81"/>
      <c r="I236" s="80">
        <v>0</v>
      </c>
      <c r="J236" s="81"/>
      <c r="K236" s="80">
        <v>0</v>
      </c>
      <c r="L236" s="81"/>
      <c r="M236" s="80">
        <v>0</v>
      </c>
      <c r="N236" s="81"/>
      <c r="O236" s="80">
        <v>0</v>
      </c>
      <c r="P236" s="81"/>
      <c r="Q236" s="80">
        <v>0</v>
      </c>
      <c r="R236" s="81"/>
      <c r="S236" s="80">
        <v>0</v>
      </c>
      <c r="T236" s="81"/>
      <c r="U236" s="80">
        <v>0</v>
      </c>
      <c r="V236" s="81"/>
      <c r="W236" s="80">
        <v>0</v>
      </c>
      <c r="X236" s="81"/>
      <c r="Y236" s="80">
        <v>186980.68905810799</v>
      </c>
      <c r="Z236" s="81">
        <v>7.0164734503958392E-3</v>
      </c>
      <c r="AA236" s="80">
        <v>0</v>
      </c>
      <c r="AB236" s="81"/>
      <c r="AC236" s="80">
        <v>186980.68905810799</v>
      </c>
      <c r="AD236" s="81">
        <v>1.4565784442948763E-3</v>
      </c>
      <c r="AE236" s="47"/>
    </row>
    <row r="237" spans="1:31" x14ac:dyDescent="0.3">
      <c r="A237" s="82" t="s">
        <v>1077</v>
      </c>
      <c r="B237" t="s">
        <v>444</v>
      </c>
      <c r="E237" s="83">
        <v>0</v>
      </c>
      <c r="F237" s="63"/>
      <c r="G237" s="83">
        <v>0</v>
      </c>
      <c r="H237" s="63"/>
      <c r="I237" s="83">
        <v>0</v>
      </c>
      <c r="J237" s="63"/>
      <c r="K237" s="83">
        <v>0</v>
      </c>
      <c r="L237" s="63"/>
      <c r="M237" s="83">
        <v>0</v>
      </c>
      <c r="N237" s="63"/>
      <c r="O237" s="83">
        <v>0</v>
      </c>
      <c r="P237" s="63"/>
      <c r="Q237" s="83">
        <v>0</v>
      </c>
      <c r="R237" s="63"/>
      <c r="S237" s="83">
        <v>0</v>
      </c>
      <c r="T237" s="63"/>
      <c r="U237" s="83">
        <v>0</v>
      </c>
      <c r="V237" s="63"/>
      <c r="W237" s="83">
        <v>0</v>
      </c>
      <c r="X237" s="63"/>
      <c r="Y237" s="83">
        <v>186980.68905810799</v>
      </c>
      <c r="Z237" s="63">
        <v>7.0164734503958392E-3</v>
      </c>
      <c r="AA237" s="83">
        <v>0</v>
      </c>
      <c r="AB237" s="63"/>
      <c r="AC237" s="83">
        <v>186980.68905810799</v>
      </c>
      <c r="AD237" s="63">
        <v>1.4565784442948763E-3</v>
      </c>
      <c r="AE237" s="47"/>
    </row>
    <row r="238" spans="1:31" x14ac:dyDescent="0.3">
      <c r="A238" s="64" t="s">
        <v>289</v>
      </c>
      <c r="B238" t="s">
        <v>35</v>
      </c>
      <c r="E238" s="80">
        <v>0</v>
      </c>
      <c r="F238" s="81"/>
      <c r="G238" s="80">
        <v>0</v>
      </c>
      <c r="H238" s="81"/>
      <c r="I238" s="80">
        <v>0</v>
      </c>
      <c r="J238" s="81"/>
      <c r="K238" s="80">
        <v>0</v>
      </c>
      <c r="L238" s="81"/>
      <c r="M238" s="80">
        <v>349854.202960325</v>
      </c>
      <c r="N238" s="81">
        <v>1.0953741465105775E-2</v>
      </c>
      <c r="O238" s="80">
        <v>0</v>
      </c>
      <c r="P238" s="81"/>
      <c r="Q238" s="80">
        <v>0</v>
      </c>
      <c r="R238" s="81"/>
      <c r="S238" s="80">
        <v>0</v>
      </c>
      <c r="T238" s="81"/>
      <c r="U238" s="80">
        <v>0</v>
      </c>
      <c r="V238" s="81"/>
      <c r="W238" s="80">
        <v>0</v>
      </c>
      <c r="X238" s="81"/>
      <c r="Y238" s="80">
        <v>0</v>
      </c>
      <c r="Z238" s="81"/>
      <c r="AA238" s="80">
        <v>0</v>
      </c>
      <c r="AB238" s="81"/>
      <c r="AC238" s="80">
        <v>349854.202960325</v>
      </c>
      <c r="AD238" s="81">
        <v>2.7253621389725907E-3</v>
      </c>
      <c r="AE238" s="47"/>
    </row>
    <row r="239" spans="1:31" x14ac:dyDescent="0.3">
      <c r="A239" s="82" t="s">
        <v>1016</v>
      </c>
      <c r="B239" t="s">
        <v>444</v>
      </c>
      <c r="E239" s="83">
        <v>0</v>
      </c>
      <c r="F239" s="63"/>
      <c r="G239" s="83">
        <v>0</v>
      </c>
      <c r="H239" s="63"/>
      <c r="I239" s="83">
        <v>0</v>
      </c>
      <c r="J239" s="63"/>
      <c r="K239" s="83">
        <v>0</v>
      </c>
      <c r="L239" s="63"/>
      <c r="M239" s="83">
        <v>349854.202960325</v>
      </c>
      <c r="N239" s="63">
        <v>1.0953741465105775E-2</v>
      </c>
      <c r="O239" s="83">
        <v>0</v>
      </c>
      <c r="P239" s="63"/>
      <c r="Q239" s="83">
        <v>0</v>
      </c>
      <c r="R239" s="63"/>
      <c r="S239" s="83">
        <v>0</v>
      </c>
      <c r="T239" s="63"/>
      <c r="U239" s="83">
        <v>0</v>
      </c>
      <c r="V239" s="63"/>
      <c r="W239" s="83">
        <v>0</v>
      </c>
      <c r="X239" s="63"/>
      <c r="Y239" s="83">
        <v>0</v>
      </c>
      <c r="Z239" s="63"/>
      <c r="AA239" s="83">
        <v>0</v>
      </c>
      <c r="AB239" s="63"/>
      <c r="AC239" s="83">
        <v>349854.202960325</v>
      </c>
      <c r="AD239" s="63">
        <v>2.7253621389725907E-3</v>
      </c>
      <c r="AE239" s="47"/>
    </row>
    <row r="240" spans="1:31" x14ac:dyDescent="0.3">
      <c r="A240" s="64" t="s">
        <v>382</v>
      </c>
      <c r="B240" t="s">
        <v>35</v>
      </c>
      <c r="E240" s="80">
        <v>0</v>
      </c>
      <c r="F240" s="81"/>
      <c r="G240" s="80">
        <v>0</v>
      </c>
      <c r="H240" s="81"/>
      <c r="I240" s="80">
        <v>5028.2093373816997</v>
      </c>
      <c r="J240" s="81">
        <v>1.3375006502367999E-3</v>
      </c>
      <c r="K240" s="80">
        <v>0</v>
      </c>
      <c r="L240" s="81"/>
      <c r="M240" s="80">
        <v>0</v>
      </c>
      <c r="N240" s="81"/>
      <c r="O240" s="80">
        <v>0</v>
      </c>
      <c r="P240" s="81"/>
      <c r="Q240" s="80">
        <v>0</v>
      </c>
      <c r="R240" s="81"/>
      <c r="S240" s="80">
        <v>0</v>
      </c>
      <c r="T240" s="81"/>
      <c r="U240" s="80">
        <v>0</v>
      </c>
      <c r="V240" s="81"/>
      <c r="W240" s="80">
        <v>0</v>
      </c>
      <c r="X240" s="81"/>
      <c r="Y240" s="80">
        <v>0</v>
      </c>
      <c r="Z240" s="81"/>
      <c r="AA240" s="80">
        <v>0</v>
      </c>
      <c r="AB240" s="81"/>
      <c r="AC240" s="80">
        <v>5028.2093373816997</v>
      </c>
      <c r="AD240" s="81">
        <v>3.9169720526360524E-5</v>
      </c>
      <c r="AE240" s="47"/>
    </row>
    <row r="241" spans="1:31" x14ac:dyDescent="0.3">
      <c r="A241" s="82" t="s">
        <v>1082</v>
      </c>
      <c r="B241" t="s">
        <v>444</v>
      </c>
      <c r="E241" s="83">
        <v>0</v>
      </c>
      <c r="F241" s="63"/>
      <c r="G241" s="83">
        <v>0</v>
      </c>
      <c r="H241" s="63"/>
      <c r="I241" s="83">
        <v>5028.2093373816997</v>
      </c>
      <c r="J241" s="63">
        <v>1.3375006502367999E-3</v>
      </c>
      <c r="K241" s="83">
        <v>0</v>
      </c>
      <c r="L241" s="63"/>
      <c r="M241" s="83">
        <v>0</v>
      </c>
      <c r="N241" s="63"/>
      <c r="O241" s="83">
        <v>0</v>
      </c>
      <c r="P241" s="63"/>
      <c r="Q241" s="83">
        <v>0</v>
      </c>
      <c r="R241" s="63"/>
      <c r="S241" s="83">
        <v>0</v>
      </c>
      <c r="T241" s="63"/>
      <c r="U241" s="83">
        <v>0</v>
      </c>
      <c r="V241" s="63"/>
      <c r="W241" s="83">
        <v>0</v>
      </c>
      <c r="X241" s="63"/>
      <c r="Y241" s="83">
        <v>0</v>
      </c>
      <c r="Z241" s="63"/>
      <c r="AA241" s="83">
        <v>0</v>
      </c>
      <c r="AB241" s="63"/>
      <c r="AC241" s="83">
        <v>5028.2093373816997</v>
      </c>
      <c r="AD241" s="63">
        <v>3.9169720526360524E-5</v>
      </c>
      <c r="AE241" s="47"/>
    </row>
    <row r="242" spans="1:31" x14ac:dyDescent="0.3">
      <c r="A242" s="64" t="s">
        <v>290</v>
      </c>
      <c r="B242" t="s">
        <v>35</v>
      </c>
      <c r="E242" s="80">
        <v>0</v>
      </c>
      <c r="F242" s="81"/>
      <c r="G242" s="80">
        <v>0</v>
      </c>
      <c r="H242" s="81"/>
      <c r="I242" s="80">
        <v>0</v>
      </c>
      <c r="J242" s="81"/>
      <c r="K242" s="80">
        <v>0</v>
      </c>
      <c r="L242" s="81"/>
      <c r="M242" s="80">
        <v>33914.271552399703</v>
      </c>
      <c r="N242" s="81">
        <v>1.0618370721831979E-3</v>
      </c>
      <c r="O242" s="80">
        <v>16329.1111350723</v>
      </c>
      <c r="P242" s="81">
        <v>4.0096756028408561E-3</v>
      </c>
      <c r="Q242" s="80">
        <v>0</v>
      </c>
      <c r="R242" s="81"/>
      <c r="S242" s="80">
        <v>0</v>
      </c>
      <c r="T242" s="81"/>
      <c r="U242" s="80">
        <v>0</v>
      </c>
      <c r="V242" s="81"/>
      <c r="W242" s="80">
        <v>0</v>
      </c>
      <c r="X242" s="81"/>
      <c r="Y242" s="80">
        <v>28889.951274878698</v>
      </c>
      <c r="Z242" s="81">
        <v>1.0840989897112903E-3</v>
      </c>
      <c r="AA242" s="80">
        <v>21353.435260983901</v>
      </c>
      <c r="AB242" s="81">
        <v>5.8223567023839556E-3</v>
      </c>
      <c r="AC242" s="80">
        <v>100486.7692233346</v>
      </c>
      <c r="AD242" s="81">
        <v>7.8279132847807907E-4</v>
      </c>
      <c r="AE242" s="47"/>
    </row>
    <row r="243" spans="1:31" x14ac:dyDescent="0.3">
      <c r="A243" s="82" t="s">
        <v>991</v>
      </c>
      <c r="B243" t="s">
        <v>444</v>
      </c>
      <c r="E243" s="83">
        <v>0</v>
      </c>
      <c r="F243" s="63"/>
      <c r="G243" s="83">
        <v>0</v>
      </c>
      <c r="H243" s="63"/>
      <c r="I243" s="83">
        <v>0</v>
      </c>
      <c r="J243" s="63"/>
      <c r="K243" s="83">
        <v>0</v>
      </c>
      <c r="L243" s="63"/>
      <c r="M243" s="83">
        <v>33914.271552399703</v>
      </c>
      <c r="N243" s="63">
        <v>1.0618370721831979E-3</v>
      </c>
      <c r="O243" s="83">
        <v>16329.1111350723</v>
      </c>
      <c r="P243" s="63">
        <v>4.0096756028408561E-3</v>
      </c>
      <c r="Q243" s="83">
        <v>0</v>
      </c>
      <c r="R243" s="63"/>
      <c r="S243" s="83">
        <v>0</v>
      </c>
      <c r="T243" s="63"/>
      <c r="U243" s="83">
        <v>0</v>
      </c>
      <c r="V243" s="63"/>
      <c r="W243" s="83">
        <v>0</v>
      </c>
      <c r="X243" s="63"/>
      <c r="Y243" s="83">
        <v>28889.951274878698</v>
      </c>
      <c r="Z243" s="63">
        <v>1.0840989897112903E-3</v>
      </c>
      <c r="AA243" s="83">
        <v>21353.435260983901</v>
      </c>
      <c r="AB243" s="63">
        <v>5.8223567023839556E-3</v>
      </c>
      <c r="AC243" s="83">
        <v>100486.7692233346</v>
      </c>
      <c r="AD243" s="63">
        <v>7.8279132847807907E-4</v>
      </c>
      <c r="AE243" s="47"/>
    </row>
    <row r="244" spans="1:31" x14ac:dyDescent="0.3">
      <c r="A244" s="64" t="s">
        <v>323</v>
      </c>
      <c r="B244" t="s">
        <v>35</v>
      </c>
      <c r="E244" s="80">
        <v>0</v>
      </c>
      <c r="F244" s="81"/>
      <c r="G244" s="80">
        <v>60634.416066065402</v>
      </c>
      <c r="H244" s="81">
        <v>5.3820396596638382E-3</v>
      </c>
      <c r="I244" s="80">
        <v>15158.6076897117</v>
      </c>
      <c r="J244" s="81">
        <v>4.0321805003113512E-3</v>
      </c>
      <c r="K244" s="80">
        <v>0</v>
      </c>
      <c r="L244" s="81"/>
      <c r="M244" s="80">
        <v>426204.56121840002</v>
      </c>
      <c r="N244" s="81">
        <v>1.3344228925455079E-2</v>
      </c>
      <c r="O244" s="80">
        <v>47356.061130306996</v>
      </c>
      <c r="P244" s="81">
        <v>1.1628461671315057E-2</v>
      </c>
      <c r="Q244" s="80">
        <v>0</v>
      </c>
      <c r="R244" s="81"/>
      <c r="S244" s="80">
        <v>189495.219721598</v>
      </c>
      <c r="T244" s="81">
        <v>1.1409251962968749E-2</v>
      </c>
      <c r="U244" s="80">
        <v>0</v>
      </c>
      <c r="V244" s="81"/>
      <c r="W244" s="80">
        <v>0</v>
      </c>
      <c r="X244" s="81"/>
      <c r="Y244" s="80">
        <v>151596.192825073</v>
      </c>
      <c r="Z244" s="81">
        <v>5.6886658590056642E-3</v>
      </c>
      <c r="AA244" s="80">
        <v>151596.18532237603</v>
      </c>
      <c r="AB244" s="81">
        <v>4.1335132023478764E-2</v>
      </c>
      <c r="AC244" s="80">
        <v>1042041.2439735312</v>
      </c>
      <c r="AD244" s="81">
        <v>8.1174950294806772E-3</v>
      </c>
      <c r="AE244" s="47"/>
    </row>
    <row r="245" spans="1:31" x14ac:dyDescent="0.3">
      <c r="A245" s="82" t="s">
        <v>1036</v>
      </c>
      <c r="B245" t="s">
        <v>444</v>
      </c>
      <c r="E245" s="83">
        <v>0</v>
      </c>
      <c r="F245" s="63"/>
      <c r="G245" s="83">
        <v>60634.416066065402</v>
      </c>
      <c r="H245" s="63">
        <v>5.3820396596638382E-3</v>
      </c>
      <c r="I245" s="83">
        <v>15158.6076897117</v>
      </c>
      <c r="J245" s="63">
        <v>4.0321805003113512E-3</v>
      </c>
      <c r="K245" s="83">
        <v>0</v>
      </c>
      <c r="L245" s="63"/>
      <c r="M245" s="83">
        <v>426204.56121840002</v>
      </c>
      <c r="N245" s="63">
        <v>1.3344228925455079E-2</v>
      </c>
      <c r="O245" s="83">
        <v>47356.061130306996</v>
      </c>
      <c r="P245" s="63">
        <v>1.1628461671315057E-2</v>
      </c>
      <c r="Q245" s="83">
        <v>0</v>
      </c>
      <c r="R245" s="63"/>
      <c r="S245" s="83">
        <v>189495.219721598</v>
      </c>
      <c r="T245" s="63">
        <v>1.1409251962968749E-2</v>
      </c>
      <c r="U245" s="83">
        <v>0</v>
      </c>
      <c r="V245" s="63"/>
      <c r="W245" s="83">
        <v>0</v>
      </c>
      <c r="X245" s="63"/>
      <c r="Y245" s="83">
        <v>151596.192825073</v>
      </c>
      <c r="Z245" s="63">
        <v>5.6886658590056642E-3</v>
      </c>
      <c r="AA245" s="83">
        <v>151596.18532237603</v>
      </c>
      <c r="AB245" s="63">
        <v>4.1335132023478764E-2</v>
      </c>
      <c r="AC245" s="83">
        <v>1042041.2439735312</v>
      </c>
      <c r="AD245" s="63">
        <v>8.1174950294806772E-3</v>
      </c>
      <c r="AE245" s="47"/>
    </row>
    <row r="246" spans="1:31" x14ac:dyDescent="0.3">
      <c r="A246" s="64" t="s">
        <v>291</v>
      </c>
      <c r="B246" t="s">
        <v>35</v>
      </c>
      <c r="E246" s="80">
        <v>0</v>
      </c>
      <c r="F246" s="81"/>
      <c r="G246" s="80">
        <v>0</v>
      </c>
      <c r="H246" s="81"/>
      <c r="I246" s="80">
        <v>0</v>
      </c>
      <c r="J246" s="81"/>
      <c r="K246" s="80">
        <v>0</v>
      </c>
      <c r="L246" s="81"/>
      <c r="M246" s="80">
        <v>0</v>
      </c>
      <c r="N246" s="81"/>
      <c r="O246" s="80">
        <v>0</v>
      </c>
      <c r="P246" s="81"/>
      <c r="Q246" s="80">
        <v>0</v>
      </c>
      <c r="R246" s="81"/>
      <c r="S246" s="80">
        <v>2606.0552875306003</v>
      </c>
      <c r="T246" s="81">
        <v>1.5690707896772715E-4</v>
      </c>
      <c r="U246" s="80">
        <v>1254.7776185031</v>
      </c>
      <c r="V246" s="81">
        <v>3.2862210539236778E-4</v>
      </c>
      <c r="W246" s="80">
        <v>0</v>
      </c>
      <c r="X246" s="81"/>
      <c r="Y246" s="80">
        <v>0</v>
      </c>
      <c r="Z246" s="81"/>
      <c r="AA246" s="80">
        <v>0</v>
      </c>
      <c r="AB246" s="81"/>
      <c r="AC246" s="80">
        <v>3860.8329060337005</v>
      </c>
      <c r="AD246" s="81">
        <v>3.0075865140305399E-5</v>
      </c>
      <c r="AE246" s="47"/>
    </row>
    <row r="247" spans="1:31" x14ac:dyDescent="0.3">
      <c r="A247" s="82" t="s">
        <v>992</v>
      </c>
      <c r="B247" t="s">
        <v>444</v>
      </c>
      <c r="E247" s="83">
        <v>0</v>
      </c>
      <c r="F247" s="63"/>
      <c r="G247" s="83">
        <v>0</v>
      </c>
      <c r="H247" s="63"/>
      <c r="I247" s="83">
        <v>0</v>
      </c>
      <c r="J247" s="63"/>
      <c r="K247" s="83">
        <v>0</v>
      </c>
      <c r="L247" s="63"/>
      <c r="M247" s="83">
        <v>0</v>
      </c>
      <c r="N247" s="63"/>
      <c r="O247" s="83">
        <v>0</v>
      </c>
      <c r="P247" s="63"/>
      <c r="Q247" s="83">
        <v>0</v>
      </c>
      <c r="R247" s="63"/>
      <c r="S247" s="83">
        <v>2606.0552875306003</v>
      </c>
      <c r="T247" s="63">
        <v>1.5690707896772715E-4</v>
      </c>
      <c r="U247" s="83">
        <v>1254.7776185031</v>
      </c>
      <c r="V247" s="63">
        <v>3.2862210539236778E-4</v>
      </c>
      <c r="W247" s="83">
        <v>0</v>
      </c>
      <c r="X247" s="63"/>
      <c r="Y247" s="83">
        <v>0</v>
      </c>
      <c r="Z247" s="63"/>
      <c r="AA247" s="83">
        <v>0</v>
      </c>
      <c r="AB247" s="63"/>
      <c r="AC247" s="83">
        <v>3860.8329060337005</v>
      </c>
      <c r="AD247" s="63">
        <v>3.0075865140305399E-5</v>
      </c>
      <c r="AE247" s="47"/>
    </row>
    <row r="248" spans="1:31" x14ac:dyDescent="0.3">
      <c r="A248" s="64" t="s">
        <v>292</v>
      </c>
      <c r="B248" t="s">
        <v>35</v>
      </c>
      <c r="E248" s="80">
        <v>0</v>
      </c>
      <c r="F248" s="81"/>
      <c r="G248" s="80">
        <v>0</v>
      </c>
      <c r="H248" s="81"/>
      <c r="I248" s="80">
        <v>0</v>
      </c>
      <c r="J248" s="81"/>
      <c r="K248" s="80">
        <v>0</v>
      </c>
      <c r="L248" s="81"/>
      <c r="M248" s="80">
        <v>198320.04022309699</v>
      </c>
      <c r="N248" s="81">
        <v>6.2092906975867784E-3</v>
      </c>
      <c r="O248" s="80">
        <v>110177.74345691601</v>
      </c>
      <c r="P248" s="81">
        <v>2.7054565693192513E-2</v>
      </c>
      <c r="Q248" s="80">
        <v>0</v>
      </c>
      <c r="R248" s="81"/>
      <c r="S248" s="80">
        <v>132199.53793823099</v>
      </c>
      <c r="T248" s="81">
        <v>7.9595561299186327E-3</v>
      </c>
      <c r="U248" s="80">
        <v>88133.030192604099</v>
      </c>
      <c r="V248" s="81">
        <v>2.3081748916635718E-2</v>
      </c>
      <c r="W248" s="80">
        <v>0</v>
      </c>
      <c r="X248" s="81"/>
      <c r="Y248" s="80">
        <v>0</v>
      </c>
      <c r="Z248" s="81"/>
      <c r="AA248" s="80">
        <v>0</v>
      </c>
      <c r="AB248" s="81"/>
      <c r="AC248" s="80">
        <v>528830.35181084811</v>
      </c>
      <c r="AD248" s="81">
        <v>4.1195852631454172E-3</v>
      </c>
      <c r="AE248" s="47"/>
    </row>
    <row r="249" spans="1:31" x14ac:dyDescent="0.3">
      <c r="A249" s="82" t="s">
        <v>1006</v>
      </c>
      <c r="B249" t="s">
        <v>444</v>
      </c>
      <c r="E249" s="83">
        <v>0</v>
      </c>
      <c r="F249" s="63"/>
      <c r="G249" s="83">
        <v>0</v>
      </c>
      <c r="H249" s="63"/>
      <c r="I249" s="83">
        <v>0</v>
      </c>
      <c r="J249" s="63"/>
      <c r="K249" s="83">
        <v>0</v>
      </c>
      <c r="L249" s="63"/>
      <c r="M249" s="83">
        <v>198320.04022309699</v>
      </c>
      <c r="N249" s="63">
        <v>6.2092906975867784E-3</v>
      </c>
      <c r="O249" s="83">
        <v>110177.74345691601</v>
      </c>
      <c r="P249" s="63">
        <v>2.7054565693192513E-2</v>
      </c>
      <c r="Q249" s="83">
        <v>0</v>
      </c>
      <c r="R249" s="63"/>
      <c r="S249" s="83">
        <v>132199.53793823099</v>
      </c>
      <c r="T249" s="63">
        <v>7.9595561299186327E-3</v>
      </c>
      <c r="U249" s="83">
        <v>88133.030192604099</v>
      </c>
      <c r="V249" s="63">
        <v>2.3081748916635718E-2</v>
      </c>
      <c r="W249" s="83">
        <v>0</v>
      </c>
      <c r="X249" s="63"/>
      <c r="Y249" s="83">
        <v>0</v>
      </c>
      <c r="Z249" s="63"/>
      <c r="AA249" s="83">
        <v>0</v>
      </c>
      <c r="AB249" s="63"/>
      <c r="AC249" s="83">
        <v>528830.35181084811</v>
      </c>
      <c r="AD249" s="63">
        <v>4.1195852631454172E-3</v>
      </c>
      <c r="AE249" s="47"/>
    </row>
    <row r="250" spans="1:31" x14ac:dyDescent="0.3">
      <c r="A250" s="64" t="s">
        <v>1212</v>
      </c>
      <c r="B250" t="s">
        <v>35</v>
      </c>
      <c r="E250" s="80">
        <v>0</v>
      </c>
      <c r="F250" s="81"/>
      <c r="G250" s="80">
        <v>82807.86674577411</v>
      </c>
      <c r="H250" s="81">
        <v>7.3502022757557439E-3</v>
      </c>
      <c r="I250" s="80">
        <v>9200.8691941771995</v>
      </c>
      <c r="J250" s="81">
        <v>2.4474256547886365E-3</v>
      </c>
      <c r="K250" s="80">
        <v>0</v>
      </c>
      <c r="L250" s="81"/>
      <c r="M250" s="80">
        <v>0</v>
      </c>
      <c r="N250" s="81"/>
      <c r="O250" s="80">
        <v>0</v>
      </c>
      <c r="P250" s="81"/>
      <c r="Q250" s="80">
        <v>0</v>
      </c>
      <c r="R250" s="81"/>
      <c r="S250" s="80">
        <v>0</v>
      </c>
      <c r="T250" s="81"/>
      <c r="U250" s="80">
        <v>0</v>
      </c>
      <c r="V250" s="81"/>
      <c r="W250" s="80">
        <v>0</v>
      </c>
      <c r="X250" s="81"/>
      <c r="Y250" s="80">
        <v>0</v>
      </c>
      <c r="Z250" s="81"/>
      <c r="AA250" s="80">
        <v>0</v>
      </c>
      <c r="AB250" s="81"/>
      <c r="AC250" s="80">
        <v>92008.735939951293</v>
      </c>
      <c r="AD250" s="81">
        <v>7.1674750014052838E-4</v>
      </c>
      <c r="AE250" s="47"/>
    </row>
    <row r="251" spans="1:31" x14ac:dyDescent="0.3">
      <c r="A251" s="82" t="s">
        <v>993</v>
      </c>
      <c r="B251" t="s">
        <v>444</v>
      </c>
      <c r="E251" s="83">
        <v>0</v>
      </c>
      <c r="F251" s="63"/>
      <c r="G251" s="83">
        <v>82807.86674577411</v>
      </c>
      <c r="H251" s="63">
        <v>7.3502022757557439E-3</v>
      </c>
      <c r="I251" s="83">
        <v>9200.8691941771995</v>
      </c>
      <c r="J251" s="63">
        <v>2.4474256547886365E-3</v>
      </c>
      <c r="K251" s="83">
        <v>0</v>
      </c>
      <c r="L251" s="63"/>
      <c r="M251" s="83">
        <v>0</v>
      </c>
      <c r="N251" s="63"/>
      <c r="O251" s="83">
        <v>0</v>
      </c>
      <c r="P251" s="63"/>
      <c r="Q251" s="83">
        <v>0</v>
      </c>
      <c r="R251" s="63"/>
      <c r="S251" s="83">
        <v>0</v>
      </c>
      <c r="T251" s="63"/>
      <c r="U251" s="83">
        <v>0</v>
      </c>
      <c r="V251" s="63"/>
      <c r="W251" s="83">
        <v>0</v>
      </c>
      <c r="X251" s="63"/>
      <c r="Y251" s="83">
        <v>0</v>
      </c>
      <c r="Z251" s="63"/>
      <c r="AA251" s="83">
        <v>0</v>
      </c>
      <c r="AB251" s="63"/>
      <c r="AC251" s="83">
        <v>92008.735939951293</v>
      </c>
      <c r="AD251" s="63">
        <v>7.1674750014052838E-4</v>
      </c>
      <c r="AE251" s="47"/>
    </row>
    <row r="252" spans="1:31" x14ac:dyDescent="0.3">
      <c r="A252" s="64" t="s">
        <v>295</v>
      </c>
      <c r="B252" t="s">
        <v>35</v>
      </c>
      <c r="E252" s="80">
        <v>0</v>
      </c>
      <c r="F252" s="81"/>
      <c r="G252" s="80">
        <v>19880.710928884801</v>
      </c>
      <c r="H252" s="81">
        <v>1.7646541621673692E-3</v>
      </c>
      <c r="I252" s="80">
        <v>6626.9026347142999</v>
      </c>
      <c r="J252" s="81">
        <v>1.762752102839408E-3</v>
      </c>
      <c r="K252" s="80">
        <v>0</v>
      </c>
      <c r="L252" s="81"/>
      <c r="M252" s="80">
        <v>0</v>
      </c>
      <c r="N252" s="81"/>
      <c r="O252" s="80">
        <v>0</v>
      </c>
      <c r="P252" s="81"/>
      <c r="Q252" s="80">
        <v>0</v>
      </c>
      <c r="R252" s="81"/>
      <c r="S252" s="80">
        <v>0</v>
      </c>
      <c r="T252" s="81"/>
      <c r="U252" s="80">
        <v>0</v>
      </c>
      <c r="V252" s="81"/>
      <c r="W252" s="80">
        <v>0</v>
      </c>
      <c r="X252" s="81"/>
      <c r="Y252" s="80">
        <v>0</v>
      </c>
      <c r="Z252" s="81"/>
      <c r="AA252" s="80">
        <v>0</v>
      </c>
      <c r="AB252" s="81"/>
      <c r="AC252" s="80">
        <v>26507.613563599101</v>
      </c>
      <c r="AD252" s="81">
        <v>2.0649415039024685E-4</v>
      </c>
      <c r="AE252" s="47"/>
    </row>
    <row r="253" spans="1:31" x14ac:dyDescent="0.3">
      <c r="A253" s="82" t="s">
        <v>1030</v>
      </c>
      <c r="B253" t="s">
        <v>444</v>
      </c>
      <c r="E253" s="83">
        <v>0</v>
      </c>
      <c r="F253" s="63"/>
      <c r="G253" s="83">
        <v>19880.710928884801</v>
      </c>
      <c r="H253" s="63">
        <v>1.7646541621673692E-3</v>
      </c>
      <c r="I253" s="83">
        <v>6626.9026347142999</v>
      </c>
      <c r="J253" s="63">
        <v>1.762752102839408E-3</v>
      </c>
      <c r="K253" s="83">
        <v>0</v>
      </c>
      <c r="L253" s="63"/>
      <c r="M253" s="83">
        <v>0</v>
      </c>
      <c r="N253" s="63"/>
      <c r="O253" s="83">
        <v>0</v>
      </c>
      <c r="P253" s="63"/>
      <c r="Q253" s="83">
        <v>0</v>
      </c>
      <c r="R253" s="63"/>
      <c r="S253" s="83">
        <v>0</v>
      </c>
      <c r="T253" s="63"/>
      <c r="U253" s="83">
        <v>0</v>
      </c>
      <c r="V253" s="63"/>
      <c r="W253" s="83">
        <v>0</v>
      </c>
      <c r="X253" s="63"/>
      <c r="Y253" s="83">
        <v>0</v>
      </c>
      <c r="Z253" s="63"/>
      <c r="AA253" s="83">
        <v>0</v>
      </c>
      <c r="AB253" s="63"/>
      <c r="AC253" s="83">
        <v>26507.613563599101</v>
      </c>
      <c r="AD253" s="63">
        <v>2.0649415039024685E-4</v>
      </c>
      <c r="AE253" s="47"/>
    </row>
    <row r="254" spans="1:31" x14ac:dyDescent="0.3">
      <c r="A254" s="64" t="s">
        <v>338</v>
      </c>
      <c r="B254" t="s">
        <v>35</v>
      </c>
      <c r="E254" s="80">
        <v>0</v>
      </c>
      <c r="F254" s="81"/>
      <c r="G254" s="80">
        <v>54258.387686394402</v>
      </c>
      <c r="H254" s="81">
        <v>4.8160898272593868E-3</v>
      </c>
      <c r="I254" s="80">
        <v>18086.121714226399</v>
      </c>
      <c r="J254" s="81">
        <v>4.810897464670014E-3</v>
      </c>
      <c r="K254" s="80">
        <v>0</v>
      </c>
      <c r="L254" s="81"/>
      <c r="M254" s="80">
        <v>0</v>
      </c>
      <c r="N254" s="81"/>
      <c r="O254" s="80">
        <v>0</v>
      </c>
      <c r="P254" s="81"/>
      <c r="Q254" s="80">
        <v>0</v>
      </c>
      <c r="R254" s="81"/>
      <c r="S254" s="80">
        <v>0</v>
      </c>
      <c r="T254" s="81"/>
      <c r="U254" s="80">
        <v>0</v>
      </c>
      <c r="V254" s="81"/>
      <c r="W254" s="80">
        <v>0</v>
      </c>
      <c r="X254" s="81"/>
      <c r="Y254" s="80">
        <v>0</v>
      </c>
      <c r="Z254" s="81"/>
      <c r="AA254" s="80">
        <v>0</v>
      </c>
      <c r="AB254" s="81"/>
      <c r="AC254" s="80">
        <v>72344.509400620809</v>
      </c>
      <c r="AD254" s="81">
        <v>5.6356329355105098E-4</v>
      </c>
      <c r="AE254" s="47"/>
    </row>
    <row r="255" spans="1:31" x14ac:dyDescent="0.3">
      <c r="A255" s="82" t="s">
        <v>1045</v>
      </c>
      <c r="B255" t="s">
        <v>444</v>
      </c>
      <c r="E255" s="83">
        <v>0</v>
      </c>
      <c r="F255" s="63"/>
      <c r="G255" s="83">
        <v>54258.387686394402</v>
      </c>
      <c r="H255" s="63">
        <v>4.8160898272593868E-3</v>
      </c>
      <c r="I255" s="83">
        <v>18086.121714226399</v>
      </c>
      <c r="J255" s="63">
        <v>4.810897464670014E-3</v>
      </c>
      <c r="K255" s="83">
        <v>0</v>
      </c>
      <c r="L255" s="63"/>
      <c r="M255" s="83">
        <v>0</v>
      </c>
      <c r="N255" s="63"/>
      <c r="O255" s="83">
        <v>0</v>
      </c>
      <c r="P255" s="63"/>
      <c r="Q255" s="83">
        <v>0</v>
      </c>
      <c r="R255" s="63"/>
      <c r="S255" s="83">
        <v>0</v>
      </c>
      <c r="T255" s="63"/>
      <c r="U255" s="83">
        <v>0</v>
      </c>
      <c r="V255" s="63"/>
      <c r="W255" s="83">
        <v>0</v>
      </c>
      <c r="X255" s="63"/>
      <c r="Y255" s="83">
        <v>0</v>
      </c>
      <c r="Z255" s="63"/>
      <c r="AA255" s="83">
        <v>0</v>
      </c>
      <c r="AB255" s="63"/>
      <c r="AC255" s="83">
        <v>72344.509400620809</v>
      </c>
      <c r="AD255" s="63">
        <v>5.6356329355105098E-4</v>
      </c>
      <c r="AE255" s="47"/>
    </row>
    <row r="256" spans="1:31" x14ac:dyDescent="0.3">
      <c r="A256" s="64" t="s">
        <v>299</v>
      </c>
      <c r="B256" t="s">
        <v>35</v>
      </c>
      <c r="E256" s="80">
        <v>0</v>
      </c>
      <c r="F256" s="81"/>
      <c r="G256" s="80">
        <v>0</v>
      </c>
      <c r="H256" s="81"/>
      <c r="I256" s="80">
        <v>0</v>
      </c>
      <c r="J256" s="81"/>
      <c r="K256" s="80">
        <v>0</v>
      </c>
      <c r="L256" s="81"/>
      <c r="M256" s="80">
        <v>282861.23171762103</v>
      </c>
      <c r="N256" s="81">
        <v>8.8562286132877165E-3</v>
      </c>
      <c r="O256" s="80">
        <v>56572.243331464299</v>
      </c>
      <c r="P256" s="81">
        <v>1.3891530408960278E-2</v>
      </c>
      <c r="Q256" s="80">
        <v>0</v>
      </c>
      <c r="R256" s="81"/>
      <c r="S256" s="80">
        <v>0</v>
      </c>
      <c r="T256" s="81"/>
      <c r="U256" s="80">
        <v>0</v>
      </c>
      <c r="V256" s="81"/>
      <c r="W256" s="80">
        <v>0</v>
      </c>
      <c r="X256" s="81"/>
      <c r="Y256" s="80">
        <v>0</v>
      </c>
      <c r="Z256" s="81"/>
      <c r="AA256" s="80">
        <v>0</v>
      </c>
      <c r="AB256" s="81"/>
      <c r="AC256" s="80">
        <v>339433.47504908533</v>
      </c>
      <c r="AD256" s="81">
        <v>2.6441847311566608E-3</v>
      </c>
      <c r="AE256" s="47"/>
    </row>
    <row r="257" spans="1:31" x14ac:dyDescent="0.3">
      <c r="A257" s="82" t="s">
        <v>1009</v>
      </c>
      <c r="B257" t="s">
        <v>444</v>
      </c>
      <c r="E257" s="83">
        <v>0</v>
      </c>
      <c r="F257" s="63"/>
      <c r="G257" s="83">
        <v>0</v>
      </c>
      <c r="H257" s="63"/>
      <c r="I257" s="83">
        <v>0</v>
      </c>
      <c r="J257" s="63"/>
      <c r="K257" s="83">
        <v>0</v>
      </c>
      <c r="L257" s="63"/>
      <c r="M257" s="83">
        <v>282861.23171762103</v>
      </c>
      <c r="N257" s="63">
        <v>8.8562286132877165E-3</v>
      </c>
      <c r="O257" s="83">
        <v>56572.243331464299</v>
      </c>
      <c r="P257" s="63">
        <v>1.3891530408960278E-2</v>
      </c>
      <c r="Q257" s="83">
        <v>0</v>
      </c>
      <c r="R257" s="63"/>
      <c r="S257" s="83">
        <v>0</v>
      </c>
      <c r="T257" s="63"/>
      <c r="U257" s="83">
        <v>0</v>
      </c>
      <c r="V257" s="63"/>
      <c r="W257" s="83">
        <v>0</v>
      </c>
      <c r="X257" s="63"/>
      <c r="Y257" s="83">
        <v>0</v>
      </c>
      <c r="Z257" s="63"/>
      <c r="AA257" s="83">
        <v>0</v>
      </c>
      <c r="AB257" s="63"/>
      <c r="AC257" s="83">
        <v>339433.47504908533</v>
      </c>
      <c r="AD257" s="63">
        <v>2.6441847311566608E-3</v>
      </c>
      <c r="AE257" s="47"/>
    </row>
    <row r="258" spans="1:31" x14ac:dyDescent="0.3">
      <c r="A258" s="64" t="s">
        <v>343</v>
      </c>
      <c r="B258" t="s">
        <v>35</v>
      </c>
      <c r="E258" s="80">
        <v>0</v>
      </c>
      <c r="F258" s="81"/>
      <c r="G258" s="80">
        <v>97306.803614670906</v>
      </c>
      <c r="H258" s="81">
        <v>8.6371587324047452E-3</v>
      </c>
      <c r="I258" s="80">
        <v>13269.110660967501</v>
      </c>
      <c r="J258" s="81">
        <v>3.5295754305944573E-3</v>
      </c>
      <c r="K258" s="80">
        <v>0</v>
      </c>
      <c r="L258" s="81"/>
      <c r="M258" s="80">
        <v>0</v>
      </c>
      <c r="N258" s="81"/>
      <c r="O258" s="80">
        <v>0</v>
      </c>
      <c r="P258" s="81"/>
      <c r="Q258" s="80">
        <v>0</v>
      </c>
      <c r="R258" s="81"/>
      <c r="S258" s="80">
        <v>331727.73990132601</v>
      </c>
      <c r="T258" s="81">
        <v>1.9972880440999409E-2</v>
      </c>
      <c r="U258" s="80">
        <v>0</v>
      </c>
      <c r="V258" s="81"/>
      <c r="W258" s="80">
        <v>0</v>
      </c>
      <c r="X258" s="81"/>
      <c r="Y258" s="80">
        <v>0</v>
      </c>
      <c r="Z258" s="81"/>
      <c r="AA258" s="80">
        <v>0</v>
      </c>
      <c r="AB258" s="81"/>
      <c r="AC258" s="80">
        <v>442303.65417696442</v>
      </c>
      <c r="AD258" s="81">
        <v>3.4455428084704952E-3</v>
      </c>
      <c r="AE258" s="47"/>
    </row>
    <row r="259" spans="1:31" x14ac:dyDescent="0.3">
      <c r="A259" s="82" t="s">
        <v>1051</v>
      </c>
      <c r="B259" t="s">
        <v>444</v>
      </c>
      <c r="E259" s="83">
        <v>0</v>
      </c>
      <c r="F259" s="63"/>
      <c r="G259" s="83">
        <v>97306.803614670906</v>
      </c>
      <c r="H259" s="63">
        <v>8.6371587324047452E-3</v>
      </c>
      <c r="I259" s="83">
        <v>13269.110660967501</v>
      </c>
      <c r="J259" s="63">
        <v>3.5295754305944573E-3</v>
      </c>
      <c r="K259" s="83">
        <v>0</v>
      </c>
      <c r="L259" s="63"/>
      <c r="M259" s="83">
        <v>0</v>
      </c>
      <c r="N259" s="63"/>
      <c r="O259" s="83">
        <v>0</v>
      </c>
      <c r="P259" s="63"/>
      <c r="Q259" s="83">
        <v>0</v>
      </c>
      <c r="R259" s="63"/>
      <c r="S259" s="83">
        <v>331727.73990132601</v>
      </c>
      <c r="T259" s="63">
        <v>1.9972880440999409E-2</v>
      </c>
      <c r="U259" s="83">
        <v>0</v>
      </c>
      <c r="V259" s="63"/>
      <c r="W259" s="83">
        <v>0</v>
      </c>
      <c r="X259" s="63"/>
      <c r="Y259" s="83">
        <v>0</v>
      </c>
      <c r="Z259" s="63"/>
      <c r="AA259" s="83">
        <v>0</v>
      </c>
      <c r="AB259" s="63"/>
      <c r="AC259" s="83">
        <v>442303.65417696442</v>
      </c>
      <c r="AD259" s="63">
        <v>3.4455428084704952E-3</v>
      </c>
      <c r="AE259" s="47"/>
    </row>
    <row r="260" spans="1:31" x14ac:dyDescent="0.3">
      <c r="A260" s="64" t="s">
        <v>353</v>
      </c>
      <c r="B260" t="s">
        <v>35</v>
      </c>
      <c r="E260" s="80">
        <v>0</v>
      </c>
      <c r="F260" s="81"/>
      <c r="G260" s="80">
        <v>0</v>
      </c>
      <c r="H260" s="81"/>
      <c r="I260" s="80">
        <v>0</v>
      </c>
      <c r="J260" s="81"/>
      <c r="K260" s="80">
        <v>0</v>
      </c>
      <c r="L260" s="81"/>
      <c r="M260" s="80">
        <v>0</v>
      </c>
      <c r="N260" s="81"/>
      <c r="O260" s="80">
        <v>0</v>
      </c>
      <c r="P260" s="81"/>
      <c r="Q260" s="80">
        <v>0</v>
      </c>
      <c r="R260" s="81"/>
      <c r="S260" s="80">
        <v>211758.734369538</v>
      </c>
      <c r="T260" s="81">
        <v>1.2749708194913695E-2</v>
      </c>
      <c r="U260" s="80">
        <v>0</v>
      </c>
      <c r="V260" s="81"/>
      <c r="W260" s="80">
        <v>0</v>
      </c>
      <c r="X260" s="81"/>
      <c r="Y260" s="80">
        <v>0</v>
      </c>
      <c r="Z260" s="81"/>
      <c r="AA260" s="80">
        <v>0</v>
      </c>
      <c r="AB260" s="81"/>
      <c r="AC260" s="80">
        <v>211758.734369538</v>
      </c>
      <c r="AD260" s="81">
        <v>1.6495992683927842E-3</v>
      </c>
      <c r="AE260" s="47"/>
    </row>
    <row r="261" spans="1:31" x14ac:dyDescent="0.3">
      <c r="A261" s="82" t="s">
        <v>1062</v>
      </c>
      <c r="B261" t="s">
        <v>444</v>
      </c>
      <c r="E261" s="83">
        <v>0</v>
      </c>
      <c r="F261" s="63"/>
      <c r="G261" s="83">
        <v>0</v>
      </c>
      <c r="H261" s="63"/>
      <c r="I261" s="83">
        <v>0</v>
      </c>
      <c r="J261" s="63"/>
      <c r="K261" s="83">
        <v>0</v>
      </c>
      <c r="L261" s="63"/>
      <c r="M261" s="83">
        <v>0</v>
      </c>
      <c r="N261" s="63"/>
      <c r="O261" s="83">
        <v>0</v>
      </c>
      <c r="P261" s="63"/>
      <c r="Q261" s="83">
        <v>0</v>
      </c>
      <c r="R261" s="63"/>
      <c r="S261" s="83">
        <v>211758.734369538</v>
      </c>
      <c r="T261" s="63">
        <v>1.2749708194913695E-2</v>
      </c>
      <c r="U261" s="83">
        <v>0</v>
      </c>
      <c r="V261" s="63"/>
      <c r="W261" s="83">
        <v>0</v>
      </c>
      <c r="X261" s="63"/>
      <c r="Y261" s="83">
        <v>0</v>
      </c>
      <c r="Z261" s="63"/>
      <c r="AA261" s="83">
        <v>0</v>
      </c>
      <c r="AB261" s="63"/>
      <c r="AC261" s="83">
        <v>211758.734369538</v>
      </c>
      <c r="AD261" s="63">
        <v>1.6495992683927842E-3</v>
      </c>
      <c r="AE261" s="47"/>
    </row>
    <row r="262" spans="1:31" x14ac:dyDescent="0.3">
      <c r="A262" s="64" t="s">
        <v>301</v>
      </c>
      <c r="B262" t="s">
        <v>35</v>
      </c>
      <c r="E262" s="80">
        <v>0</v>
      </c>
      <c r="F262" s="81"/>
      <c r="G262" s="80">
        <v>0</v>
      </c>
      <c r="H262" s="81"/>
      <c r="I262" s="80">
        <v>0</v>
      </c>
      <c r="J262" s="81"/>
      <c r="K262" s="80">
        <v>0</v>
      </c>
      <c r="L262" s="81"/>
      <c r="M262" s="80">
        <v>0</v>
      </c>
      <c r="N262" s="81"/>
      <c r="O262" s="80">
        <v>0</v>
      </c>
      <c r="P262" s="81"/>
      <c r="Q262" s="80">
        <v>0</v>
      </c>
      <c r="R262" s="81"/>
      <c r="S262" s="80">
        <v>57824.330842984295</v>
      </c>
      <c r="T262" s="81">
        <v>3.4815250809331049E-3</v>
      </c>
      <c r="U262" s="80">
        <v>57824.330842984295</v>
      </c>
      <c r="V262" s="81">
        <v>1.5144000868612386E-2</v>
      </c>
      <c r="W262" s="80">
        <v>0</v>
      </c>
      <c r="X262" s="81"/>
      <c r="Y262" s="80">
        <v>0</v>
      </c>
      <c r="Z262" s="81"/>
      <c r="AA262" s="80">
        <v>0</v>
      </c>
      <c r="AB262" s="81"/>
      <c r="AC262" s="80">
        <v>115648.6616859686</v>
      </c>
      <c r="AD262" s="81">
        <v>9.0090237966222795E-4</v>
      </c>
      <c r="AE262" s="47"/>
    </row>
    <row r="263" spans="1:31" x14ac:dyDescent="0.3">
      <c r="A263" s="82" t="s">
        <v>1004</v>
      </c>
      <c r="B263" t="s">
        <v>674</v>
      </c>
      <c r="E263" s="83">
        <v>0</v>
      </c>
      <c r="F263" s="63"/>
      <c r="G263" s="83">
        <v>0</v>
      </c>
      <c r="H263" s="63"/>
      <c r="I263" s="83">
        <v>0</v>
      </c>
      <c r="J263" s="63"/>
      <c r="K263" s="83">
        <v>0</v>
      </c>
      <c r="L263" s="63"/>
      <c r="M263" s="83">
        <v>0</v>
      </c>
      <c r="N263" s="63"/>
      <c r="O263" s="83">
        <v>0</v>
      </c>
      <c r="P263" s="63"/>
      <c r="Q263" s="83">
        <v>0</v>
      </c>
      <c r="R263" s="63"/>
      <c r="S263" s="83">
        <v>9223.8295421955008</v>
      </c>
      <c r="T263" s="63">
        <v>5.5535435387232943E-4</v>
      </c>
      <c r="U263" s="83">
        <v>9223.8295421955008</v>
      </c>
      <c r="V263" s="63">
        <v>2.4156904293149988E-3</v>
      </c>
      <c r="W263" s="83">
        <v>0</v>
      </c>
      <c r="X263" s="63"/>
      <c r="Y263" s="83">
        <v>0</v>
      </c>
      <c r="Z263" s="63"/>
      <c r="AA263" s="83">
        <v>0</v>
      </c>
      <c r="AB263" s="63"/>
      <c r="AC263" s="83">
        <v>18447.659084391002</v>
      </c>
      <c r="AD263" s="63">
        <v>1.4370715342520722E-4</v>
      </c>
      <c r="AE263" s="47"/>
    </row>
    <row r="264" spans="1:31" x14ac:dyDescent="0.3">
      <c r="A264" s="82" t="s">
        <v>1005</v>
      </c>
      <c r="B264" t="s">
        <v>674</v>
      </c>
      <c r="E264" s="83">
        <v>0</v>
      </c>
      <c r="F264" s="63"/>
      <c r="G264" s="83">
        <v>0</v>
      </c>
      <c r="H264" s="63"/>
      <c r="I264" s="83">
        <v>0</v>
      </c>
      <c r="J264" s="63"/>
      <c r="K264" s="83">
        <v>0</v>
      </c>
      <c r="L264" s="63"/>
      <c r="M264" s="83">
        <v>0</v>
      </c>
      <c r="N264" s="63"/>
      <c r="O264" s="83">
        <v>0</v>
      </c>
      <c r="P264" s="63"/>
      <c r="Q264" s="83">
        <v>0</v>
      </c>
      <c r="R264" s="63"/>
      <c r="S264" s="83">
        <v>48600.501300788797</v>
      </c>
      <c r="T264" s="63">
        <v>2.9261707270607754E-3</v>
      </c>
      <c r="U264" s="83">
        <v>48600.501300788797</v>
      </c>
      <c r="V264" s="63">
        <v>1.2728310439297388E-2</v>
      </c>
      <c r="W264" s="83">
        <v>0</v>
      </c>
      <c r="X264" s="63"/>
      <c r="Y264" s="83">
        <v>0</v>
      </c>
      <c r="Z264" s="63"/>
      <c r="AA264" s="83">
        <v>0</v>
      </c>
      <c r="AB264" s="63"/>
      <c r="AC264" s="83">
        <v>97201.002601577595</v>
      </c>
      <c r="AD264" s="63">
        <v>7.5719522623702077E-4</v>
      </c>
      <c r="AE264" s="47"/>
    </row>
    <row r="265" spans="1:31" x14ac:dyDescent="0.3">
      <c r="A265" s="64" t="s">
        <v>317</v>
      </c>
      <c r="B265" t="s">
        <v>35</v>
      </c>
      <c r="E265" s="80">
        <v>0</v>
      </c>
      <c r="F265" s="81"/>
      <c r="G265" s="80">
        <v>0</v>
      </c>
      <c r="H265" s="81"/>
      <c r="I265" s="80">
        <v>0</v>
      </c>
      <c r="J265" s="81"/>
      <c r="K265" s="80">
        <v>0</v>
      </c>
      <c r="L265" s="81"/>
      <c r="M265" s="80">
        <v>44876.43826979</v>
      </c>
      <c r="N265" s="81">
        <v>1.405056445006619E-3</v>
      </c>
      <c r="O265" s="80">
        <v>0</v>
      </c>
      <c r="P265" s="81"/>
      <c r="Q265" s="80">
        <v>0</v>
      </c>
      <c r="R265" s="81"/>
      <c r="S265" s="80">
        <v>130422.15024197299</v>
      </c>
      <c r="T265" s="81">
        <v>7.8525420105530833E-3</v>
      </c>
      <c r="U265" s="80">
        <v>21035.830438964003</v>
      </c>
      <c r="V265" s="81">
        <v>5.5092143704124638E-3</v>
      </c>
      <c r="W265" s="80">
        <v>0</v>
      </c>
      <c r="X265" s="81"/>
      <c r="Y265" s="80">
        <v>0</v>
      </c>
      <c r="Z265" s="81"/>
      <c r="AA265" s="80">
        <v>0</v>
      </c>
      <c r="AB265" s="81"/>
      <c r="AC265" s="80">
        <v>196334.41895072698</v>
      </c>
      <c r="AD265" s="81">
        <v>1.5294439439567768E-3</v>
      </c>
      <c r="AE265" s="47"/>
    </row>
    <row r="266" spans="1:31" x14ac:dyDescent="0.3">
      <c r="A266" s="82" t="s">
        <v>1031</v>
      </c>
      <c r="B266" t="s">
        <v>674</v>
      </c>
      <c r="E266" s="83">
        <v>0</v>
      </c>
      <c r="F266" s="63"/>
      <c r="G266" s="83">
        <v>0</v>
      </c>
      <c r="H266" s="63"/>
      <c r="I266" s="83">
        <v>0</v>
      </c>
      <c r="J266" s="63"/>
      <c r="K266" s="83">
        <v>0</v>
      </c>
      <c r="L266" s="63"/>
      <c r="M266" s="83">
        <v>44876.43826979</v>
      </c>
      <c r="N266" s="63">
        <v>1.405056445006619E-3</v>
      </c>
      <c r="O266" s="83">
        <v>0</v>
      </c>
      <c r="P266" s="63"/>
      <c r="Q266" s="83">
        <v>0</v>
      </c>
      <c r="R266" s="63"/>
      <c r="S266" s="83">
        <v>130422.15024197299</v>
      </c>
      <c r="T266" s="63">
        <v>7.8525420105530833E-3</v>
      </c>
      <c r="U266" s="83">
        <v>21035.830438964003</v>
      </c>
      <c r="V266" s="63">
        <v>5.5092143704124638E-3</v>
      </c>
      <c r="W266" s="83">
        <v>0</v>
      </c>
      <c r="X266" s="63"/>
      <c r="Y266" s="83">
        <v>0</v>
      </c>
      <c r="Z266" s="63"/>
      <c r="AA266" s="83">
        <v>0</v>
      </c>
      <c r="AB266" s="63"/>
      <c r="AC266" s="83">
        <v>196334.41895072698</v>
      </c>
      <c r="AD266" s="63">
        <v>1.5294439439567768E-3</v>
      </c>
      <c r="AE266" s="47"/>
    </row>
    <row r="267" spans="1:31" x14ac:dyDescent="0.3">
      <c r="A267" s="64" t="s">
        <v>318</v>
      </c>
      <c r="B267" t="s">
        <v>35</v>
      </c>
      <c r="E267" s="80">
        <v>0</v>
      </c>
      <c r="F267" s="81"/>
      <c r="G267" s="80">
        <v>0</v>
      </c>
      <c r="H267" s="81"/>
      <c r="I267" s="80">
        <v>0</v>
      </c>
      <c r="J267" s="81"/>
      <c r="K267" s="80">
        <v>0</v>
      </c>
      <c r="L267" s="81"/>
      <c r="M267" s="80">
        <v>31005.154882496801</v>
      </c>
      <c r="N267" s="81">
        <v>9.7075423932222035E-4</v>
      </c>
      <c r="O267" s="80">
        <v>0</v>
      </c>
      <c r="P267" s="81"/>
      <c r="Q267" s="80">
        <v>0</v>
      </c>
      <c r="R267" s="81"/>
      <c r="S267" s="80">
        <v>90108.730703981302</v>
      </c>
      <c r="T267" s="81">
        <v>5.4253253152002582E-3</v>
      </c>
      <c r="U267" s="80">
        <v>14533.666315734799</v>
      </c>
      <c r="V267" s="81">
        <v>3.8063191065239002E-3</v>
      </c>
      <c r="W267" s="80">
        <v>0</v>
      </c>
      <c r="X267" s="81"/>
      <c r="Y267" s="80">
        <v>0</v>
      </c>
      <c r="Z267" s="81"/>
      <c r="AA267" s="80">
        <v>0</v>
      </c>
      <c r="AB267" s="81"/>
      <c r="AC267" s="80">
        <v>135647.5519022129</v>
      </c>
      <c r="AD267" s="81">
        <v>1.0566936142840473E-3</v>
      </c>
      <c r="AE267" s="47"/>
    </row>
    <row r="268" spans="1:31" x14ac:dyDescent="0.3">
      <c r="A268" s="82" t="s">
        <v>1032</v>
      </c>
      <c r="B268" t="s">
        <v>674</v>
      </c>
      <c r="E268" s="83">
        <v>0</v>
      </c>
      <c r="F268" s="63"/>
      <c r="G268" s="83">
        <v>0</v>
      </c>
      <c r="H268" s="63"/>
      <c r="I268" s="83">
        <v>0</v>
      </c>
      <c r="J268" s="63"/>
      <c r="K268" s="83">
        <v>0</v>
      </c>
      <c r="L268" s="63"/>
      <c r="M268" s="83">
        <v>31005.154882496801</v>
      </c>
      <c r="N268" s="63">
        <v>9.7075423932222035E-4</v>
      </c>
      <c r="O268" s="83">
        <v>0</v>
      </c>
      <c r="P268" s="63"/>
      <c r="Q268" s="83">
        <v>0</v>
      </c>
      <c r="R268" s="63"/>
      <c r="S268" s="83">
        <v>90108.730703981302</v>
      </c>
      <c r="T268" s="63">
        <v>5.4253253152002582E-3</v>
      </c>
      <c r="U268" s="83">
        <v>14533.666315734799</v>
      </c>
      <c r="V268" s="63">
        <v>3.8063191065239002E-3</v>
      </c>
      <c r="W268" s="83">
        <v>0</v>
      </c>
      <c r="X268" s="63"/>
      <c r="Y268" s="83">
        <v>0</v>
      </c>
      <c r="Z268" s="63"/>
      <c r="AA268" s="83">
        <v>0</v>
      </c>
      <c r="AB268" s="63"/>
      <c r="AC268" s="83">
        <v>135647.5519022129</v>
      </c>
      <c r="AD268" s="63">
        <v>1.0566936142840473E-3</v>
      </c>
      <c r="AE268" s="47"/>
    </row>
    <row r="269" spans="1:31" x14ac:dyDescent="0.3">
      <c r="A269" s="64" t="s">
        <v>385</v>
      </c>
      <c r="B269" t="s">
        <v>35</v>
      </c>
      <c r="E269" s="80">
        <v>0</v>
      </c>
      <c r="F269" s="81"/>
      <c r="G269" s="80">
        <v>0</v>
      </c>
      <c r="H269" s="81"/>
      <c r="I269" s="80">
        <v>1112.1701073837999</v>
      </c>
      <c r="J269" s="81">
        <v>2.9583657759451058E-4</v>
      </c>
      <c r="K269" s="80">
        <v>0</v>
      </c>
      <c r="L269" s="81"/>
      <c r="M269" s="80">
        <v>0</v>
      </c>
      <c r="N269" s="81"/>
      <c r="O269" s="80">
        <v>0</v>
      </c>
      <c r="P269" s="81"/>
      <c r="Q269" s="80">
        <v>0</v>
      </c>
      <c r="R269" s="81"/>
      <c r="S269" s="80">
        <v>0</v>
      </c>
      <c r="T269" s="81"/>
      <c r="U269" s="80">
        <v>0</v>
      </c>
      <c r="V269" s="81"/>
      <c r="W269" s="80">
        <v>0</v>
      </c>
      <c r="X269" s="81"/>
      <c r="Y269" s="80">
        <v>0</v>
      </c>
      <c r="Z269" s="81"/>
      <c r="AA269" s="80">
        <v>0</v>
      </c>
      <c r="AB269" s="81"/>
      <c r="AC269" s="80">
        <v>1112.1701073837999</v>
      </c>
      <c r="AD269" s="81">
        <v>8.6637984540795276E-6</v>
      </c>
      <c r="AE269" s="47"/>
    </row>
    <row r="270" spans="1:31" x14ac:dyDescent="0.3">
      <c r="A270" s="82" t="s">
        <v>1083</v>
      </c>
      <c r="B270" t="s">
        <v>674</v>
      </c>
      <c r="E270" s="83">
        <v>0</v>
      </c>
      <c r="F270" s="63"/>
      <c r="G270" s="83">
        <v>0</v>
      </c>
      <c r="H270" s="63"/>
      <c r="I270" s="83">
        <v>1112.1701073837999</v>
      </c>
      <c r="J270" s="63">
        <v>2.9583657759451058E-4</v>
      </c>
      <c r="K270" s="83">
        <v>0</v>
      </c>
      <c r="L270" s="63"/>
      <c r="M270" s="83">
        <v>0</v>
      </c>
      <c r="N270" s="63"/>
      <c r="O270" s="83">
        <v>0</v>
      </c>
      <c r="P270" s="63"/>
      <c r="Q270" s="83">
        <v>0</v>
      </c>
      <c r="R270" s="63"/>
      <c r="S270" s="83">
        <v>0</v>
      </c>
      <c r="T270" s="63"/>
      <c r="U270" s="83">
        <v>0</v>
      </c>
      <c r="V270" s="63"/>
      <c r="W270" s="83">
        <v>0</v>
      </c>
      <c r="X270" s="63"/>
      <c r="Y270" s="83">
        <v>0</v>
      </c>
      <c r="Z270" s="63"/>
      <c r="AA270" s="83">
        <v>0</v>
      </c>
      <c r="AB270" s="63"/>
      <c r="AC270" s="83">
        <v>1112.1701073837999</v>
      </c>
      <c r="AD270" s="63">
        <v>8.6637984540795276E-6</v>
      </c>
      <c r="AE270" s="47"/>
    </row>
    <row r="271" spans="1:31" x14ac:dyDescent="0.3">
      <c r="A271" s="64" t="s">
        <v>320</v>
      </c>
      <c r="B271" t="s">
        <v>35</v>
      </c>
      <c r="E271" s="80">
        <v>0</v>
      </c>
      <c r="F271" s="81"/>
      <c r="G271" s="80">
        <v>0</v>
      </c>
      <c r="H271" s="81"/>
      <c r="I271" s="80">
        <v>0</v>
      </c>
      <c r="J271" s="81"/>
      <c r="K271" s="80">
        <v>0</v>
      </c>
      <c r="L271" s="81"/>
      <c r="M271" s="80">
        <v>0</v>
      </c>
      <c r="N271" s="81"/>
      <c r="O271" s="80">
        <v>0</v>
      </c>
      <c r="P271" s="81"/>
      <c r="Q271" s="80">
        <v>0</v>
      </c>
      <c r="R271" s="81"/>
      <c r="S271" s="80">
        <v>0</v>
      </c>
      <c r="T271" s="81"/>
      <c r="U271" s="80">
        <v>0</v>
      </c>
      <c r="V271" s="81"/>
      <c r="W271" s="80">
        <v>0</v>
      </c>
      <c r="X271" s="81"/>
      <c r="Y271" s="80">
        <v>185527.819559764</v>
      </c>
      <c r="Z271" s="81">
        <v>6.9619543430304116E-3</v>
      </c>
      <c r="AA271" s="80">
        <v>0</v>
      </c>
      <c r="AB271" s="81"/>
      <c r="AC271" s="80">
        <v>185527.819559764</v>
      </c>
      <c r="AD271" s="81">
        <v>1.4452605996322988E-3</v>
      </c>
      <c r="AE271" s="47"/>
    </row>
    <row r="272" spans="1:31" x14ac:dyDescent="0.3">
      <c r="A272" s="82" t="s">
        <v>1034</v>
      </c>
      <c r="B272" t="s">
        <v>444</v>
      </c>
      <c r="E272" s="83">
        <v>0</v>
      </c>
      <c r="F272" s="63"/>
      <c r="G272" s="83">
        <v>0</v>
      </c>
      <c r="H272" s="63"/>
      <c r="I272" s="83">
        <v>0</v>
      </c>
      <c r="J272" s="63"/>
      <c r="K272" s="83">
        <v>0</v>
      </c>
      <c r="L272" s="63"/>
      <c r="M272" s="83">
        <v>0</v>
      </c>
      <c r="N272" s="63"/>
      <c r="O272" s="83">
        <v>0</v>
      </c>
      <c r="P272" s="63"/>
      <c r="Q272" s="83">
        <v>0</v>
      </c>
      <c r="R272" s="63"/>
      <c r="S272" s="83">
        <v>0</v>
      </c>
      <c r="T272" s="63"/>
      <c r="U272" s="83">
        <v>0</v>
      </c>
      <c r="V272" s="63"/>
      <c r="W272" s="83">
        <v>0</v>
      </c>
      <c r="X272" s="63"/>
      <c r="Y272" s="83">
        <v>185527.819559764</v>
      </c>
      <c r="Z272" s="63">
        <v>6.9619543430304116E-3</v>
      </c>
      <c r="AA272" s="83">
        <v>0</v>
      </c>
      <c r="AB272" s="63"/>
      <c r="AC272" s="83">
        <v>185527.819559764</v>
      </c>
      <c r="AD272" s="63">
        <v>1.4452605996322988E-3</v>
      </c>
      <c r="AE272" s="47"/>
    </row>
    <row r="273" spans="1:31" x14ac:dyDescent="0.3">
      <c r="A273" s="64" t="s">
        <v>348</v>
      </c>
      <c r="B273" t="s">
        <v>35</v>
      </c>
      <c r="E273" s="80">
        <v>0</v>
      </c>
      <c r="F273" s="81"/>
      <c r="G273" s="80">
        <v>0</v>
      </c>
      <c r="H273" s="81"/>
      <c r="I273" s="80">
        <v>0</v>
      </c>
      <c r="J273" s="81"/>
      <c r="K273" s="80">
        <v>0</v>
      </c>
      <c r="L273" s="81"/>
      <c r="M273" s="80">
        <v>0</v>
      </c>
      <c r="N273" s="81"/>
      <c r="O273" s="80">
        <v>0</v>
      </c>
      <c r="P273" s="81"/>
      <c r="Q273" s="80">
        <v>0</v>
      </c>
      <c r="R273" s="81"/>
      <c r="S273" s="80">
        <v>164784.134763296</v>
      </c>
      <c r="T273" s="81">
        <v>9.9214308190802274E-3</v>
      </c>
      <c r="U273" s="80">
        <v>0</v>
      </c>
      <c r="V273" s="81"/>
      <c r="W273" s="80">
        <v>0</v>
      </c>
      <c r="X273" s="81"/>
      <c r="Y273" s="80">
        <v>0</v>
      </c>
      <c r="Z273" s="81"/>
      <c r="AA273" s="80">
        <v>0</v>
      </c>
      <c r="AB273" s="81"/>
      <c r="AC273" s="80">
        <v>164784.134763296</v>
      </c>
      <c r="AD273" s="81">
        <v>1.2836674197056125E-3</v>
      </c>
      <c r="AE273" s="47"/>
    </row>
    <row r="274" spans="1:31" x14ac:dyDescent="0.3">
      <c r="A274" s="82" t="s">
        <v>1056</v>
      </c>
      <c r="B274" t="s">
        <v>444</v>
      </c>
      <c r="E274" s="83">
        <v>0</v>
      </c>
      <c r="F274" s="63"/>
      <c r="G274" s="83">
        <v>0</v>
      </c>
      <c r="H274" s="63"/>
      <c r="I274" s="83">
        <v>0</v>
      </c>
      <c r="J274" s="63"/>
      <c r="K274" s="83">
        <v>0</v>
      </c>
      <c r="L274" s="63"/>
      <c r="M274" s="83">
        <v>0</v>
      </c>
      <c r="N274" s="63"/>
      <c r="O274" s="83">
        <v>0</v>
      </c>
      <c r="P274" s="63"/>
      <c r="Q274" s="83">
        <v>0</v>
      </c>
      <c r="R274" s="63"/>
      <c r="S274" s="83">
        <v>164784.134763296</v>
      </c>
      <c r="T274" s="63">
        <v>9.9214308190802274E-3</v>
      </c>
      <c r="U274" s="83">
        <v>0</v>
      </c>
      <c r="V274" s="63"/>
      <c r="W274" s="83">
        <v>0</v>
      </c>
      <c r="X274" s="63"/>
      <c r="Y274" s="83">
        <v>0</v>
      </c>
      <c r="Z274" s="63"/>
      <c r="AA274" s="83">
        <v>0</v>
      </c>
      <c r="AB274" s="63"/>
      <c r="AC274" s="83">
        <v>164784.134763296</v>
      </c>
      <c r="AD274" s="63">
        <v>1.2836674197056125E-3</v>
      </c>
      <c r="AE274" s="47"/>
    </row>
    <row r="275" spans="1:31" x14ac:dyDescent="0.3">
      <c r="A275" s="64" t="s">
        <v>1214</v>
      </c>
      <c r="B275" t="s">
        <v>35</v>
      </c>
      <c r="E275" s="80">
        <v>0</v>
      </c>
      <c r="F275" s="81"/>
      <c r="G275" s="80">
        <v>61421.997709368101</v>
      </c>
      <c r="H275" s="81">
        <v>5.4519470804734972E-3</v>
      </c>
      <c r="I275" s="80">
        <v>0</v>
      </c>
      <c r="J275" s="81"/>
      <c r="K275" s="80">
        <v>0</v>
      </c>
      <c r="L275" s="81"/>
      <c r="M275" s="80">
        <v>0</v>
      </c>
      <c r="N275" s="81"/>
      <c r="O275" s="80">
        <v>0</v>
      </c>
      <c r="P275" s="81"/>
      <c r="Q275" s="80">
        <v>0</v>
      </c>
      <c r="R275" s="81"/>
      <c r="S275" s="80">
        <v>0</v>
      </c>
      <c r="T275" s="81"/>
      <c r="U275" s="80">
        <v>0</v>
      </c>
      <c r="V275" s="81"/>
      <c r="W275" s="80">
        <v>0</v>
      </c>
      <c r="X275" s="81"/>
      <c r="Y275" s="80">
        <v>0</v>
      </c>
      <c r="Z275" s="81"/>
      <c r="AA275" s="80">
        <v>0</v>
      </c>
      <c r="AB275" s="81"/>
      <c r="AC275" s="80">
        <v>61421.997709368101</v>
      </c>
      <c r="AD275" s="81">
        <v>4.7847699310377188E-4</v>
      </c>
      <c r="AE275" s="47"/>
    </row>
    <row r="276" spans="1:31" x14ac:dyDescent="0.3">
      <c r="A276" s="82" t="s">
        <v>1067</v>
      </c>
      <c r="B276" t="s">
        <v>444</v>
      </c>
      <c r="E276" s="83">
        <v>0</v>
      </c>
      <c r="F276" s="63"/>
      <c r="G276" s="83">
        <v>61421.997709368101</v>
      </c>
      <c r="H276" s="63">
        <v>5.4519470804734972E-3</v>
      </c>
      <c r="I276" s="83">
        <v>0</v>
      </c>
      <c r="J276" s="63"/>
      <c r="K276" s="83">
        <v>0</v>
      </c>
      <c r="L276" s="63"/>
      <c r="M276" s="83">
        <v>0</v>
      </c>
      <c r="N276" s="63"/>
      <c r="O276" s="83">
        <v>0</v>
      </c>
      <c r="P276" s="63"/>
      <c r="Q276" s="83">
        <v>0</v>
      </c>
      <c r="R276" s="63"/>
      <c r="S276" s="83">
        <v>0</v>
      </c>
      <c r="T276" s="63"/>
      <c r="U276" s="83">
        <v>0</v>
      </c>
      <c r="V276" s="63"/>
      <c r="W276" s="83">
        <v>0</v>
      </c>
      <c r="X276" s="63"/>
      <c r="Y276" s="83">
        <v>0</v>
      </c>
      <c r="Z276" s="63"/>
      <c r="AA276" s="83">
        <v>0</v>
      </c>
      <c r="AB276" s="63"/>
      <c r="AC276" s="83">
        <v>61421.997709368101</v>
      </c>
      <c r="AD276" s="63">
        <v>4.7847699310377188E-4</v>
      </c>
      <c r="AE276" s="47"/>
    </row>
    <row r="277" spans="1:31" x14ac:dyDescent="0.3">
      <c r="A277" s="64" t="s">
        <v>1215</v>
      </c>
      <c r="B277" t="s">
        <v>35</v>
      </c>
      <c r="E277" s="80">
        <v>0</v>
      </c>
      <c r="F277" s="81"/>
      <c r="G277" s="80">
        <v>0</v>
      </c>
      <c r="H277" s="81"/>
      <c r="I277" s="80">
        <v>0</v>
      </c>
      <c r="J277" s="81"/>
      <c r="K277" s="80">
        <v>0</v>
      </c>
      <c r="L277" s="81"/>
      <c r="M277" s="80">
        <v>2289.0005771563997</v>
      </c>
      <c r="N277" s="81">
        <v>7.1667341205252031E-5</v>
      </c>
      <c r="O277" s="80">
        <v>0</v>
      </c>
      <c r="P277" s="81"/>
      <c r="Q277" s="80">
        <v>0</v>
      </c>
      <c r="R277" s="81"/>
      <c r="S277" s="80">
        <v>1672.7305708873</v>
      </c>
      <c r="T277" s="81">
        <v>1.0071285480157453E-4</v>
      </c>
      <c r="U277" s="80">
        <v>704.30973022909996</v>
      </c>
      <c r="V277" s="81">
        <v>1.8445638731772262E-4</v>
      </c>
      <c r="W277" s="80">
        <v>0</v>
      </c>
      <c r="X277" s="81"/>
      <c r="Y277" s="80">
        <v>1267.7268047425</v>
      </c>
      <c r="Z277" s="81">
        <v>4.7571604921546789E-5</v>
      </c>
      <c r="AA277" s="80">
        <v>845.15116333749995</v>
      </c>
      <c r="AB277" s="81">
        <v>2.3044402365443828E-4</v>
      </c>
      <c r="AC277" s="80">
        <v>6778.9188463527998</v>
      </c>
      <c r="AD277" s="81">
        <v>5.2807737082160543E-5</v>
      </c>
      <c r="AE277" s="47"/>
    </row>
    <row r="278" spans="1:31" x14ac:dyDescent="0.3">
      <c r="A278" s="82" t="s">
        <v>994</v>
      </c>
      <c r="B278" t="s">
        <v>674</v>
      </c>
      <c r="E278" s="83">
        <v>0</v>
      </c>
      <c r="F278" s="63"/>
      <c r="G278" s="83">
        <v>0</v>
      </c>
      <c r="H278" s="63"/>
      <c r="I278" s="83">
        <v>0</v>
      </c>
      <c r="J278" s="63"/>
      <c r="K278" s="83">
        <v>0</v>
      </c>
      <c r="L278" s="63"/>
      <c r="M278" s="83">
        <v>2289.0005771563997</v>
      </c>
      <c r="N278" s="63">
        <v>7.1667341205252031E-5</v>
      </c>
      <c r="O278" s="83">
        <v>0</v>
      </c>
      <c r="P278" s="63"/>
      <c r="Q278" s="83">
        <v>0</v>
      </c>
      <c r="R278" s="63"/>
      <c r="S278" s="83">
        <v>1672.7305708873</v>
      </c>
      <c r="T278" s="63">
        <v>1.0071285480157453E-4</v>
      </c>
      <c r="U278" s="83">
        <v>704.30973022909996</v>
      </c>
      <c r="V278" s="63">
        <v>1.8445638731772262E-4</v>
      </c>
      <c r="W278" s="83">
        <v>0</v>
      </c>
      <c r="X278" s="63"/>
      <c r="Y278" s="83">
        <v>0</v>
      </c>
      <c r="Z278" s="63"/>
      <c r="AA278" s="83">
        <v>0</v>
      </c>
      <c r="AB278" s="63"/>
      <c r="AC278" s="83">
        <v>4666.0408782728</v>
      </c>
      <c r="AD278" s="63">
        <v>3.6348430405980372E-5</v>
      </c>
      <c r="AE278" s="47"/>
    </row>
    <row r="279" spans="1:31" x14ac:dyDescent="0.3">
      <c r="A279" s="82" t="s">
        <v>995</v>
      </c>
      <c r="B279" t="s">
        <v>674</v>
      </c>
      <c r="E279" s="83">
        <v>0</v>
      </c>
      <c r="F279" s="63"/>
      <c r="G279" s="83">
        <v>0</v>
      </c>
      <c r="H279" s="63"/>
      <c r="I279" s="83">
        <v>0</v>
      </c>
      <c r="J279" s="63"/>
      <c r="K279" s="83">
        <v>0</v>
      </c>
      <c r="L279" s="63"/>
      <c r="M279" s="83">
        <v>0</v>
      </c>
      <c r="N279" s="63"/>
      <c r="O279" s="83">
        <v>0</v>
      </c>
      <c r="P279" s="63"/>
      <c r="Q279" s="83">
        <v>0</v>
      </c>
      <c r="R279" s="63"/>
      <c r="S279" s="83">
        <v>0</v>
      </c>
      <c r="T279" s="63"/>
      <c r="U279" s="83">
        <v>0</v>
      </c>
      <c r="V279" s="63"/>
      <c r="W279" s="83">
        <v>0</v>
      </c>
      <c r="X279" s="63"/>
      <c r="Y279" s="83">
        <v>1267.7268047425</v>
      </c>
      <c r="Z279" s="63">
        <v>4.7571604921546789E-5</v>
      </c>
      <c r="AA279" s="83">
        <v>845.15116333749995</v>
      </c>
      <c r="AB279" s="63">
        <v>2.3044402365443828E-4</v>
      </c>
      <c r="AC279" s="83">
        <v>2112.8779680799998</v>
      </c>
      <c r="AD279" s="63">
        <v>1.6459306676180171E-5</v>
      </c>
      <c r="AE279" s="47"/>
    </row>
    <row r="280" spans="1:31" x14ac:dyDescent="0.3">
      <c r="A280" s="64" t="s">
        <v>302</v>
      </c>
      <c r="B280" t="s">
        <v>35</v>
      </c>
      <c r="E280" s="80">
        <v>0</v>
      </c>
      <c r="F280" s="81"/>
      <c r="G280" s="80">
        <v>0</v>
      </c>
      <c r="H280" s="81"/>
      <c r="I280" s="80">
        <v>0</v>
      </c>
      <c r="J280" s="81"/>
      <c r="K280" s="80">
        <v>0</v>
      </c>
      <c r="L280" s="81"/>
      <c r="M280" s="80">
        <v>0</v>
      </c>
      <c r="N280" s="81"/>
      <c r="O280" s="80">
        <v>0</v>
      </c>
      <c r="P280" s="81"/>
      <c r="Q280" s="80">
        <v>0</v>
      </c>
      <c r="R280" s="81"/>
      <c r="S280" s="80">
        <v>142614.24698214</v>
      </c>
      <c r="T280" s="81">
        <v>8.5866117346855529E-3</v>
      </c>
      <c r="U280" s="80">
        <v>35653.562566652297</v>
      </c>
      <c r="V280" s="81">
        <v>9.337550034857308E-3</v>
      </c>
      <c r="W280" s="80">
        <v>0</v>
      </c>
      <c r="X280" s="81"/>
      <c r="Y280" s="80">
        <v>0</v>
      </c>
      <c r="Z280" s="81"/>
      <c r="AA280" s="80">
        <v>0</v>
      </c>
      <c r="AB280" s="81"/>
      <c r="AC280" s="80">
        <v>178267.80954879231</v>
      </c>
      <c r="AD280" s="81">
        <v>1.3887051652683787E-3</v>
      </c>
      <c r="AE280" s="47"/>
    </row>
    <row r="281" spans="1:31" x14ac:dyDescent="0.3">
      <c r="A281" s="82" t="s">
        <v>1025</v>
      </c>
      <c r="B281" t="s">
        <v>444</v>
      </c>
      <c r="E281" s="83">
        <v>0</v>
      </c>
      <c r="F281" s="63"/>
      <c r="G281" s="83">
        <v>0</v>
      </c>
      <c r="H281" s="63"/>
      <c r="I281" s="83">
        <v>0</v>
      </c>
      <c r="J281" s="63"/>
      <c r="K281" s="83">
        <v>0</v>
      </c>
      <c r="L281" s="63"/>
      <c r="M281" s="83">
        <v>0</v>
      </c>
      <c r="N281" s="63"/>
      <c r="O281" s="83">
        <v>0</v>
      </c>
      <c r="P281" s="63"/>
      <c r="Q281" s="83">
        <v>0</v>
      </c>
      <c r="R281" s="63"/>
      <c r="S281" s="83">
        <v>142614.24698214</v>
      </c>
      <c r="T281" s="63">
        <v>8.5866117346855529E-3</v>
      </c>
      <c r="U281" s="83">
        <v>35653.562566652297</v>
      </c>
      <c r="V281" s="63">
        <v>9.337550034857308E-3</v>
      </c>
      <c r="W281" s="83">
        <v>0</v>
      </c>
      <c r="X281" s="63"/>
      <c r="Y281" s="83">
        <v>0</v>
      </c>
      <c r="Z281" s="63"/>
      <c r="AA281" s="83">
        <v>0</v>
      </c>
      <c r="AB281" s="63"/>
      <c r="AC281" s="83">
        <v>178267.80954879231</v>
      </c>
      <c r="AD281" s="63">
        <v>1.3887051652683787E-3</v>
      </c>
      <c r="AE281" s="47"/>
    </row>
    <row r="282" spans="1:31" x14ac:dyDescent="0.3">
      <c r="A282" s="64" t="s">
        <v>303</v>
      </c>
      <c r="B282" t="s">
        <v>35</v>
      </c>
      <c r="E282" s="80">
        <v>0</v>
      </c>
      <c r="F282" s="81"/>
      <c r="G282" s="80">
        <v>0</v>
      </c>
      <c r="H282" s="81"/>
      <c r="I282" s="80">
        <v>0</v>
      </c>
      <c r="J282" s="81"/>
      <c r="K282" s="80">
        <v>0</v>
      </c>
      <c r="L282" s="81"/>
      <c r="M282" s="80">
        <v>0</v>
      </c>
      <c r="N282" s="81"/>
      <c r="O282" s="80">
        <v>0</v>
      </c>
      <c r="P282" s="81"/>
      <c r="Q282" s="80">
        <v>0</v>
      </c>
      <c r="R282" s="81"/>
      <c r="S282" s="80">
        <v>51864.305156734299</v>
      </c>
      <c r="T282" s="81">
        <v>3.122679961462043E-3</v>
      </c>
      <c r="U282" s="80">
        <v>17288.100466630502</v>
      </c>
      <c r="V282" s="81">
        <v>4.5276962943891202E-3</v>
      </c>
      <c r="W282" s="80">
        <v>0</v>
      </c>
      <c r="X282" s="81"/>
      <c r="Y282" s="80">
        <v>0</v>
      </c>
      <c r="Z282" s="81"/>
      <c r="AA282" s="80">
        <v>0</v>
      </c>
      <c r="AB282" s="81"/>
      <c r="AC282" s="80">
        <v>69152.405623364801</v>
      </c>
      <c r="AD282" s="81">
        <v>5.3869682430588524E-4</v>
      </c>
      <c r="AE282" s="47"/>
    </row>
    <row r="283" spans="1:31" x14ac:dyDescent="0.3">
      <c r="A283" s="82" t="s">
        <v>998</v>
      </c>
      <c r="B283" t="s">
        <v>444</v>
      </c>
      <c r="E283" s="83">
        <v>0</v>
      </c>
      <c r="F283" s="63"/>
      <c r="G283" s="83">
        <v>0</v>
      </c>
      <c r="H283" s="63"/>
      <c r="I283" s="83">
        <v>0</v>
      </c>
      <c r="J283" s="63"/>
      <c r="K283" s="83">
        <v>0</v>
      </c>
      <c r="L283" s="63"/>
      <c r="M283" s="83">
        <v>0</v>
      </c>
      <c r="N283" s="63"/>
      <c r="O283" s="83">
        <v>0</v>
      </c>
      <c r="P283" s="63"/>
      <c r="Q283" s="83">
        <v>0</v>
      </c>
      <c r="R283" s="63"/>
      <c r="S283" s="83">
        <v>51864.305156734299</v>
      </c>
      <c r="T283" s="63">
        <v>3.122679961462043E-3</v>
      </c>
      <c r="U283" s="83">
        <v>17288.100466630502</v>
      </c>
      <c r="V283" s="63">
        <v>4.5276962943891202E-3</v>
      </c>
      <c r="W283" s="83">
        <v>0</v>
      </c>
      <c r="X283" s="63"/>
      <c r="Y283" s="83">
        <v>0</v>
      </c>
      <c r="Z283" s="63"/>
      <c r="AA283" s="83">
        <v>0</v>
      </c>
      <c r="AB283" s="63"/>
      <c r="AC283" s="83">
        <v>69152.405623364801</v>
      </c>
      <c r="AD283" s="63">
        <v>5.3869682430588524E-4</v>
      </c>
      <c r="AE283" s="47"/>
    </row>
    <row r="284" spans="1:31" x14ac:dyDescent="0.3">
      <c r="A284" s="64" t="s">
        <v>304</v>
      </c>
      <c r="B284" t="s">
        <v>35</v>
      </c>
      <c r="E284" s="80">
        <v>0</v>
      </c>
      <c r="F284" s="81"/>
      <c r="G284" s="80">
        <v>0</v>
      </c>
      <c r="H284" s="81"/>
      <c r="I284" s="80">
        <v>0</v>
      </c>
      <c r="J284" s="81"/>
      <c r="K284" s="80">
        <v>0</v>
      </c>
      <c r="L284" s="81"/>
      <c r="M284" s="80">
        <v>146438.60201383603</v>
      </c>
      <c r="N284" s="81">
        <v>4.5849115814480699E-3</v>
      </c>
      <c r="O284" s="80">
        <v>24406.431877756699</v>
      </c>
      <c r="P284" s="81">
        <v>5.9930925598544581E-3</v>
      </c>
      <c r="Q284" s="80">
        <v>0</v>
      </c>
      <c r="R284" s="81"/>
      <c r="S284" s="80">
        <v>0</v>
      </c>
      <c r="T284" s="81"/>
      <c r="U284" s="80">
        <v>0</v>
      </c>
      <c r="V284" s="81"/>
      <c r="W284" s="80">
        <v>0</v>
      </c>
      <c r="X284" s="81"/>
      <c r="Y284" s="80">
        <v>0</v>
      </c>
      <c r="Z284" s="81"/>
      <c r="AA284" s="80">
        <v>0</v>
      </c>
      <c r="AB284" s="81"/>
      <c r="AC284" s="80">
        <v>170845.03389159273</v>
      </c>
      <c r="AD284" s="81">
        <v>1.330881787498316E-3</v>
      </c>
      <c r="AE284" s="47"/>
    </row>
    <row r="285" spans="1:31" x14ac:dyDescent="0.3">
      <c r="A285" s="82" t="s">
        <v>1013</v>
      </c>
      <c r="B285" t="s">
        <v>444</v>
      </c>
      <c r="E285" s="83">
        <v>0</v>
      </c>
      <c r="F285" s="63"/>
      <c r="G285" s="83">
        <v>0</v>
      </c>
      <c r="H285" s="63"/>
      <c r="I285" s="83">
        <v>0</v>
      </c>
      <c r="J285" s="63"/>
      <c r="K285" s="83">
        <v>0</v>
      </c>
      <c r="L285" s="63"/>
      <c r="M285" s="83">
        <v>146438.60201383603</v>
      </c>
      <c r="N285" s="63">
        <v>4.5849115814480699E-3</v>
      </c>
      <c r="O285" s="83">
        <v>24406.431877756699</v>
      </c>
      <c r="P285" s="63">
        <v>5.9930925598544581E-3</v>
      </c>
      <c r="Q285" s="83">
        <v>0</v>
      </c>
      <c r="R285" s="63"/>
      <c r="S285" s="83">
        <v>0</v>
      </c>
      <c r="T285" s="63"/>
      <c r="U285" s="83">
        <v>0</v>
      </c>
      <c r="V285" s="63"/>
      <c r="W285" s="83">
        <v>0</v>
      </c>
      <c r="X285" s="63"/>
      <c r="Y285" s="83">
        <v>0</v>
      </c>
      <c r="Z285" s="63"/>
      <c r="AA285" s="83">
        <v>0</v>
      </c>
      <c r="AB285" s="63"/>
      <c r="AC285" s="83">
        <v>170845.03389159273</v>
      </c>
      <c r="AD285" s="63">
        <v>1.330881787498316E-3</v>
      </c>
      <c r="AE285" s="47"/>
    </row>
    <row r="286" spans="1:31" x14ac:dyDescent="0.3">
      <c r="A286" s="64" t="s">
        <v>1216</v>
      </c>
      <c r="B286" t="s">
        <v>35</v>
      </c>
      <c r="E286" s="80">
        <v>0</v>
      </c>
      <c r="F286" s="81"/>
      <c r="G286" s="80">
        <v>0</v>
      </c>
      <c r="H286" s="81"/>
      <c r="I286" s="80">
        <v>0</v>
      </c>
      <c r="J286" s="81"/>
      <c r="K286" s="80">
        <v>0</v>
      </c>
      <c r="L286" s="81"/>
      <c r="M286" s="80">
        <v>11924.6759127156</v>
      </c>
      <c r="N286" s="81">
        <v>3.7335500302071201E-4</v>
      </c>
      <c r="O286" s="80">
        <v>4670.7120115384996</v>
      </c>
      <c r="P286" s="81">
        <v>1.1469111726685999E-3</v>
      </c>
      <c r="Q286" s="80">
        <v>0</v>
      </c>
      <c r="R286" s="81"/>
      <c r="S286" s="80">
        <v>1826.5373459788</v>
      </c>
      <c r="T286" s="81">
        <v>1.0997335357937342E-4</v>
      </c>
      <c r="U286" s="80">
        <v>1304.6620196551</v>
      </c>
      <c r="V286" s="81">
        <v>3.41686664953419E-4</v>
      </c>
      <c r="W286" s="80">
        <v>0</v>
      </c>
      <c r="X286" s="81"/>
      <c r="Y286" s="80">
        <v>0</v>
      </c>
      <c r="Z286" s="81"/>
      <c r="AA286" s="80">
        <v>0</v>
      </c>
      <c r="AB286" s="81"/>
      <c r="AC286" s="80">
        <v>19726.587289888001</v>
      </c>
      <c r="AD286" s="81">
        <v>1.5366999646162759E-4</v>
      </c>
      <c r="AE286" s="47"/>
    </row>
    <row r="287" spans="1:31" x14ac:dyDescent="0.3">
      <c r="A287" s="82" t="s">
        <v>997</v>
      </c>
      <c r="B287" t="s">
        <v>444</v>
      </c>
      <c r="E287" s="83">
        <v>0</v>
      </c>
      <c r="F287" s="63"/>
      <c r="G287" s="83">
        <v>0</v>
      </c>
      <c r="H287" s="63"/>
      <c r="I287" s="83">
        <v>0</v>
      </c>
      <c r="J287" s="63"/>
      <c r="K287" s="83">
        <v>0</v>
      </c>
      <c r="L287" s="63"/>
      <c r="M287" s="83">
        <v>11924.6759127156</v>
      </c>
      <c r="N287" s="63">
        <v>3.7335500302071201E-4</v>
      </c>
      <c r="O287" s="83">
        <v>4670.7120115384996</v>
      </c>
      <c r="P287" s="63">
        <v>1.1469111726685999E-3</v>
      </c>
      <c r="Q287" s="83">
        <v>0</v>
      </c>
      <c r="R287" s="63"/>
      <c r="S287" s="83">
        <v>1826.5373459788</v>
      </c>
      <c r="T287" s="63">
        <v>1.0997335357937342E-4</v>
      </c>
      <c r="U287" s="83">
        <v>1304.6620196551</v>
      </c>
      <c r="V287" s="63">
        <v>3.41686664953419E-4</v>
      </c>
      <c r="W287" s="83">
        <v>0</v>
      </c>
      <c r="X287" s="63"/>
      <c r="Y287" s="83">
        <v>0</v>
      </c>
      <c r="Z287" s="63"/>
      <c r="AA287" s="83">
        <v>0</v>
      </c>
      <c r="AB287" s="63"/>
      <c r="AC287" s="83">
        <v>19726.587289888001</v>
      </c>
      <c r="AD287" s="63">
        <v>1.5366999646162759E-4</v>
      </c>
      <c r="AE287" s="47"/>
    </row>
    <row r="288" spans="1:31" x14ac:dyDescent="0.3">
      <c r="A288" s="64" t="s">
        <v>305</v>
      </c>
      <c r="B288" t="s">
        <v>35</v>
      </c>
      <c r="E288" s="80">
        <v>0</v>
      </c>
      <c r="F288" s="81"/>
      <c r="G288" s="80">
        <v>0</v>
      </c>
      <c r="H288" s="81"/>
      <c r="I288" s="80">
        <v>0</v>
      </c>
      <c r="J288" s="81"/>
      <c r="K288" s="80">
        <v>0</v>
      </c>
      <c r="L288" s="81"/>
      <c r="M288" s="80">
        <v>8128.5412638488006</v>
      </c>
      <c r="N288" s="81">
        <v>2.545001281655067E-4</v>
      </c>
      <c r="O288" s="80">
        <v>2032.3744984796999</v>
      </c>
      <c r="P288" s="81">
        <v>4.9905732008197841E-4</v>
      </c>
      <c r="Q288" s="80">
        <v>0</v>
      </c>
      <c r="R288" s="81"/>
      <c r="S288" s="80">
        <v>8128.5412638488006</v>
      </c>
      <c r="T288" s="81">
        <v>4.8940852179222096E-4</v>
      </c>
      <c r="U288" s="80">
        <v>2032.3744984796999</v>
      </c>
      <c r="V288" s="81">
        <v>5.3227215467304464E-4</v>
      </c>
      <c r="W288" s="80">
        <v>0</v>
      </c>
      <c r="X288" s="81"/>
      <c r="Y288" s="80">
        <v>0</v>
      </c>
      <c r="Z288" s="81"/>
      <c r="AA288" s="80">
        <v>0</v>
      </c>
      <c r="AB288" s="81"/>
      <c r="AC288" s="80">
        <v>20321.831524656998</v>
      </c>
      <c r="AD288" s="81">
        <v>1.5830694547397123E-4</v>
      </c>
      <c r="AE288" s="47"/>
    </row>
    <row r="289" spans="1:31" x14ac:dyDescent="0.3">
      <c r="A289" s="82" t="s">
        <v>996</v>
      </c>
      <c r="B289" t="s">
        <v>444</v>
      </c>
      <c r="E289" s="83">
        <v>0</v>
      </c>
      <c r="F289" s="63"/>
      <c r="G289" s="83">
        <v>0</v>
      </c>
      <c r="H289" s="63"/>
      <c r="I289" s="83">
        <v>0</v>
      </c>
      <c r="J289" s="63"/>
      <c r="K289" s="83">
        <v>0</v>
      </c>
      <c r="L289" s="63"/>
      <c r="M289" s="83">
        <v>8128.5412638488006</v>
      </c>
      <c r="N289" s="63">
        <v>2.545001281655067E-4</v>
      </c>
      <c r="O289" s="83">
        <v>2032.3744984796999</v>
      </c>
      <c r="P289" s="63">
        <v>4.9905732008197841E-4</v>
      </c>
      <c r="Q289" s="83">
        <v>0</v>
      </c>
      <c r="R289" s="63"/>
      <c r="S289" s="83">
        <v>8128.5412638488006</v>
      </c>
      <c r="T289" s="63">
        <v>4.8940852179222096E-4</v>
      </c>
      <c r="U289" s="83">
        <v>2032.3744984796999</v>
      </c>
      <c r="V289" s="63">
        <v>5.3227215467304464E-4</v>
      </c>
      <c r="W289" s="83">
        <v>0</v>
      </c>
      <c r="X289" s="63"/>
      <c r="Y289" s="83">
        <v>0</v>
      </c>
      <c r="Z289" s="63"/>
      <c r="AA289" s="83">
        <v>0</v>
      </c>
      <c r="AB289" s="63"/>
      <c r="AC289" s="83">
        <v>20321.831524656998</v>
      </c>
      <c r="AD289" s="63">
        <v>1.5830694547397123E-4</v>
      </c>
      <c r="AE289" s="47"/>
    </row>
    <row r="290" spans="1:31" x14ac:dyDescent="0.3">
      <c r="A290" s="64" t="s">
        <v>332</v>
      </c>
      <c r="B290" t="s">
        <v>35</v>
      </c>
      <c r="E290" s="80">
        <v>0</v>
      </c>
      <c r="F290" s="81"/>
      <c r="G290" s="80">
        <v>41349.097338100095</v>
      </c>
      <c r="H290" s="81">
        <v>3.6702337748660712E-3</v>
      </c>
      <c r="I290" s="80">
        <v>19775.667458919303</v>
      </c>
      <c r="J290" s="81">
        <v>5.2603156134593976E-3</v>
      </c>
      <c r="K290" s="80">
        <v>0</v>
      </c>
      <c r="L290" s="81"/>
      <c r="M290" s="80">
        <v>0</v>
      </c>
      <c r="N290" s="81"/>
      <c r="O290" s="80">
        <v>0</v>
      </c>
      <c r="P290" s="81"/>
      <c r="Q290" s="80">
        <v>0</v>
      </c>
      <c r="R290" s="81"/>
      <c r="S290" s="80">
        <v>0</v>
      </c>
      <c r="T290" s="81"/>
      <c r="U290" s="80">
        <v>0</v>
      </c>
      <c r="V290" s="81"/>
      <c r="W290" s="80">
        <v>0</v>
      </c>
      <c r="X290" s="81"/>
      <c r="Y290" s="80">
        <v>0</v>
      </c>
      <c r="Z290" s="81"/>
      <c r="AA290" s="80">
        <v>0</v>
      </c>
      <c r="AB290" s="81"/>
      <c r="AC290" s="80">
        <v>61124.764797019401</v>
      </c>
      <c r="AD290" s="81">
        <v>4.7616155050249039E-4</v>
      </c>
      <c r="AE290" s="47"/>
    </row>
    <row r="291" spans="1:31" x14ac:dyDescent="0.3">
      <c r="A291" s="82" t="s">
        <v>1041</v>
      </c>
      <c r="B291" t="s">
        <v>444</v>
      </c>
      <c r="E291" s="83">
        <v>0</v>
      </c>
      <c r="F291" s="63"/>
      <c r="G291" s="83">
        <v>41349.097338100095</v>
      </c>
      <c r="H291" s="63">
        <v>3.6702337748660712E-3</v>
      </c>
      <c r="I291" s="83">
        <v>19775.667458919303</v>
      </c>
      <c r="J291" s="63">
        <v>5.2603156134593976E-3</v>
      </c>
      <c r="K291" s="83">
        <v>0</v>
      </c>
      <c r="L291" s="63"/>
      <c r="M291" s="83">
        <v>0</v>
      </c>
      <c r="N291" s="63"/>
      <c r="O291" s="83">
        <v>0</v>
      </c>
      <c r="P291" s="63"/>
      <c r="Q291" s="83">
        <v>0</v>
      </c>
      <c r="R291" s="63"/>
      <c r="S291" s="83">
        <v>0</v>
      </c>
      <c r="T291" s="63"/>
      <c r="U291" s="83">
        <v>0</v>
      </c>
      <c r="V291" s="63"/>
      <c r="W291" s="83">
        <v>0</v>
      </c>
      <c r="X291" s="63"/>
      <c r="Y291" s="83">
        <v>0</v>
      </c>
      <c r="Z291" s="63"/>
      <c r="AA291" s="83">
        <v>0</v>
      </c>
      <c r="AB291" s="63"/>
      <c r="AC291" s="83">
        <v>61124.764797019401</v>
      </c>
      <c r="AD291" s="63">
        <v>4.7616155050249039E-4</v>
      </c>
      <c r="AE291" s="47"/>
    </row>
    <row r="292" spans="1:31" x14ac:dyDescent="0.3">
      <c r="A292" s="64" t="s">
        <v>308</v>
      </c>
      <c r="B292" t="s">
        <v>35</v>
      </c>
      <c r="E292" s="80">
        <v>0</v>
      </c>
      <c r="F292" s="81"/>
      <c r="G292" s="80">
        <v>0</v>
      </c>
      <c r="H292" s="81"/>
      <c r="I292" s="80">
        <v>0</v>
      </c>
      <c r="J292" s="81"/>
      <c r="K292" s="80">
        <v>0</v>
      </c>
      <c r="L292" s="81"/>
      <c r="M292" s="80">
        <v>27314.310722942599</v>
      </c>
      <c r="N292" s="81">
        <v>8.551959514135365E-4</v>
      </c>
      <c r="O292" s="80">
        <v>0</v>
      </c>
      <c r="P292" s="81"/>
      <c r="Q292" s="80">
        <v>0</v>
      </c>
      <c r="R292" s="81"/>
      <c r="S292" s="80">
        <v>0</v>
      </c>
      <c r="T292" s="81"/>
      <c r="U292" s="80">
        <v>0</v>
      </c>
      <c r="V292" s="81"/>
      <c r="W292" s="80">
        <v>0</v>
      </c>
      <c r="X292" s="81"/>
      <c r="Y292" s="80">
        <v>0</v>
      </c>
      <c r="Z292" s="81"/>
      <c r="AA292" s="80">
        <v>0</v>
      </c>
      <c r="AB292" s="81"/>
      <c r="AC292" s="80">
        <v>27314.310722942599</v>
      </c>
      <c r="AD292" s="81">
        <v>2.1277831641451736E-4</v>
      </c>
      <c r="AE292" s="47"/>
    </row>
    <row r="293" spans="1:31" x14ac:dyDescent="0.3">
      <c r="A293" s="82" t="s">
        <v>999</v>
      </c>
      <c r="B293" t="s">
        <v>444</v>
      </c>
      <c r="E293" s="83">
        <v>0</v>
      </c>
      <c r="F293" s="63"/>
      <c r="G293" s="83">
        <v>0</v>
      </c>
      <c r="H293" s="63"/>
      <c r="I293" s="83">
        <v>0</v>
      </c>
      <c r="J293" s="63"/>
      <c r="K293" s="83">
        <v>0</v>
      </c>
      <c r="L293" s="63"/>
      <c r="M293" s="83">
        <v>27314.310722942599</v>
      </c>
      <c r="N293" s="63">
        <v>8.551959514135365E-4</v>
      </c>
      <c r="O293" s="83">
        <v>0</v>
      </c>
      <c r="P293" s="63"/>
      <c r="Q293" s="83">
        <v>0</v>
      </c>
      <c r="R293" s="63"/>
      <c r="S293" s="83">
        <v>0</v>
      </c>
      <c r="T293" s="63"/>
      <c r="U293" s="83">
        <v>0</v>
      </c>
      <c r="V293" s="63"/>
      <c r="W293" s="83">
        <v>0</v>
      </c>
      <c r="X293" s="63"/>
      <c r="Y293" s="83">
        <v>0</v>
      </c>
      <c r="Z293" s="63"/>
      <c r="AA293" s="83">
        <v>0</v>
      </c>
      <c r="AB293" s="63"/>
      <c r="AC293" s="83">
        <v>27314.310722942599</v>
      </c>
      <c r="AD293" s="63">
        <v>2.1277831641451736E-4</v>
      </c>
      <c r="AE293" s="47"/>
    </row>
    <row r="294" spans="1:31" x14ac:dyDescent="0.3">
      <c r="A294" s="64" t="s">
        <v>344</v>
      </c>
      <c r="B294" t="s">
        <v>35</v>
      </c>
      <c r="E294" s="80">
        <v>0</v>
      </c>
      <c r="F294" s="81"/>
      <c r="G294" s="80">
        <v>142691.03840618001</v>
      </c>
      <c r="H294" s="81">
        <v>1.2665559885064639E-2</v>
      </c>
      <c r="I294" s="80">
        <v>35672.745939864399</v>
      </c>
      <c r="J294" s="81">
        <v>9.4889288987211606E-3</v>
      </c>
      <c r="K294" s="80">
        <v>0</v>
      </c>
      <c r="L294" s="81"/>
      <c r="M294" s="80">
        <v>0</v>
      </c>
      <c r="N294" s="81"/>
      <c r="O294" s="80">
        <v>0</v>
      </c>
      <c r="P294" s="81"/>
      <c r="Q294" s="80">
        <v>0</v>
      </c>
      <c r="R294" s="81"/>
      <c r="S294" s="80">
        <v>0</v>
      </c>
      <c r="T294" s="81"/>
      <c r="U294" s="80">
        <v>0</v>
      </c>
      <c r="V294" s="81"/>
      <c r="W294" s="80">
        <v>0</v>
      </c>
      <c r="X294" s="81"/>
      <c r="Y294" s="80">
        <v>0</v>
      </c>
      <c r="Z294" s="81"/>
      <c r="AA294" s="80">
        <v>0</v>
      </c>
      <c r="AB294" s="81"/>
      <c r="AC294" s="80">
        <v>178363.78434604441</v>
      </c>
      <c r="AD294" s="81">
        <v>1.3894528083623109E-3</v>
      </c>
      <c r="AE294" s="47"/>
    </row>
    <row r="295" spans="1:31" x14ac:dyDescent="0.3">
      <c r="A295" s="82" t="s">
        <v>1052</v>
      </c>
      <c r="B295" t="s">
        <v>444</v>
      </c>
      <c r="E295" s="83">
        <v>0</v>
      </c>
      <c r="F295" s="63"/>
      <c r="G295" s="83">
        <v>142691.03840618001</v>
      </c>
      <c r="H295" s="63">
        <v>1.2665559885064639E-2</v>
      </c>
      <c r="I295" s="83">
        <v>35672.745939864399</v>
      </c>
      <c r="J295" s="63">
        <v>9.4889288987211606E-3</v>
      </c>
      <c r="K295" s="83">
        <v>0</v>
      </c>
      <c r="L295" s="63"/>
      <c r="M295" s="83">
        <v>0</v>
      </c>
      <c r="N295" s="63"/>
      <c r="O295" s="83">
        <v>0</v>
      </c>
      <c r="P295" s="63"/>
      <c r="Q295" s="83">
        <v>0</v>
      </c>
      <c r="R295" s="63"/>
      <c r="S295" s="83">
        <v>0</v>
      </c>
      <c r="T295" s="63"/>
      <c r="U295" s="83">
        <v>0</v>
      </c>
      <c r="V295" s="63"/>
      <c r="W295" s="83">
        <v>0</v>
      </c>
      <c r="X295" s="63"/>
      <c r="Y295" s="83">
        <v>0</v>
      </c>
      <c r="Z295" s="63"/>
      <c r="AA295" s="83">
        <v>0</v>
      </c>
      <c r="AB295" s="63"/>
      <c r="AC295" s="83">
        <v>178363.78434604441</v>
      </c>
      <c r="AD295" s="63">
        <v>1.3894528083623109E-3</v>
      </c>
      <c r="AE295" s="47"/>
    </row>
    <row r="296" spans="1:31" x14ac:dyDescent="0.3">
      <c r="A296" s="64" t="s">
        <v>387</v>
      </c>
      <c r="B296" t="s">
        <v>35</v>
      </c>
      <c r="E296" s="80">
        <v>0</v>
      </c>
      <c r="F296" s="81"/>
      <c r="G296" s="80">
        <v>0</v>
      </c>
      <c r="H296" s="81"/>
      <c r="I296" s="80">
        <v>7526.0108980456998</v>
      </c>
      <c r="J296" s="81">
        <v>2.001914358455684E-3</v>
      </c>
      <c r="K296" s="80">
        <v>0</v>
      </c>
      <c r="L296" s="81"/>
      <c r="M296" s="80">
        <v>0</v>
      </c>
      <c r="N296" s="81"/>
      <c r="O296" s="80">
        <v>0</v>
      </c>
      <c r="P296" s="81"/>
      <c r="Q296" s="80">
        <v>0</v>
      </c>
      <c r="R296" s="81"/>
      <c r="S296" s="80">
        <v>0</v>
      </c>
      <c r="T296" s="81"/>
      <c r="U296" s="80">
        <v>0</v>
      </c>
      <c r="V296" s="81"/>
      <c r="W296" s="80">
        <v>0</v>
      </c>
      <c r="X296" s="81"/>
      <c r="Y296" s="80">
        <v>0</v>
      </c>
      <c r="Z296" s="81"/>
      <c r="AA296" s="80">
        <v>0</v>
      </c>
      <c r="AB296" s="81"/>
      <c r="AC296" s="80">
        <v>7526.0108980456998</v>
      </c>
      <c r="AD296" s="81">
        <v>5.8627579675968359E-5</v>
      </c>
      <c r="AE296" s="47"/>
    </row>
    <row r="297" spans="1:31" x14ac:dyDescent="0.3">
      <c r="A297" s="82" t="s">
        <v>1084</v>
      </c>
      <c r="B297" t="s">
        <v>444</v>
      </c>
      <c r="E297" s="83">
        <v>0</v>
      </c>
      <c r="F297" s="63"/>
      <c r="G297" s="83">
        <v>0</v>
      </c>
      <c r="H297" s="63"/>
      <c r="I297" s="83">
        <v>7526.0108980456998</v>
      </c>
      <c r="J297" s="63">
        <v>2.001914358455684E-3</v>
      </c>
      <c r="K297" s="83">
        <v>0</v>
      </c>
      <c r="L297" s="63"/>
      <c r="M297" s="83">
        <v>0</v>
      </c>
      <c r="N297" s="63"/>
      <c r="O297" s="83">
        <v>0</v>
      </c>
      <c r="P297" s="63"/>
      <c r="Q297" s="83">
        <v>0</v>
      </c>
      <c r="R297" s="63"/>
      <c r="S297" s="83">
        <v>0</v>
      </c>
      <c r="T297" s="63"/>
      <c r="U297" s="83">
        <v>0</v>
      </c>
      <c r="V297" s="63"/>
      <c r="W297" s="83">
        <v>0</v>
      </c>
      <c r="X297" s="63"/>
      <c r="Y297" s="83">
        <v>0</v>
      </c>
      <c r="Z297" s="63"/>
      <c r="AA297" s="83">
        <v>0</v>
      </c>
      <c r="AB297" s="63"/>
      <c r="AC297" s="83">
        <v>7526.0108980456998</v>
      </c>
      <c r="AD297" s="63">
        <v>5.8627579675968359E-5</v>
      </c>
      <c r="AE297" s="47"/>
    </row>
    <row r="298" spans="1:31" x14ac:dyDescent="0.3">
      <c r="A298" s="64" t="s">
        <v>363</v>
      </c>
      <c r="B298" t="s">
        <v>35</v>
      </c>
      <c r="E298" s="80">
        <v>0</v>
      </c>
      <c r="F298" s="81"/>
      <c r="G298" s="80">
        <v>0</v>
      </c>
      <c r="H298" s="81"/>
      <c r="I298" s="80">
        <v>0</v>
      </c>
      <c r="J298" s="81"/>
      <c r="K298" s="80">
        <v>0</v>
      </c>
      <c r="L298" s="81"/>
      <c r="M298" s="80">
        <v>0</v>
      </c>
      <c r="N298" s="81"/>
      <c r="O298" s="80">
        <v>0</v>
      </c>
      <c r="P298" s="81"/>
      <c r="Q298" s="80">
        <v>0</v>
      </c>
      <c r="R298" s="81"/>
      <c r="S298" s="80">
        <v>0</v>
      </c>
      <c r="T298" s="81"/>
      <c r="U298" s="80">
        <v>0</v>
      </c>
      <c r="V298" s="81"/>
      <c r="W298" s="80">
        <v>0</v>
      </c>
      <c r="X298" s="81"/>
      <c r="Y298" s="80">
        <v>117220.754781351</v>
      </c>
      <c r="Z298" s="81">
        <v>4.3987233007955666E-3</v>
      </c>
      <c r="AA298" s="80">
        <v>0</v>
      </c>
      <c r="AB298" s="81"/>
      <c r="AC298" s="80">
        <v>117220.754781351</v>
      </c>
      <c r="AD298" s="81">
        <v>9.1314897542938334E-4</v>
      </c>
      <c r="AE298" s="47"/>
    </row>
    <row r="299" spans="1:31" x14ac:dyDescent="0.3">
      <c r="A299" s="82" t="s">
        <v>1068</v>
      </c>
      <c r="B299" t="s">
        <v>444</v>
      </c>
      <c r="E299" s="83">
        <v>0</v>
      </c>
      <c r="F299" s="63"/>
      <c r="G299" s="83">
        <v>0</v>
      </c>
      <c r="H299" s="63"/>
      <c r="I299" s="83">
        <v>0</v>
      </c>
      <c r="J299" s="63"/>
      <c r="K299" s="83">
        <v>0</v>
      </c>
      <c r="L299" s="63"/>
      <c r="M299" s="83">
        <v>0</v>
      </c>
      <c r="N299" s="63"/>
      <c r="O299" s="83">
        <v>0</v>
      </c>
      <c r="P299" s="63"/>
      <c r="Q299" s="83">
        <v>0</v>
      </c>
      <c r="R299" s="63"/>
      <c r="S299" s="83">
        <v>0</v>
      </c>
      <c r="T299" s="63"/>
      <c r="U299" s="83">
        <v>0</v>
      </c>
      <c r="V299" s="63"/>
      <c r="W299" s="83">
        <v>0</v>
      </c>
      <c r="X299" s="63"/>
      <c r="Y299" s="83">
        <v>117220.754781351</v>
      </c>
      <c r="Z299" s="63">
        <v>4.3987233007955666E-3</v>
      </c>
      <c r="AA299" s="83">
        <v>0</v>
      </c>
      <c r="AB299" s="63"/>
      <c r="AC299" s="83">
        <v>117220.754781351</v>
      </c>
      <c r="AD299" s="63">
        <v>9.1314897542938334E-4</v>
      </c>
      <c r="AE299" s="47"/>
    </row>
    <row r="300" spans="1:31" x14ac:dyDescent="0.3">
      <c r="A300" s="64" t="s">
        <v>1218</v>
      </c>
      <c r="B300" t="s">
        <v>35</v>
      </c>
      <c r="E300" s="80">
        <v>0</v>
      </c>
      <c r="F300" s="81"/>
      <c r="G300" s="80">
        <v>0</v>
      </c>
      <c r="H300" s="81"/>
      <c r="I300" s="80">
        <v>0</v>
      </c>
      <c r="J300" s="81"/>
      <c r="K300" s="80">
        <v>0</v>
      </c>
      <c r="L300" s="81"/>
      <c r="M300" s="80">
        <v>0</v>
      </c>
      <c r="N300" s="81"/>
      <c r="O300" s="80">
        <v>0</v>
      </c>
      <c r="P300" s="81"/>
      <c r="Q300" s="80">
        <v>0</v>
      </c>
      <c r="R300" s="81"/>
      <c r="S300" s="80">
        <v>0</v>
      </c>
      <c r="T300" s="81"/>
      <c r="U300" s="80">
        <v>0</v>
      </c>
      <c r="V300" s="81"/>
      <c r="W300" s="80">
        <v>0</v>
      </c>
      <c r="X300" s="81"/>
      <c r="Y300" s="80">
        <v>675539.3879057779</v>
      </c>
      <c r="Z300" s="81">
        <v>2.5349698965247296E-2</v>
      </c>
      <c r="AA300" s="80">
        <v>163335.96580029101</v>
      </c>
      <c r="AB300" s="81">
        <v>4.4536171515002491E-2</v>
      </c>
      <c r="AC300" s="80">
        <v>838875.35370606894</v>
      </c>
      <c r="AD300" s="81">
        <v>6.5348339650132207E-3</v>
      </c>
      <c r="AE300" s="47"/>
    </row>
    <row r="301" spans="1:31" x14ac:dyDescent="0.3">
      <c r="A301" s="82" t="s">
        <v>1008</v>
      </c>
      <c r="B301" t="s">
        <v>444</v>
      </c>
      <c r="E301" s="83">
        <v>0</v>
      </c>
      <c r="F301" s="63"/>
      <c r="G301" s="83">
        <v>0</v>
      </c>
      <c r="H301" s="63"/>
      <c r="I301" s="83">
        <v>0</v>
      </c>
      <c r="J301" s="63"/>
      <c r="K301" s="83">
        <v>0</v>
      </c>
      <c r="L301" s="63"/>
      <c r="M301" s="83">
        <v>0</v>
      </c>
      <c r="N301" s="63"/>
      <c r="O301" s="83">
        <v>0</v>
      </c>
      <c r="P301" s="63"/>
      <c r="Q301" s="83">
        <v>0</v>
      </c>
      <c r="R301" s="63"/>
      <c r="S301" s="83">
        <v>0</v>
      </c>
      <c r="T301" s="63"/>
      <c r="U301" s="83">
        <v>0</v>
      </c>
      <c r="V301" s="63"/>
      <c r="W301" s="83">
        <v>0</v>
      </c>
      <c r="X301" s="63"/>
      <c r="Y301" s="83">
        <v>675539.3879057779</v>
      </c>
      <c r="Z301" s="63">
        <v>2.5349698965247296E-2</v>
      </c>
      <c r="AA301" s="83">
        <v>163335.96580029101</v>
      </c>
      <c r="AB301" s="63">
        <v>4.4536171515002491E-2</v>
      </c>
      <c r="AC301" s="83">
        <v>838875.35370606894</v>
      </c>
      <c r="AD301" s="63">
        <v>6.5348339650132207E-3</v>
      </c>
      <c r="AE301" s="47"/>
    </row>
    <row r="302" spans="1:31" x14ac:dyDescent="0.3">
      <c r="A302" s="64" t="s">
        <v>342</v>
      </c>
      <c r="B302" t="s">
        <v>35</v>
      </c>
      <c r="E302" s="80">
        <v>0</v>
      </c>
      <c r="F302" s="81"/>
      <c r="G302" s="80">
        <v>22988.020899408602</v>
      </c>
      <c r="H302" s="81">
        <v>2.0404656003117781E-3</v>
      </c>
      <c r="I302" s="80">
        <v>11494.010449704301</v>
      </c>
      <c r="J302" s="81">
        <v>3.0573998453121811E-3</v>
      </c>
      <c r="K302" s="80">
        <v>0</v>
      </c>
      <c r="L302" s="81"/>
      <c r="M302" s="80">
        <v>0</v>
      </c>
      <c r="N302" s="81"/>
      <c r="O302" s="80">
        <v>0</v>
      </c>
      <c r="P302" s="81"/>
      <c r="Q302" s="80">
        <v>0</v>
      </c>
      <c r="R302" s="81"/>
      <c r="S302" s="80">
        <v>0</v>
      </c>
      <c r="T302" s="81"/>
      <c r="U302" s="80">
        <v>0</v>
      </c>
      <c r="V302" s="81"/>
      <c r="W302" s="80">
        <v>0</v>
      </c>
      <c r="X302" s="81"/>
      <c r="Y302" s="80">
        <v>0</v>
      </c>
      <c r="Z302" s="81"/>
      <c r="AA302" s="80">
        <v>0</v>
      </c>
      <c r="AB302" s="81"/>
      <c r="AC302" s="80">
        <v>34482.031349112898</v>
      </c>
      <c r="AD302" s="81">
        <v>2.6861481702535257E-4</v>
      </c>
      <c r="AE302" s="47"/>
    </row>
    <row r="303" spans="1:31" x14ac:dyDescent="0.3">
      <c r="A303" s="82" t="s">
        <v>1050</v>
      </c>
      <c r="B303" t="s">
        <v>444</v>
      </c>
      <c r="E303" s="83">
        <v>0</v>
      </c>
      <c r="F303" s="63"/>
      <c r="G303" s="83">
        <v>22988.020899408602</v>
      </c>
      <c r="H303" s="63">
        <v>2.0404656003117781E-3</v>
      </c>
      <c r="I303" s="83">
        <v>11494.010449704301</v>
      </c>
      <c r="J303" s="63">
        <v>3.0573998453121811E-3</v>
      </c>
      <c r="K303" s="83">
        <v>0</v>
      </c>
      <c r="L303" s="63"/>
      <c r="M303" s="83">
        <v>0</v>
      </c>
      <c r="N303" s="63"/>
      <c r="O303" s="83">
        <v>0</v>
      </c>
      <c r="P303" s="63"/>
      <c r="Q303" s="83">
        <v>0</v>
      </c>
      <c r="R303" s="63"/>
      <c r="S303" s="83">
        <v>0</v>
      </c>
      <c r="T303" s="63"/>
      <c r="U303" s="83">
        <v>0</v>
      </c>
      <c r="V303" s="63"/>
      <c r="W303" s="83">
        <v>0</v>
      </c>
      <c r="X303" s="63"/>
      <c r="Y303" s="83">
        <v>0</v>
      </c>
      <c r="Z303" s="63"/>
      <c r="AA303" s="83">
        <v>0</v>
      </c>
      <c r="AB303" s="63"/>
      <c r="AC303" s="83">
        <v>34482.031349112898</v>
      </c>
      <c r="AD303" s="63">
        <v>2.6861481702535257E-4</v>
      </c>
      <c r="AE303" s="47"/>
    </row>
    <row r="304" spans="1:31" x14ac:dyDescent="0.3">
      <c r="A304" s="64" t="s">
        <v>312</v>
      </c>
      <c r="B304" t="s">
        <v>35</v>
      </c>
      <c r="E304" s="80">
        <v>0</v>
      </c>
      <c r="F304" s="81"/>
      <c r="G304" s="80">
        <v>0</v>
      </c>
      <c r="H304" s="81"/>
      <c r="I304" s="80">
        <v>0</v>
      </c>
      <c r="J304" s="81"/>
      <c r="K304" s="80">
        <v>0</v>
      </c>
      <c r="L304" s="81"/>
      <c r="M304" s="80">
        <v>0</v>
      </c>
      <c r="N304" s="81"/>
      <c r="O304" s="80">
        <v>0</v>
      </c>
      <c r="P304" s="81"/>
      <c r="Q304" s="80">
        <v>0</v>
      </c>
      <c r="R304" s="81"/>
      <c r="S304" s="80">
        <v>94465.023001611989</v>
      </c>
      <c r="T304" s="81">
        <v>5.687611807287129E-3</v>
      </c>
      <c r="U304" s="80">
        <v>31488.340996279199</v>
      </c>
      <c r="V304" s="81">
        <v>8.2466922910647313E-3</v>
      </c>
      <c r="W304" s="80">
        <v>0</v>
      </c>
      <c r="X304" s="81"/>
      <c r="Y304" s="80">
        <v>0</v>
      </c>
      <c r="Z304" s="81"/>
      <c r="AA304" s="80">
        <v>0</v>
      </c>
      <c r="AB304" s="81"/>
      <c r="AC304" s="80">
        <v>125953.36399789118</v>
      </c>
      <c r="AD304" s="81">
        <v>9.8117594875661443E-4</v>
      </c>
      <c r="AE304" s="47"/>
    </row>
    <row r="305" spans="1:31" x14ac:dyDescent="0.3">
      <c r="A305" s="82" t="s">
        <v>1029</v>
      </c>
      <c r="B305" t="s">
        <v>444</v>
      </c>
      <c r="E305" s="83">
        <v>0</v>
      </c>
      <c r="F305" s="63"/>
      <c r="G305" s="83">
        <v>0</v>
      </c>
      <c r="H305" s="63"/>
      <c r="I305" s="83">
        <v>0</v>
      </c>
      <c r="J305" s="63"/>
      <c r="K305" s="83">
        <v>0</v>
      </c>
      <c r="L305" s="63"/>
      <c r="M305" s="83">
        <v>0</v>
      </c>
      <c r="N305" s="63"/>
      <c r="O305" s="83">
        <v>0</v>
      </c>
      <c r="P305" s="63"/>
      <c r="Q305" s="83">
        <v>0</v>
      </c>
      <c r="R305" s="63"/>
      <c r="S305" s="83">
        <v>94465.023001611989</v>
      </c>
      <c r="T305" s="63">
        <v>5.687611807287129E-3</v>
      </c>
      <c r="U305" s="83">
        <v>31488.340996279199</v>
      </c>
      <c r="V305" s="63">
        <v>8.2466922910647313E-3</v>
      </c>
      <c r="W305" s="83">
        <v>0</v>
      </c>
      <c r="X305" s="63"/>
      <c r="Y305" s="83">
        <v>0</v>
      </c>
      <c r="Z305" s="63"/>
      <c r="AA305" s="83">
        <v>0</v>
      </c>
      <c r="AB305" s="63"/>
      <c r="AC305" s="83">
        <v>125953.36399789118</v>
      </c>
      <c r="AD305" s="63">
        <v>9.8117594875661443E-4</v>
      </c>
      <c r="AE305" s="47"/>
    </row>
    <row r="306" spans="1:31" x14ac:dyDescent="0.3">
      <c r="A306" s="64" t="s">
        <v>378</v>
      </c>
      <c r="B306" t="s">
        <v>35</v>
      </c>
      <c r="E306" s="80">
        <v>0</v>
      </c>
      <c r="F306" s="81"/>
      <c r="G306" s="80">
        <v>0</v>
      </c>
      <c r="H306" s="81"/>
      <c r="I306" s="80">
        <v>0</v>
      </c>
      <c r="J306" s="81"/>
      <c r="K306" s="80">
        <v>0</v>
      </c>
      <c r="L306" s="81"/>
      <c r="M306" s="80">
        <v>0</v>
      </c>
      <c r="N306" s="81"/>
      <c r="O306" s="80">
        <v>0</v>
      </c>
      <c r="P306" s="81"/>
      <c r="Q306" s="80">
        <v>0</v>
      </c>
      <c r="R306" s="81"/>
      <c r="S306" s="80">
        <v>0</v>
      </c>
      <c r="T306" s="81"/>
      <c r="U306" s="80">
        <v>0</v>
      </c>
      <c r="V306" s="81"/>
      <c r="W306" s="80">
        <v>0</v>
      </c>
      <c r="X306" s="81"/>
      <c r="Y306" s="80">
        <v>126145.72386803401</v>
      </c>
      <c r="Z306" s="81">
        <v>4.733633868072672E-3</v>
      </c>
      <c r="AA306" s="80">
        <v>0</v>
      </c>
      <c r="AB306" s="81"/>
      <c r="AC306" s="80">
        <v>126145.72386803401</v>
      </c>
      <c r="AD306" s="81">
        <v>9.8267443098923866E-4</v>
      </c>
      <c r="AE306" s="47"/>
    </row>
    <row r="307" spans="1:31" x14ac:dyDescent="0.3">
      <c r="A307" s="82" t="s">
        <v>1080</v>
      </c>
      <c r="B307" t="s">
        <v>444</v>
      </c>
      <c r="E307" s="83">
        <v>0</v>
      </c>
      <c r="F307" s="63"/>
      <c r="G307" s="83">
        <v>0</v>
      </c>
      <c r="H307" s="63"/>
      <c r="I307" s="83">
        <v>0</v>
      </c>
      <c r="J307" s="63"/>
      <c r="K307" s="83">
        <v>0</v>
      </c>
      <c r="L307" s="63"/>
      <c r="M307" s="83">
        <v>0</v>
      </c>
      <c r="N307" s="63"/>
      <c r="O307" s="83">
        <v>0</v>
      </c>
      <c r="P307" s="63"/>
      <c r="Q307" s="83">
        <v>0</v>
      </c>
      <c r="R307" s="63"/>
      <c r="S307" s="83">
        <v>0</v>
      </c>
      <c r="T307" s="63"/>
      <c r="U307" s="83">
        <v>0</v>
      </c>
      <c r="V307" s="63"/>
      <c r="W307" s="83">
        <v>0</v>
      </c>
      <c r="X307" s="63"/>
      <c r="Y307" s="83">
        <v>126145.72386803401</v>
      </c>
      <c r="Z307" s="63">
        <v>4.733633868072672E-3</v>
      </c>
      <c r="AA307" s="83">
        <v>0</v>
      </c>
      <c r="AB307" s="63"/>
      <c r="AC307" s="83">
        <v>126145.72386803401</v>
      </c>
      <c r="AD307" s="63">
        <v>9.8267443098923866E-4</v>
      </c>
      <c r="AE307" s="47"/>
    </row>
    <row r="308" spans="1:31" x14ac:dyDescent="0.3">
      <c r="A308" s="64" t="s">
        <v>321</v>
      </c>
      <c r="B308" t="s">
        <v>35</v>
      </c>
      <c r="E308" s="80">
        <v>0</v>
      </c>
      <c r="F308" s="81"/>
      <c r="G308" s="80">
        <v>0</v>
      </c>
      <c r="H308" s="81"/>
      <c r="I308" s="80">
        <v>0</v>
      </c>
      <c r="J308" s="81"/>
      <c r="K308" s="80">
        <v>0</v>
      </c>
      <c r="L308" s="81"/>
      <c r="M308" s="80">
        <v>0</v>
      </c>
      <c r="N308" s="81"/>
      <c r="O308" s="80">
        <v>0</v>
      </c>
      <c r="P308" s="81"/>
      <c r="Q308" s="80">
        <v>0</v>
      </c>
      <c r="R308" s="81"/>
      <c r="S308" s="80">
        <v>0</v>
      </c>
      <c r="T308" s="81"/>
      <c r="U308" s="80">
        <v>0</v>
      </c>
      <c r="V308" s="81"/>
      <c r="W308" s="80">
        <v>0</v>
      </c>
      <c r="X308" s="81"/>
      <c r="Y308" s="80">
        <v>271483.09515656001</v>
      </c>
      <c r="Z308" s="81">
        <v>1.0187436675908917E-2</v>
      </c>
      <c r="AA308" s="80">
        <v>0</v>
      </c>
      <c r="AB308" s="81"/>
      <c r="AC308" s="80">
        <v>271483.09515656001</v>
      </c>
      <c r="AD308" s="81">
        <v>2.11485168007168E-3</v>
      </c>
      <c r="AE308" s="47"/>
    </row>
    <row r="309" spans="1:31" x14ac:dyDescent="0.3">
      <c r="A309" s="82" t="s">
        <v>1035</v>
      </c>
      <c r="B309" t="s">
        <v>444</v>
      </c>
      <c r="E309" s="83">
        <v>0</v>
      </c>
      <c r="F309" s="63"/>
      <c r="G309" s="83">
        <v>0</v>
      </c>
      <c r="H309" s="63"/>
      <c r="I309" s="83">
        <v>0</v>
      </c>
      <c r="J309" s="63"/>
      <c r="K309" s="83">
        <v>0</v>
      </c>
      <c r="L309" s="63"/>
      <c r="M309" s="83">
        <v>0</v>
      </c>
      <c r="N309" s="63"/>
      <c r="O309" s="83">
        <v>0</v>
      </c>
      <c r="P309" s="63"/>
      <c r="Q309" s="83">
        <v>0</v>
      </c>
      <c r="R309" s="63"/>
      <c r="S309" s="83">
        <v>0</v>
      </c>
      <c r="T309" s="63"/>
      <c r="U309" s="83">
        <v>0</v>
      </c>
      <c r="V309" s="63"/>
      <c r="W309" s="83">
        <v>0</v>
      </c>
      <c r="X309" s="63"/>
      <c r="Y309" s="83">
        <v>271483.09515656001</v>
      </c>
      <c r="Z309" s="63">
        <v>1.0187436675908917E-2</v>
      </c>
      <c r="AA309" s="83">
        <v>0</v>
      </c>
      <c r="AB309" s="63"/>
      <c r="AC309" s="83">
        <v>271483.09515656001</v>
      </c>
      <c r="AD309" s="63">
        <v>2.11485168007168E-3</v>
      </c>
      <c r="AE309" s="47"/>
    </row>
    <row r="310" spans="1:31" x14ac:dyDescent="0.3">
      <c r="A310" s="64" t="s">
        <v>1219</v>
      </c>
      <c r="B310" t="s">
        <v>35</v>
      </c>
      <c r="E310" s="80">
        <v>0</v>
      </c>
      <c r="F310" s="81"/>
      <c r="G310" s="80">
        <v>17452.4857122674</v>
      </c>
      <c r="H310" s="81">
        <v>1.549119730299644E-3</v>
      </c>
      <c r="I310" s="80">
        <v>7479.6371030034006</v>
      </c>
      <c r="J310" s="81">
        <v>1.9895789569516326E-3</v>
      </c>
      <c r="K310" s="80">
        <v>0</v>
      </c>
      <c r="L310" s="81"/>
      <c r="M310" s="80">
        <v>0</v>
      </c>
      <c r="N310" s="81"/>
      <c r="O310" s="80">
        <v>0</v>
      </c>
      <c r="P310" s="81"/>
      <c r="Q310" s="80">
        <v>0</v>
      </c>
      <c r="R310" s="81"/>
      <c r="S310" s="80">
        <v>0</v>
      </c>
      <c r="T310" s="81"/>
      <c r="U310" s="80">
        <v>0</v>
      </c>
      <c r="V310" s="81"/>
      <c r="W310" s="80">
        <v>0</v>
      </c>
      <c r="X310" s="81"/>
      <c r="Y310" s="80">
        <v>0</v>
      </c>
      <c r="Z310" s="81"/>
      <c r="AA310" s="80">
        <v>0</v>
      </c>
      <c r="AB310" s="81"/>
      <c r="AC310" s="80">
        <v>24932.122815270799</v>
      </c>
      <c r="AD310" s="81">
        <v>1.9422108692705766E-4</v>
      </c>
      <c r="AE310" s="47"/>
    </row>
    <row r="311" spans="1:31" x14ac:dyDescent="0.3">
      <c r="A311" s="82" t="s">
        <v>1048</v>
      </c>
      <c r="B311" t="s">
        <v>444</v>
      </c>
      <c r="E311" s="83">
        <v>0</v>
      </c>
      <c r="F311" s="63"/>
      <c r="G311" s="83">
        <v>17452.4857122674</v>
      </c>
      <c r="H311" s="63">
        <v>1.549119730299644E-3</v>
      </c>
      <c r="I311" s="83">
        <v>7479.6371030034006</v>
      </c>
      <c r="J311" s="63">
        <v>1.9895789569516326E-3</v>
      </c>
      <c r="K311" s="83">
        <v>0</v>
      </c>
      <c r="L311" s="63"/>
      <c r="M311" s="83">
        <v>0</v>
      </c>
      <c r="N311" s="63"/>
      <c r="O311" s="83">
        <v>0</v>
      </c>
      <c r="P311" s="63"/>
      <c r="Q311" s="83">
        <v>0</v>
      </c>
      <c r="R311" s="63"/>
      <c r="S311" s="83">
        <v>0</v>
      </c>
      <c r="T311" s="63"/>
      <c r="U311" s="83">
        <v>0</v>
      </c>
      <c r="V311" s="63"/>
      <c r="W311" s="83">
        <v>0</v>
      </c>
      <c r="X311" s="63"/>
      <c r="Y311" s="83">
        <v>0</v>
      </c>
      <c r="Z311" s="63"/>
      <c r="AA311" s="83">
        <v>0</v>
      </c>
      <c r="AB311" s="63"/>
      <c r="AC311" s="83">
        <v>24932.122815270799</v>
      </c>
      <c r="AD311" s="63">
        <v>1.9422108692705766E-4</v>
      </c>
      <c r="AE311" s="47"/>
    </row>
    <row r="312" spans="1:31" x14ac:dyDescent="0.3">
      <c r="A312" s="64" t="s">
        <v>1220</v>
      </c>
      <c r="B312" t="s">
        <v>35</v>
      </c>
      <c r="E312" s="80">
        <v>0</v>
      </c>
      <c r="F312" s="81"/>
      <c r="G312" s="80">
        <v>0</v>
      </c>
      <c r="H312" s="81"/>
      <c r="I312" s="80">
        <v>0</v>
      </c>
      <c r="J312" s="81"/>
      <c r="K312" s="80">
        <v>0</v>
      </c>
      <c r="L312" s="81"/>
      <c r="M312" s="80">
        <v>0</v>
      </c>
      <c r="N312" s="81"/>
      <c r="O312" s="80">
        <v>0</v>
      </c>
      <c r="P312" s="81"/>
      <c r="Q312" s="80">
        <v>0</v>
      </c>
      <c r="R312" s="81"/>
      <c r="S312" s="80">
        <v>0</v>
      </c>
      <c r="T312" s="81"/>
      <c r="U312" s="80">
        <v>0</v>
      </c>
      <c r="V312" s="81"/>
      <c r="W312" s="80">
        <v>0</v>
      </c>
      <c r="X312" s="81"/>
      <c r="Y312" s="80">
        <v>13253.793062705699</v>
      </c>
      <c r="Z312" s="81">
        <v>4.9735022161895585E-4</v>
      </c>
      <c r="AA312" s="80">
        <v>13253.7942896695</v>
      </c>
      <c r="AB312" s="81">
        <v>3.613859646999007E-3</v>
      </c>
      <c r="AC312" s="80">
        <v>26507.587352375202</v>
      </c>
      <c r="AD312" s="81">
        <v>2.0649394620497017E-4</v>
      </c>
      <c r="AE312" s="47"/>
    </row>
    <row r="313" spans="1:31" x14ac:dyDescent="0.3">
      <c r="A313" s="82" t="s">
        <v>1000</v>
      </c>
      <c r="B313" t="s">
        <v>444</v>
      </c>
      <c r="E313" s="83">
        <v>0</v>
      </c>
      <c r="F313" s="63"/>
      <c r="G313" s="83">
        <v>0</v>
      </c>
      <c r="H313" s="63"/>
      <c r="I313" s="83">
        <v>0</v>
      </c>
      <c r="J313" s="63"/>
      <c r="K313" s="83">
        <v>0</v>
      </c>
      <c r="L313" s="63"/>
      <c r="M313" s="83">
        <v>0</v>
      </c>
      <c r="N313" s="63"/>
      <c r="O313" s="83">
        <v>0</v>
      </c>
      <c r="P313" s="63"/>
      <c r="Q313" s="83">
        <v>0</v>
      </c>
      <c r="R313" s="63"/>
      <c r="S313" s="83">
        <v>0</v>
      </c>
      <c r="T313" s="63"/>
      <c r="U313" s="83">
        <v>0</v>
      </c>
      <c r="V313" s="63"/>
      <c r="W313" s="83">
        <v>0</v>
      </c>
      <c r="X313" s="63"/>
      <c r="Y313" s="83">
        <v>13253.793062705699</v>
      </c>
      <c r="Z313" s="63">
        <v>4.9735022161895585E-4</v>
      </c>
      <c r="AA313" s="83">
        <v>13253.7942896695</v>
      </c>
      <c r="AB313" s="63">
        <v>3.613859646999007E-3</v>
      </c>
      <c r="AC313" s="83">
        <v>26507.587352375202</v>
      </c>
      <c r="AD313" s="63">
        <v>2.0649394620497017E-4</v>
      </c>
      <c r="AE313" s="47"/>
    </row>
    <row r="314" spans="1:31" x14ac:dyDescent="0.3">
      <c r="A314" s="64" t="s">
        <v>1221</v>
      </c>
      <c r="B314" t="s">
        <v>35</v>
      </c>
      <c r="E314" s="80">
        <v>0</v>
      </c>
      <c r="F314" s="81"/>
      <c r="G314" s="80">
        <v>0</v>
      </c>
      <c r="H314" s="81"/>
      <c r="I314" s="80">
        <v>0</v>
      </c>
      <c r="J314" s="81"/>
      <c r="K314" s="80">
        <v>0</v>
      </c>
      <c r="L314" s="81"/>
      <c r="M314" s="80">
        <v>0</v>
      </c>
      <c r="N314" s="81"/>
      <c r="O314" s="80">
        <v>0</v>
      </c>
      <c r="P314" s="81"/>
      <c r="Q314" s="80">
        <v>0</v>
      </c>
      <c r="R314" s="81"/>
      <c r="S314" s="80">
        <v>0</v>
      </c>
      <c r="T314" s="81"/>
      <c r="U314" s="80">
        <v>0</v>
      </c>
      <c r="V314" s="81"/>
      <c r="W314" s="80">
        <v>0</v>
      </c>
      <c r="X314" s="81"/>
      <c r="Y314" s="80">
        <v>160623.77667871202</v>
      </c>
      <c r="Z314" s="81">
        <v>6.0274270580864707E-3</v>
      </c>
      <c r="AA314" s="80">
        <v>0</v>
      </c>
      <c r="AB314" s="81"/>
      <c r="AC314" s="80">
        <v>160623.77667871202</v>
      </c>
      <c r="AD314" s="81">
        <v>1.2512582552240883E-3</v>
      </c>
      <c r="AE314" s="47"/>
    </row>
    <row r="315" spans="1:31" x14ac:dyDescent="0.3">
      <c r="A315" s="82" t="s">
        <v>1012</v>
      </c>
      <c r="B315" t="s">
        <v>444</v>
      </c>
      <c r="E315" s="83">
        <v>0</v>
      </c>
      <c r="F315" s="63"/>
      <c r="G315" s="83">
        <v>0</v>
      </c>
      <c r="H315" s="63"/>
      <c r="I315" s="83">
        <v>0</v>
      </c>
      <c r="J315" s="63"/>
      <c r="K315" s="83">
        <v>0</v>
      </c>
      <c r="L315" s="63"/>
      <c r="M315" s="83">
        <v>0</v>
      </c>
      <c r="N315" s="63"/>
      <c r="O315" s="83">
        <v>0</v>
      </c>
      <c r="P315" s="63"/>
      <c r="Q315" s="83">
        <v>0</v>
      </c>
      <c r="R315" s="63"/>
      <c r="S315" s="83">
        <v>0</v>
      </c>
      <c r="T315" s="63"/>
      <c r="U315" s="83">
        <v>0</v>
      </c>
      <c r="V315" s="63"/>
      <c r="W315" s="83">
        <v>0</v>
      </c>
      <c r="X315" s="63"/>
      <c r="Y315" s="83">
        <v>160623.77667871202</v>
      </c>
      <c r="Z315" s="63">
        <v>6.0274270580864707E-3</v>
      </c>
      <c r="AA315" s="83">
        <v>0</v>
      </c>
      <c r="AB315" s="63"/>
      <c r="AC315" s="83">
        <v>160623.77667871202</v>
      </c>
      <c r="AD315" s="63">
        <v>1.2512582552240883E-3</v>
      </c>
      <c r="AE315" s="47"/>
    </row>
    <row r="316" spans="1:31" x14ac:dyDescent="0.3">
      <c r="A316" s="64" t="s">
        <v>358</v>
      </c>
      <c r="B316" t="s">
        <v>35</v>
      </c>
      <c r="E316" s="80">
        <v>0</v>
      </c>
      <c r="F316" s="81"/>
      <c r="G316" s="80">
        <v>212785.08347948</v>
      </c>
      <c r="H316" s="81">
        <v>1.8887256323597605E-2</v>
      </c>
      <c r="I316" s="80">
        <v>0</v>
      </c>
      <c r="J316" s="81"/>
      <c r="K316" s="80">
        <v>0</v>
      </c>
      <c r="L316" s="81"/>
      <c r="M316" s="80">
        <v>0</v>
      </c>
      <c r="N316" s="81"/>
      <c r="O316" s="80">
        <v>0</v>
      </c>
      <c r="P316" s="81"/>
      <c r="Q316" s="80">
        <v>0</v>
      </c>
      <c r="R316" s="81"/>
      <c r="S316" s="80">
        <v>59106.973656031601</v>
      </c>
      <c r="T316" s="81">
        <v>3.558751277214191E-3</v>
      </c>
      <c r="U316" s="80">
        <v>0</v>
      </c>
      <c r="V316" s="81"/>
      <c r="W316" s="80">
        <v>0</v>
      </c>
      <c r="X316" s="81"/>
      <c r="Y316" s="80">
        <v>0</v>
      </c>
      <c r="Z316" s="81"/>
      <c r="AA316" s="80">
        <v>0</v>
      </c>
      <c r="AB316" s="81"/>
      <c r="AC316" s="80">
        <v>271892.0571355116</v>
      </c>
      <c r="AD316" s="81">
        <v>2.1180374914304772E-3</v>
      </c>
      <c r="AE316" s="47"/>
    </row>
    <row r="317" spans="1:31" x14ac:dyDescent="0.3">
      <c r="A317" s="82" t="s">
        <v>1066</v>
      </c>
      <c r="B317" t="s">
        <v>444</v>
      </c>
      <c r="E317" s="83">
        <v>0</v>
      </c>
      <c r="F317" s="63"/>
      <c r="G317" s="83">
        <v>212785.08347948</v>
      </c>
      <c r="H317" s="63">
        <v>1.8887256323597605E-2</v>
      </c>
      <c r="I317" s="83">
        <v>0</v>
      </c>
      <c r="J317" s="63"/>
      <c r="K317" s="83">
        <v>0</v>
      </c>
      <c r="L317" s="63"/>
      <c r="M317" s="83">
        <v>0</v>
      </c>
      <c r="N317" s="63"/>
      <c r="O317" s="83">
        <v>0</v>
      </c>
      <c r="P317" s="63"/>
      <c r="Q317" s="83">
        <v>0</v>
      </c>
      <c r="R317" s="63"/>
      <c r="S317" s="83">
        <v>59106.973656031601</v>
      </c>
      <c r="T317" s="63">
        <v>3.558751277214191E-3</v>
      </c>
      <c r="U317" s="83">
        <v>0</v>
      </c>
      <c r="V317" s="63"/>
      <c r="W317" s="83">
        <v>0</v>
      </c>
      <c r="X317" s="63"/>
      <c r="Y317" s="83">
        <v>0</v>
      </c>
      <c r="Z317" s="63"/>
      <c r="AA317" s="83">
        <v>0</v>
      </c>
      <c r="AB317" s="63"/>
      <c r="AC317" s="83">
        <v>271892.0571355116</v>
      </c>
      <c r="AD317" s="63">
        <v>2.1180374914304772E-3</v>
      </c>
      <c r="AE317" s="47"/>
    </row>
    <row r="318" spans="1:31" x14ac:dyDescent="0.3">
      <c r="A318" s="64" t="s">
        <v>1224</v>
      </c>
      <c r="B318" t="s">
        <v>35</v>
      </c>
      <c r="E318" s="80">
        <v>0</v>
      </c>
      <c r="F318" s="81"/>
      <c r="G318" s="80">
        <v>0</v>
      </c>
      <c r="H318" s="81"/>
      <c r="I318" s="80">
        <v>0</v>
      </c>
      <c r="J318" s="81"/>
      <c r="K318" s="80">
        <v>0</v>
      </c>
      <c r="L318" s="81"/>
      <c r="M318" s="80">
        <v>85007.229213559898</v>
      </c>
      <c r="N318" s="81">
        <v>2.6615292987516807E-3</v>
      </c>
      <c r="O318" s="80">
        <v>24580.403860004</v>
      </c>
      <c r="P318" s="81">
        <v>6.0358120445235652E-3</v>
      </c>
      <c r="Q318" s="80">
        <v>0</v>
      </c>
      <c r="R318" s="81"/>
      <c r="S318" s="80">
        <v>57968.789067716301</v>
      </c>
      <c r="T318" s="81">
        <v>3.4902227160845982E-3</v>
      </c>
      <c r="U318" s="80">
        <v>18844.977145926099</v>
      </c>
      <c r="V318" s="81">
        <v>4.9354371439563486E-3</v>
      </c>
      <c r="W318" s="80">
        <v>0</v>
      </c>
      <c r="X318" s="81"/>
      <c r="Y318" s="80">
        <v>61451.004009457203</v>
      </c>
      <c r="Z318" s="81">
        <v>2.3059565151058469E-3</v>
      </c>
      <c r="AA318" s="80">
        <v>0</v>
      </c>
      <c r="AB318" s="81"/>
      <c r="AC318" s="80">
        <v>247852.40329666348</v>
      </c>
      <c r="AD318" s="81">
        <v>1.9307687324673795E-3</v>
      </c>
      <c r="AE318" s="47"/>
    </row>
    <row r="319" spans="1:31" x14ac:dyDescent="0.3">
      <c r="A319" s="82" t="s">
        <v>1001</v>
      </c>
      <c r="B319" t="s">
        <v>444</v>
      </c>
      <c r="E319" s="83">
        <v>0</v>
      </c>
      <c r="F319" s="63"/>
      <c r="G319" s="83">
        <v>0</v>
      </c>
      <c r="H319" s="63"/>
      <c r="I319" s="83">
        <v>0</v>
      </c>
      <c r="J319" s="63"/>
      <c r="K319" s="83">
        <v>0</v>
      </c>
      <c r="L319" s="63"/>
      <c r="M319" s="83">
        <v>85007.229213559898</v>
      </c>
      <c r="N319" s="63">
        <v>2.6615292987516807E-3</v>
      </c>
      <c r="O319" s="83">
        <v>24580.403860004</v>
      </c>
      <c r="P319" s="63">
        <v>6.0358120445235652E-3</v>
      </c>
      <c r="Q319" s="83">
        <v>0</v>
      </c>
      <c r="R319" s="63"/>
      <c r="S319" s="83">
        <v>57968.789067716301</v>
      </c>
      <c r="T319" s="63">
        <v>3.4902227160845982E-3</v>
      </c>
      <c r="U319" s="83">
        <v>18844.977145926099</v>
      </c>
      <c r="V319" s="63">
        <v>4.9354371439563486E-3</v>
      </c>
      <c r="W319" s="83">
        <v>0</v>
      </c>
      <c r="X319" s="63"/>
      <c r="Y319" s="83">
        <v>61451.004009457203</v>
      </c>
      <c r="Z319" s="63">
        <v>2.3059565151058469E-3</v>
      </c>
      <c r="AA319" s="83">
        <v>0</v>
      </c>
      <c r="AB319" s="63"/>
      <c r="AC319" s="83">
        <v>247852.40329666348</v>
      </c>
      <c r="AD319" s="63">
        <v>1.9307687324673795E-3</v>
      </c>
      <c r="AE319" s="47"/>
    </row>
    <row r="320" spans="1:31" x14ac:dyDescent="0.3">
      <c r="A320" s="64" t="s">
        <v>326</v>
      </c>
      <c r="B320" t="s">
        <v>35</v>
      </c>
      <c r="E320" s="80">
        <v>0</v>
      </c>
      <c r="F320" s="81"/>
      <c r="G320" s="80">
        <v>3212.9270943948</v>
      </c>
      <c r="H320" s="81">
        <v>2.8518623856788478E-4</v>
      </c>
      <c r="I320" s="80">
        <v>2139.5651716621001</v>
      </c>
      <c r="J320" s="81">
        <v>5.6912304486754007E-4</v>
      </c>
      <c r="K320" s="80">
        <v>0</v>
      </c>
      <c r="L320" s="81"/>
      <c r="M320" s="80">
        <v>0</v>
      </c>
      <c r="N320" s="81"/>
      <c r="O320" s="80">
        <v>0</v>
      </c>
      <c r="P320" s="81"/>
      <c r="Q320" s="80">
        <v>0</v>
      </c>
      <c r="R320" s="81"/>
      <c r="S320" s="80">
        <v>0</v>
      </c>
      <c r="T320" s="81"/>
      <c r="U320" s="80">
        <v>0</v>
      </c>
      <c r="V320" s="81"/>
      <c r="W320" s="80">
        <v>0</v>
      </c>
      <c r="X320" s="81"/>
      <c r="Y320" s="80">
        <v>0</v>
      </c>
      <c r="Z320" s="81"/>
      <c r="AA320" s="80">
        <v>0</v>
      </c>
      <c r="AB320" s="81"/>
      <c r="AC320" s="80">
        <v>5352.4922660569</v>
      </c>
      <c r="AD320" s="81">
        <v>4.1695882592296217E-5</v>
      </c>
      <c r="AE320" s="47"/>
    </row>
    <row r="321" spans="1:31" x14ac:dyDescent="0.3">
      <c r="A321" s="82" t="s">
        <v>1038</v>
      </c>
      <c r="B321" t="s">
        <v>674</v>
      </c>
      <c r="E321" s="83">
        <v>0</v>
      </c>
      <c r="F321" s="63"/>
      <c r="G321" s="83">
        <v>3212.9270943948</v>
      </c>
      <c r="H321" s="63">
        <v>2.8518623856788478E-4</v>
      </c>
      <c r="I321" s="83">
        <v>2139.5651716621001</v>
      </c>
      <c r="J321" s="63">
        <v>5.6912304486754007E-4</v>
      </c>
      <c r="K321" s="83">
        <v>0</v>
      </c>
      <c r="L321" s="63"/>
      <c r="M321" s="83">
        <v>0</v>
      </c>
      <c r="N321" s="63"/>
      <c r="O321" s="83">
        <v>0</v>
      </c>
      <c r="P321" s="63"/>
      <c r="Q321" s="83">
        <v>0</v>
      </c>
      <c r="R321" s="63"/>
      <c r="S321" s="83">
        <v>0</v>
      </c>
      <c r="T321" s="63"/>
      <c r="U321" s="83">
        <v>0</v>
      </c>
      <c r="V321" s="63"/>
      <c r="W321" s="83">
        <v>0</v>
      </c>
      <c r="X321" s="63"/>
      <c r="Y321" s="83">
        <v>0</v>
      </c>
      <c r="Z321" s="63"/>
      <c r="AA321" s="83">
        <v>0</v>
      </c>
      <c r="AB321" s="63"/>
      <c r="AC321" s="83">
        <v>5352.4922660569</v>
      </c>
      <c r="AD321" s="63">
        <v>4.1695882592296217E-5</v>
      </c>
      <c r="AE321" s="47"/>
    </row>
    <row r="322" spans="1:31" x14ac:dyDescent="0.3">
      <c r="A322" s="64" t="s">
        <v>339</v>
      </c>
      <c r="B322" t="s">
        <v>35</v>
      </c>
      <c r="E322" s="80">
        <v>0</v>
      </c>
      <c r="F322" s="81"/>
      <c r="G322" s="80">
        <v>0</v>
      </c>
      <c r="H322" s="81"/>
      <c r="I322" s="80">
        <v>0</v>
      </c>
      <c r="J322" s="81"/>
      <c r="K322" s="80">
        <v>0</v>
      </c>
      <c r="L322" s="81"/>
      <c r="M322" s="80">
        <v>771829.79565566697</v>
      </c>
      <c r="N322" s="81">
        <v>2.416556372666006E-2</v>
      </c>
      <c r="O322" s="80">
        <v>0</v>
      </c>
      <c r="P322" s="81"/>
      <c r="Q322" s="80">
        <v>0</v>
      </c>
      <c r="R322" s="81"/>
      <c r="S322" s="80">
        <v>347986.41703672399</v>
      </c>
      <c r="T322" s="81">
        <v>2.0951793493765834E-2</v>
      </c>
      <c r="U322" s="80">
        <v>0</v>
      </c>
      <c r="V322" s="81"/>
      <c r="W322" s="80">
        <v>0</v>
      </c>
      <c r="X322" s="81"/>
      <c r="Y322" s="80">
        <v>0</v>
      </c>
      <c r="Z322" s="81"/>
      <c r="AA322" s="80">
        <v>0</v>
      </c>
      <c r="AB322" s="81"/>
      <c r="AC322" s="80">
        <v>1119816.2126923909</v>
      </c>
      <c r="AD322" s="81">
        <v>8.7233615684920614E-3</v>
      </c>
      <c r="AE322" s="47"/>
    </row>
    <row r="323" spans="1:31" x14ac:dyDescent="0.3">
      <c r="A323" s="82" t="s">
        <v>1047</v>
      </c>
      <c r="B323" t="s">
        <v>444</v>
      </c>
      <c r="E323" s="83">
        <v>0</v>
      </c>
      <c r="F323" s="63"/>
      <c r="G323" s="83">
        <v>0</v>
      </c>
      <c r="H323" s="63"/>
      <c r="I323" s="83">
        <v>0</v>
      </c>
      <c r="J323" s="63"/>
      <c r="K323" s="83">
        <v>0</v>
      </c>
      <c r="L323" s="63"/>
      <c r="M323" s="83">
        <v>771829.79565566697</v>
      </c>
      <c r="N323" s="63">
        <v>2.416556372666006E-2</v>
      </c>
      <c r="O323" s="83">
        <v>0</v>
      </c>
      <c r="P323" s="63"/>
      <c r="Q323" s="83">
        <v>0</v>
      </c>
      <c r="R323" s="63"/>
      <c r="S323" s="83">
        <v>347986.41703672399</v>
      </c>
      <c r="T323" s="63">
        <v>2.0951793493765834E-2</v>
      </c>
      <c r="U323" s="83">
        <v>0</v>
      </c>
      <c r="V323" s="63"/>
      <c r="W323" s="83">
        <v>0</v>
      </c>
      <c r="X323" s="63"/>
      <c r="Y323" s="83">
        <v>0</v>
      </c>
      <c r="Z323" s="63"/>
      <c r="AA323" s="83">
        <v>0</v>
      </c>
      <c r="AB323" s="63"/>
      <c r="AC323" s="83">
        <v>1119816.2126923909</v>
      </c>
      <c r="AD323" s="63">
        <v>8.7233615684920614E-3</v>
      </c>
      <c r="AE323" s="47"/>
    </row>
    <row r="324" spans="1:31" x14ac:dyDescent="0.3">
      <c r="A324" s="64" t="s">
        <v>390</v>
      </c>
      <c r="B324" t="s">
        <v>35</v>
      </c>
      <c r="E324" s="80">
        <v>0</v>
      </c>
      <c r="F324" s="81"/>
      <c r="G324" s="80">
        <v>0</v>
      </c>
      <c r="H324" s="81"/>
      <c r="I324" s="80">
        <v>1386.0550515872001</v>
      </c>
      <c r="J324" s="81">
        <v>3.6868980751847966E-4</v>
      </c>
      <c r="K324" s="80">
        <v>0</v>
      </c>
      <c r="L324" s="81"/>
      <c r="M324" s="80">
        <v>0</v>
      </c>
      <c r="N324" s="81"/>
      <c r="O324" s="80">
        <v>0</v>
      </c>
      <c r="P324" s="81"/>
      <c r="Q324" s="80">
        <v>0</v>
      </c>
      <c r="R324" s="81"/>
      <c r="S324" s="80">
        <v>0</v>
      </c>
      <c r="T324" s="81"/>
      <c r="U324" s="80">
        <v>0</v>
      </c>
      <c r="V324" s="81"/>
      <c r="W324" s="80">
        <v>0</v>
      </c>
      <c r="X324" s="81"/>
      <c r="Y324" s="80">
        <v>0</v>
      </c>
      <c r="Z324" s="81"/>
      <c r="AA324" s="80">
        <v>0</v>
      </c>
      <c r="AB324" s="81"/>
      <c r="AC324" s="80">
        <v>1386.0550515872001</v>
      </c>
      <c r="AD324" s="81">
        <v>1.0797360523794654E-5</v>
      </c>
      <c r="AE324" s="47"/>
    </row>
    <row r="325" spans="1:31" x14ac:dyDescent="0.3">
      <c r="A325" s="82" t="s">
        <v>1085</v>
      </c>
      <c r="B325" t="s">
        <v>674</v>
      </c>
      <c r="E325" s="83">
        <v>0</v>
      </c>
      <c r="F325" s="63"/>
      <c r="G325" s="83">
        <v>0</v>
      </c>
      <c r="H325" s="63"/>
      <c r="I325" s="83">
        <v>1386.0550515872001</v>
      </c>
      <c r="J325" s="63">
        <v>3.6868980751847966E-4</v>
      </c>
      <c r="K325" s="83">
        <v>0</v>
      </c>
      <c r="L325" s="63"/>
      <c r="M325" s="83">
        <v>0</v>
      </c>
      <c r="N325" s="63"/>
      <c r="O325" s="83">
        <v>0</v>
      </c>
      <c r="P325" s="63"/>
      <c r="Q325" s="83">
        <v>0</v>
      </c>
      <c r="R325" s="63"/>
      <c r="S325" s="83">
        <v>0</v>
      </c>
      <c r="T325" s="63"/>
      <c r="U325" s="83">
        <v>0</v>
      </c>
      <c r="V325" s="63"/>
      <c r="W325" s="83">
        <v>0</v>
      </c>
      <c r="X325" s="63"/>
      <c r="Y325" s="83">
        <v>0</v>
      </c>
      <c r="Z325" s="63"/>
      <c r="AA325" s="83">
        <v>0</v>
      </c>
      <c r="AB325" s="63"/>
      <c r="AC325" s="83">
        <v>1386.0550515872001</v>
      </c>
      <c r="AD325" s="63">
        <v>1.0797360523794654E-5</v>
      </c>
      <c r="AE325" s="47"/>
    </row>
    <row r="326" spans="1:31" x14ac:dyDescent="0.3">
      <c r="A326" s="64" t="s">
        <v>347</v>
      </c>
      <c r="B326" t="s">
        <v>35</v>
      </c>
      <c r="E326" s="80">
        <v>0</v>
      </c>
      <c r="F326" s="81"/>
      <c r="G326" s="80">
        <v>86222.112089632996</v>
      </c>
      <c r="H326" s="81">
        <v>7.6532579500851496E-3</v>
      </c>
      <c r="I326" s="80">
        <v>27228.0335722989</v>
      </c>
      <c r="J326" s="81">
        <v>7.2426405036236218E-3</v>
      </c>
      <c r="K326" s="80">
        <v>0</v>
      </c>
      <c r="L326" s="81"/>
      <c r="M326" s="80">
        <v>0</v>
      </c>
      <c r="N326" s="81"/>
      <c r="O326" s="80">
        <v>0</v>
      </c>
      <c r="P326" s="81"/>
      <c r="Q326" s="80">
        <v>0</v>
      </c>
      <c r="R326" s="81"/>
      <c r="S326" s="80">
        <v>0</v>
      </c>
      <c r="T326" s="81"/>
      <c r="U326" s="80">
        <v>0</v>
      </c>
      <c r="V326" s="81"/>
      <c r="W326" s="80">
        <v>0</v>
      </c>
      <c r="X326" s="81"/>
      <c r="Y326" s="80">
        <v>0</v>
      </c>
      <c r="Z326" s="81"/>
      <c r="AA326" s="80">
        <v>0</v>
      </c>
      <c r="AB326" s="81"/>
      <c r="AC326" s="80">
        <v>113450.14566193191</v>
      </c>
      <c r="AD326" s="81">
        <v>8.8377595304469888E-4</v>
      </c>
      <c r="AE326" s="47"/>
    </row>
    <row r="327" spans="1:31" x14ac:dyDescent="0.3">
      <c r="A327" s="82" t="s">
        <v>1055</v>
      </c>
      <c r="B327" t="s">
        <v>444</v>
      </c>
      <c r="E327" s="83">
        <v>0</v>
      </c>
      <c r="F327" s="63"/>
      <c r="G327" s="83">
        <v>86222.112089632996</v>
      </c>
      <c r="H327" s="63">
        <v>7.6532579500851496E-3</v>
      </c>
      <c r="I327" s="83">
        <v>27228.0335722989</v>
      </c>
      <c r="J327" s="63">
        <v>7.2426405036236218E-3</v>
      </c>
      <c r="K327" s="83">
        <v>0</v>
      </c>
      <c r="L327" s="63"/>
      <c r="M327" s="83">
        <v>0</v>
      </c>
      <c r="N327" s="63"/>
      <c r="O327" s="83">
        <v>0</v>
      </c>
      <c r="P327" s="63"/>
      <c r="Q327" s="83">
        <v>0</v>
      </c>
      <c r="R327" s="63"/>
      <c r="S327" s="83">
        <v>0</v>
      </c>
      <c r="T327" s="63"/>
      <c r="U327" s="83">
        <v>0</v>
      </c>
      <c r="V327" s="63"/>
      <c r="W327" s="83">
        <v>0</v>
      </c>
      <c r="X327" s="63"/>
      <c r="Y327" s="83">
        <v>0</v>
      </c>
      <c r="Z327" s="63"/>
      <c r="AA327" s="83">
        <v>0</v>
      </c>
      <c r="AB327" s="63"/>
      <c r="AC327" s="83">
        <v>113450.14566193191</v>
      </c>
      <c r="AD327" s="63">
        <v>8.8377595304469888E-4</v>
      </c>
      <c r="AE327" s="47"/>
    </row>
    <row r="328" spans="1:31" x14ac:dyDescent="0.3">
      <c r="A328" s="77" t="s">
        <v>91</v>
      </c>
      <c r="B328" s="77" t="s">
        <v>35</v>
      </c>
      <c r="C328" s="209"/>
      <c r="D328" s="209"/>
      <c r="E328" s="78">
        <v>311033.42281720549</v>
      </c>
      <c r="F328" s="79">
        <v>0.2156815619842464</v>
      </c>
      <c r="G328" s="78">
        <v>1974612.4702655654</v>
      </c>
      <c r="H328" s="79">
        <v>0.17527080026394115</v>
      </c>
      <c r="I328" s="78">
        <v>1138748.5309503395</v>
      </c>
      <c r="J328" s="79">
        <v>0.30290642222851039</v>
      </c>
      <c r="K328" s="78">
        <v>1029477.0280527116</v>
      </c>
      <c r="L328" s="79">
        <v>0.13392040542349246</v>
      </c>
      <c r="M328" s="78">
        <v>5981941.9711030032</v>
      </c>
      <c r="N328" s="79">
        <v>0.18729129236203085</v>
      </c>
      <c r="O328" s="78">
        <v>974330.09345115884</v>
      </c>
      <c r="P328" s="79">
        <v>0.23925047557755297</v>
      </c>
      <c r="Q328" s="78">
        <v>1283934.6353956293</v>
      </c>
      <c r="R328" s="79">
        <v>0.26178675522167349</v>
      </c>
      <c r="S328" s="78">
        <v>3400050.0305421841</v>
      </c>
      <c r="T328" s="79">
        <v>0.20471243307428924</v>
      </c>
      <c r="U328" s="78">
        <v>983829.58300752856</v>
      </c>
      <c r="V328" s="79">
        <v>0.25766171164331347</v>
      </c>
      <c r="W328" s="78">
        <v>986054.17919651023</v>
      </c>
      <c r="X328" s="79">
        <v>0.14973133690458287</v>
      </c>
      <c r="Y328" s="78">
        <v>5526084.8329805005</v>
      </c>
      <c r="Z328" s="79">
        <v>0.2073670158697144</v>
      </c>
      <c r="AA328" s="78">
        <v>1026493.8863991298</v>
      </c>
      <c r="AB328" s="79">
        <v>0.27989002642363348</v>
      </c>
      <c r="AC328" s="78">
        <v>24616590.66416144</v>
      </c>
      <c r="AD328" s="79">
        <v>0.19176309336578123</v>
      </c>
      <c r="AE328" s="47"/>
    </row>
    <row r="329" spans="1:31" x14ac:dyDescent="0.3">
      <c r="A329" s="64" t="s">
        <v>245</v>
      </c>
      <c r="B329" t="s">
        <v>35</v>
      </c>
      <c r="E329" s="80">
        <v>27438.891466017001</v>
      </c>
      <c r="F329" s="81">
        <v>1.902709656378249E-2</v>
      </c>
      <c r="G329" s="80">
        <v>0</v>
      </c>
      <c r="H329" s="81"/>
      <c r="I329" s="80">
        <v>0</v>
      </c>
      <c r="J329" s="81"/>
      <c r="K329" s="80">
        <v>0</v>
      </c>
      <c r="L329" s="81"/>
      <c r="M329" s="80">
        <v>0</v>
      </c>
      <c r="N329" s="81"/>
      <c r="O329" s="80">
        <v>0</v>
      </c>
      <c r="P329" s="81"/>
      <c r="Q329" s="80">
        <v>0</v>
      </c>
      <c r="R329" s="81"/>
      <c r="S329" s="80">
        <v>1.6515898499999997E-2</v>
      </c>
      <c r="T329" s="81">
        <v>9.9440000469753554E-10</v>
      </c>
      <c r="U329" s="80">
        <v>4.2325146599999995E-2</v>
      </c>
      <c r="V329" s="81">
        <v>1.1084815812482755E-8</v>
      </c>
      <c r="W329" s="80">
        <v>0</v>
      </c>
      <c r="X329" s="81"/>
      <c r="Y329" s="80">
        <v>0</v>
      </c>
      <c r="Z329" s="81"/>
      <c r="AA329" s="80">
        <v>1.6607589999999999E-4</v>
      </c>
      <c r="AB329" s="81">
        <v>4.5283258531999477E-11</v>
      </c>
      <c r="AC329" s="80">
        <v>27438.950473138</v>
      </c>
      <c r="AD329" s="81">
        <v>2.137492593196454E-4</v>
      </c>
      <c r="AE329" s="47"/>
    </row>
    <row r="330" spans="1:31" x14ac:dyDescent="0.3">
      <c r="A330" s="82" t="s">
        <v>888</v>
      </c>
      <c r="B330" t="s">
        <v>444</v>
      </c>
      <c r="E330" s="83">
        <v>0</v>
      </c>
      <c r="F330" s="63"/>
      <c r="G330" s="83">
        <v>0</v>
      </c>
      <c r="H330" s="63"/>
      <c r="I330" s="83">
        <v>0</v>
      </c>
      <c r="J330" s="63"/>
      <c r="K330" s="83">
        <v>0</v>
      </c>
      <c r="L330" s="63"/>
      <c r="M330" s="83">
        <v>0</v>
      </c>
      <c r="N330" s="63"/>
      <c r="O330" s="83">
        <v>0</v>
      </c>
      <c r="P330" s="63"/>
      <c r="Q330" s="83">
        <v>0</v>
      </c>
      <c r="R330" s="63"/>
      <c r="S330" s="83">
        <v>0</v>
      </c>
      <c r="T330" s="63"/>
      <c r="U330" s="83">
        <v>0</v>
      </c>
      <c r="V330" s="63"/>
      <c r="W330" s="83">
        <v>0</v>
      </c>
      <c r="X330" s="63"/>
      <c r="Y330" s="83">
        <v>0</v>
      </c>
      <c r="Z330" s="63"/>
      <c r="AA330" s="83">
        <v>1.6607589999999999E-4</v>
      </c>
      <c r="AB330" s="63">
        <v>4.5283258531999477E-11</v>
      </c>
      <c r="AC330" s="83">
        <v>1.6607589999999999E-4</v>
      </c>
      <c r="AD330" s="63">
        <v>1.2937302631380046E-12</v>
      </c>
      <c r="AE330" s="47"/>
    </row>
    <row r="331" spans="1:31" x14ac:dyDescent="0.3">
      <c r="A331" s="82" t="s">
        <v>890</v>
      </c>
      <c r="B331" t="s">
        <v>444</v>
      </c>
      <c r="E331" s="83">
        <v>27438.891466017001</v>
      </c>
      <c r="F331" s="63">
        <v>1.902709656378249E-2</v>
      </c>
      <c r="G331" s="83">
        <v>0</v>
      </c>
      <c r="H331" s="63"/>
      <c r="I331" s="83">
        <v>0</v>
      </c>
      <c r="J331" s="63"/>
      <c r="K331" s="83">
        <v>0</v>
      </c>
      <c r="L331" s="63"/>
      <c r="M331" s="83">
        <v>0</v>
      </c>
      <c r="N331" s="63"/>
      <c r="O331" s="83">
        <v>0</v>
      </c>
      <c r="P331" s="63"/>
      <c r="Q331" s="83">
        <v>0</v>
      </c>
      <c r="R331" s="63"/>
      <c r="S331" s="83">
        <v>0</v>
      </c>
      <c r="T331" s="63"/>
      <c r="U331" s="83">
        <v>0</v>
      </c>
      <c r="V331" s="63"/>
      <c r="W331" s="83">
        <v>0</v>
      </c>
      <c r="X331" s="63"/>
      <c r="Y331" s="83">
        <v>0</v>
      </c>
      <c r="Z331" s="63"/>
      <c r="AA331" s="83">
        <v>0</v>
      </c>
      <c r="AB331" s="63"/>
      <c r="AC331" s="83">
        <v>27438.891466017001</v>
      </c>
      <c r="AD331" s="63">
        <v>2.1374879965452737E-4</v>
      </c>
      <c r="AE331" s="47"/>
    </row>
    <row r="332" spans="1:31" x14ac:dyDescent="0.3">
      <c r="A332" s="82" t="s">
        <v>889</v>
      </c>
      <c r="B332" t="s">
        <v>444</v>
      </c>
      <c r="E332" s="83">
        <v>0</v>
      </c>
      <c r="F332" s="63"/>
      <c r="G332" s="83">
        <v>0</v>
      </c>
      <c r="H332" s="63"/>
      <c r="I332" s="83">
        <v>0</v>
      </c>
      <c r="J332" s="63"/>
      <c r="K332" s="83">
        <v>0</v>
      </c>
      <c r="L332" s="63"/>
      <c r="M332" s="83">
        <v>0</v>
      </c>
      <c r="N332" s="63"/>
      <c r="O332" s="83">
        <v>0</v>
      </c>
      <c r="P332" s="63"/>
      <c r="Q332" s="83">
        <v>0</v>
      </c>
      <c r="R332" s="63"/>
      <c r="S332" s="83">
        <v>1.6515898499999997E-2</v>
      </c>
      <c r="T332" s="63">
        <v>9.9440000469753554E-10</v>
      </c>
      <c r="U332" s="83">
        <v>4.2325146599999995E-2</v>
      </c>
      <c r="V332" s="63">
        <v>1.1084815812482755E-8</v>
      </c>
      <c r="W332" s="83">
        <v>0</v>
      </c>
      <c r="X332" s="63"/>
      <c r="Y332" s="83">
        <v>0</v>
      </c>
      <c r="Z332" s="63"/>
      <c r="AA332" s="83">
        <v>0</v>
      </c>
      <c r="AB332" s="63"/>
      <c r="AC332" s="83">
        <v>5.8841045099999996E-2</v>
      </c>
      <c r="AD332" s="63">
        <v>4.5837138778436957E-10</v>
      </c>
      <c r="AE332" s="47"/>
    </row>
    <row r="333" spans="1:31" x14ac:dyDescent="0.3">
      <c r="A333" s="64" t="s">
        <v>1181</v>
      </c>
      <c r="B333" t="s">
        <v>35</v>
      </c>
      <c r="E333" s="80">
        <v>247.19167430580001</v>
      </c>
      <c r="F333" s="81">
        <v>1.7141143849067671E-4</v>
      </c>
      <c r="G333" s="80">
        <v>911.28637556209992</v>
      </c>
      <c r="H333" s="81">
        <v>8.0887715802237755E-5</v>
      </c>
      <c r="I333" s="80">
        <v>15469.734415739398</v>
      </c>
      <c r="J333" s="81">
        <v>4.114940021732706E-3</v>
      </c>
      <c r="K333" s="80">
        <v>2058.1785539406001</v>
      </c>
      <c r="L333" s="81">
        <v>2.6773992898027982E-4</v>
      </c>
      <c r="M333" s="80">
        <v>42793.732484817403</v>
      </c>
      <c r="N333" s="81">
        <v>1.3398480795691536E-3</v>
      </c>
      <c r="O333" s="80">
        <v>5269.7702867850994</v>
      </c>
      <c r="P333" s="81">
        <v>1.2940122200597859E-3</v>
      </c>
      <c r="Q333" s="80">
        <v>2.2912820775</v>
      </c>
      <c r="R333" s="81">
        <v>4.6717900104117888E-7</v>
      </c>
      <c r="S333" s="80">
        <v>3.3261920121999999</v>
      </c>
      <c r="T333" s="81">
        <v>2.0026554126356405E-7</v>
      </c>
      <c r="U333" s="80">
        <v>3.0323286973999997</v>
      </c>
      <c r="V333" s="81">
        <v>7.9415684985683557E-7</v>
      </c>
      <c r="W333" s="80">
        <v>0</v>
      </c>
      <c r="X333" s="81"/>
      <c r="Y333" s="80">
        <v>0</v>
      </c>
      <c r="Z333" s="81"/>
      <c r="AA333" s="80">
        <v>0</v>
      </c>
      <c r="AB333" s="81"/>
      <c r="AC333" s="80">
        <v>66758.543593937487</v>
      </c>
      <c r="AD333" s="81">
        <v>5.2004865348009377E-4</v>
      </c>
      <c r="AE333" s="47"/>
    </row>
    <row r="334" spans="1:31" x14ac:dyDescent="0.3">
      <c r="A334" s="82" t="s">
        <v>772</v>
      </c>
      <c r="B334" t="s">
        <v>674</v>
      </c>
      <c r="E334" s="83">
        <v>141.2330285621</v>
      </c>
      <c r="F334" s="63">
        <v>9.7935970765243382E-5</v>
      </c>
      <c r="G334" s="83">
        <v>19.013089647400001</v>
      </c>
      <c r="H334" s="63">
        <v>1.6876422529336473E-6</v>
      </c>
      <c r="I334" s="83">
        <v>1901.2792877042</v>
      </c>
      <c r="J334" s="63">
        <v>5.0573914349204556E-4</v>
      </c>
      <c r="K334" s="83">
        <v>9.8923463305999988</v>
      </c>
      <c r="L334" s="63">
        <v>1.2868543882804518E-6</v>
      </c>
      <c r="M334" s="83">
        <v>9.8923463305999988</v>
      </c>
      <c r="N334" s="63">
        <v>3.0972388861359047E-7</v>
      </c>
      <c r="O334" s="83">
        <v>9.8923463305999988</v>
      </c>
      <c r="P334" s="63">
        <v>2.4291034220144932E-6</v>
      </c>
      <c r="Q334" s="83">
        <v>0</v>
      </c>
      <c r="R334" s="63"/>
      <c r="S334" s="83">
        <v>0</v>
      </c>
      <c r="T334" s="63"/>
      <c r="U334" s="83">
        <v>0</v>
      </c>
      <c r="V334" s="63"/>
      <c r="W334" s="83">
        <v>0</v>
      </c>
      <c r="X334" s="63"/>
      <c r="Y334" s="83">
        <v>0</v>
      </c>
      <c r="Z334" s="63"/>
      <c r="AA334" s="83">
        <v>0</v>
      </c>
      <c r="AB334" s="63"/>
      <c r="AC334" s="83">
        <v>2091.2024449054998</v>
      </c>
      <c r="AD334" s="63">
        <v>1.6290454480887537E-5</v>
      </c>
      <c r="AE334" s="47"/>
    </row>
    <row r="335" spans="1:31" x14ac:dyDescent="0.3">
      <c r="A335" s="82" t="s">
        <v>773</v>
      </c>
      <c r="B335" t="s">
        <v>674</v>
      </c>
      <c r="E335" s="83">
        <v>0</v>
      </c>
      <c r="F335" s="63"/>
      <c r="G335" s="83">
        <v>10.6187094012</v>
      </c>
      <c r="H335" s="63">
        <v>9.4253921847675444E-7</v>
      </c>
      <c r="I335" s="83">
        <v>10863.067142001699</v>
      </c>
      <c r="J335" s="63">
        <v>2.889569306109886E-3</v>
      </c>
      <c r="K335" s="83">
        <v>0</v>
      </c>
      <c r="L335" s="63"/>
      <c r="M335" s="83">
        <v>0</v>
      </c>
      <c r="N335" s="63"/>
      <c r="O335" s="83">
        <v>0</v>
      </c>
      <c r="P335" s="63"/>
      <c r="Q335" s="83">
        <v>0</v>
      </c>
      <c r="R335" s="63"/>
      <c r="S335" s="83">
        <v>0</v>
      </c>
      <c r="T335" s="63"/>
      <c r="U335" s="83">
        <v>0</v>
      </c>
      <c r="V335" s="63"/>
      <c r="W335" s="83">
        <v>0</v>
      </c>
      <c r="X335" s="63"/>
      <c r="Y335" s="83">
        <v>0</v>
      </c>
      <c r="Z335" s="63"/>
      <c r="AA335" s="83">
        <v>0</v>
      </c>
      <c r="AB335" s="63"/>
      <c r="AC335" s="83">
        <v>10873.685851402899</v>
      </c>
      <c r="AD335" s="63">
        <v>8.4705947448217777E-5</v>
      </c>
      <c r="AE335" s="47"/>
    </row>
    <row r="336" spans="1:31" x14ac:dyDescent="0.3">
      <c r="A336" s="82" t="s">
        <v>774</v>
      </c>
      <c r="B336" t="s">
        <v>444</v>
      </c>
      <c r="E336" s="83">
        <v>105.9586457437</v>
      </c>
      <c r="F336" s="63">
        <v>7.3475467725433346E-5</v>
      </c>
      <c r="G336" s="83">
        <v>881.65457651349993</v>
      </c>
      <c r="H336" s="63">
        <v>7.8257534330827353E-5</v>
      </c>
      <c r="I336" s="83">
        <v>2705.3879860335001</v>
      </c>
      <c r="J336" s="63">
        <v>7.1963157213077449E-4</v>
      </c>
      <c r="K336" s="83">
        <v>2048.28620761</v>
      </c>
      <c r="L336" s="63">
        <v>2.6645307459199934E-4</v>
      </c>
      <c r="M336" s="83">
        <v>42783.840138486805</v>
      </c>
      <c r="N336" s="63">
        <v>1.3395383556805401E-3</v>
      </c>
      <c r="O336" s="83">
        <v>5259.8779404544994</v>
      </c>
      <c r="P336" s="63">
        <v>1.2915831166377715E-3</v>
      </c>
      <c r="Q336" s="83">
        <v>0</v>
      </c>
      <c r="R336" s="63"/>
      <c r="S336" s="83">
        <v>0</v>
      </c>
      <c r="T336" s="63"/>
      <c r="U336" s="83">
        <v>0</v>
      </c>
      <c r="V336" s="63"/>
      <c r="W336" s="83">
        <v>0</v>
      </c>
      <c r="X336" s="63"/>
      <c r="Y336" s="83">
        <v>0</v>
      </c>
      <c r="Z336" s="63"/>
      <c r="AA336" s="83">
        <v>0</v>
      </c>
      <c r="AB336" s="63"/>
      <c r="AC336" s="83">
        <v>53785.005494841993</v>
      </c>
      <c r="AD336" s="63">
        <v>4.1898486963924903E-4</v>
      </c>
      <c r="AE336" s="47"/>
    </row>
    <row r="337" spans="1:31" x14ac:dyDescent="0.3">
      <c r="A337" s="82" t="s">
        <v>775</v>
      </c>
      <c r="B337" t="s">
        <v>444</v>
      </c>
      <c r="E337" s="83">
        <v>0</v>
      </c>
      <c r="F337" s="63"/>
      <c r="G337" s="83">
        <v>0</v>
      </c>
      <c r="H337" s="63"/>
      <c r="I337" s="83">
        <v>0</v>
      </c>
      <c r="J337" s="63"/>
      <c r="K337" s="83">
        <v>0</v>
      </c>
      <c r="L337" s="63"/>
      <c r="M337" s="83">
        <v>0</v>
      </c>
      <c r="N337" s="63"/>
      <c r="O337" s="83">
        <v>0</v>
      </c>
      <c r="P337" s="63"/>
      <c r="Q337" s="83">
        <v>2.2912820775</v>
      </c>
      <c r="R337" s="63">
        <v>4.6717900104117888E-7</v>
      </c>
      <c r="S337" s="83">
        <v>3.3261920121999999</v>
      </c>
      <c r="T337" s="63">
        <v>2.0026554126356405E-7</v>
      </c>
      <c r="U337" s="83">
        <v>3.0323286973999997</v>
      </c>
      <c r="V337" s="63">
        <v>7.9415684985683557E-7</v>
      </c>
      <c r="W337" s="83">
        <v>0</v>
      </c>
      <c r="X337" s="63"/>
      <c r="Y337" s="83">
        <v>0</v>
      </c>
      <c r="Z337" s="63"/>
      <c r="AA337" s="83">
        <v>0</v>
      </c>
      <c r="AB337" s="63"/>
      <c r="AC337" s="83">
        <v>8.6498027870999987</v>
      </c>
      <c r="AD337" s="63">
        <v>6.7381911739431952E-8</v>
      </c>
      <c r="AE337" s="47"/>
    </row>
    <row r="338" spans="1:31" x14ac:dyDescent="0.3">
      <c r="A338" s="64" t="s">
        <v>1182</v>
      </c>
      <c r="B338" t="s">
        <v>35</v>
      </c>
      <c r="E338" s="80">
        <v>473.38122032370001</v>
      </c>
      <c r="F338" s="81">
        <v>3.2825925937042565E-4</v>
      </c>
      <c r="G338" s="80">
        <v>1036.2127972813998</v>
      </c>
      <c r="H338" s="81">
        <v>9.1976450548204161E-5</v>
      </c>
      <c r="I338" s="80">
        <v>15470.141069896201</v>
      </c>
      <c r="J338" s="81">
        <v>4.1150481914930814E-3</v>
      </c>
      <c r="K338" s="80">
        <v>0</v>
      </c>
      <c r="L338" s="81"/>
      <c r="M338" s="80">
        <v>0</v>
      </c>
      <c r="N338" s="81"/>
      <c r="O338" s="80">
        <v>0</v>
      </c>
      <c r="P338" s="81"/>
      <c r="Q338" s="80">
        <v>0</v>
      </c>
      <c r="R338" s="81"/>
      <c r="S338" s="80">
        <v>0</v>
      </c>
      <c r="T338" s="81"/>
      <c r="U338" s="80">
        <v>0</v>
      </c>
      <c r="V338" s="81"/>
      <c r="W338" s="80">
        <v>0</v>
      </c>
      <c r="X338" s="81"/>
      <c r="Y338" s="80">
        <v>0</v>
      </c>
      <c r="Z338" s="81"/>
      <c r="AA338" s="80">
        <v>0</v>
      </c>
      <c r="AB338" s="81"/>
      <c r="AC338" s="80">
        <v>16979.7350875013</v>
      </c>
      <c r="AD338" s="81">
        <v>1.3227203430941312E-4</v>
      </c>
      <c r="AE338" s="47"/>
    </row>
    <row r="339" spans="1:31" x14ac:dyDescent="0.3">
      <c r="A339" s="82" t="s">
        <v>910</v>
      </c>
      <c r="B339" t="s">
        <v>444</v>
      </c>
      <c r="E339" s="83">
        <v>473.38122032370001</v>
      </c>
      <c r="F339" s="63">
        <v>3.2825925937042565E-4</v>
      </c>
      <c r="G339" s="83">
        <v>1036.2127972813998</v>
      </c>
      <c r="H339" s="63">
        <v>9.1976450548204161E-5</v>
      </c>
      <c r="I339" s="83">
        <v>15470.141069896201</v>
      </c>
      <c r="J339" s="63">
        <v>4.1150481914930814E-3</v>
      </c>
      <c r="K339" s="83">
        <v>0</v>
      </c>
      <c r="L339" s="63"/>
      <c r="M339" s="83">
        <v>0</v>
      </c>
      <c r="N339" s="63"/>
      <c r="O339" s="83">
        <v>0</v>
      </c>
      <c r="P339" s="63"/>
      <c r="Q339" s="83">
        <v>0</v>
      </c>
      <c r="R339" s="63"/>
      <c r="S339" s="83">
        <v>0</v>
      </c>
      <c r="T339" s="63"/>
      <c r="U339" s="83">
        <v>0</v>
      </c>
      <c r="V339" s="63"/>
      <c r="W339" s="83">
        <v>0</v>
      </c>
      <c r="X339" s="63"/>
      <c r="Y339" s="83">
        <v>0</v>
      </c>
      <c r="Z339" s="63"/>
      <c r="AA339" s="83">
        <v>0</v>
      </c>
      <c r="AB339" s="63"/>
      <c r="AC339" s="83">
        <v>16979.7350875013</v>
      </c>
      <c r="AD339" s="63">
        <v>1.3227203430941312E-4</v>
      </c>
      <c r="AE339" s="47"/>
    </row>
    <row r="340" spans="1:31" x14ac:dyDescent="0.3">
      <c r="A340" s="64" t="s">
        <v>249</v>
      </c>
      <c r="B340" t="s">
        <v>35</v>
      </c>
      <c r="E340" s="80">
        <v>532.68017591670002</v>
      </c>
      <c r="F340" s="81">
        <v>3.6937924978974859E-4</v>
      </c>
      <c r="G340" s="80">
        <v>0</v>
      </c>
      <c r="H340" s="81"/>
      <c r="I340" s="80">
        <v>0</v>
      </c>
      <c r="J340" s="81"/>
      <c r="K340" s="80">
        <v>0</v>
      </c>
      <c r="L340" s="81"/>
      <c r="M340" s="80">
        <v>0</v>
      </c>
      <c r="N340" s="81"/>
      <c r="O340" s="80">
        <v>0</v>
      </c>
      <c r="P340" s="81"/>
      <c r="Q340" s="80">
        <v>0</v>
      </c>
      <c r="R340" s="81"/>
      <c r="S340" s="80">
        <v>62.367222322700002</v>
      </c>
      <c r="T340" s="81">
        <v>3.7550464584572938E-6</v>
      </c>
      <c r="U340" s="80">
        <v>4.14997597E-2</v>
      </c>
      <c r="V340" s="81">
        <v>1.0868649715126907E-8</v>
      </c>
      <c r="W340" s="80">
        <v>0</v>
      </c>
      <c r="X340" s="81"/>
      <c r="Y340" s="80">
        <v>0</v>
      </c>
      <c r="Z340" s="81"/>
      <c r="AA340" s="80">
        <v>0</v>
      </c>
      <c r="AB340" s="81"/>
      <c r="AC340" s="80">
        <v>595.08889799910003</v>
      </c>
      <c r="AD340" s="81">
        <v>4.6357389398394396E-6</v>
      </c>
      <c r="AE340" s="47"/>
    </row>
    <row r="341" spans="1:31" x14ac:dyDescent="0.3">
      <c r="A341" s="82" t="s">
        <v>872</v>
      </c>
      <c r="B341" t="s">
        <v>444</v>
      </c>
      <c r="E341" s="83">
        <v>0</v>
      </c>
      <c r="F341" s="63"/>
      <c r="G341" s="83">
        <v>0</v>
      </c>
      <c r="H341" s="63"/>
      <c r="I341" s="83">
        <v>0</v>
      </c>
      <c r="J341" s="63"/>
      <c r="K341" s="83">
        <v>0</v>
      </c>
      <c r="L341" s="63"/>
      <c r="M341" s="83">
        <v>0</v>
      </c>
      <c r="N341" s="63"/>
      <c r="O341" s="83">
        <v>0</v>
      </c>
      <c r="P341" s="63"/>
      <c r="Q341" s="83">
        <v>0</v>
      </c>
      <c r="R341" s="63"/>
      <c r="S341" s="83">
        <v>62.367222322700002</v>
      </c>
      <c r="T341" s="63">
        <v>3.7550464584572938E-6</v>
      </c>
      <c r="U341" s="83">
        <v>4.14997597E-2</v>
      </c>
      <c r="V341" s="63">
        <v>1.0868649715126907E-8</v>
      </c>
      <c r="W341" s="83">
        <v>0</v>
      </c>
      <c r="X341" s="63"/>
      <c r="Y341" s="83">
        <v>0</v>
      </c>
      <c r="Z341" s="63"/>
      <c r="AA341" s="83">
        <v>0</v>
      </c>
      <c r="AB341" s="63"/>
      <c r="AC341" s="83">
        <v>62.408722082399997</v>
      </c>
      <c r="AD341" s="63">
        <v>4.8616357004098696E-7</v>
      </c>
      <c r="AE341" s="47"/>
    </row>
    <row r="342" spans="1:31" x14ac:dyDescent="0.3">
      <c r="A342" s="82" t="s">
        <v>874</v>
      </c>
      <c r="B342" t="s">
        <v>674</v>
      </c>
      <c r="E342" s="83">
        <v>425.4992414994</v>
      </c>
      <c r="F342" s="63">
        <v>2.9505620392325922E-4</v>
      </c>
      <c r="G342" s="83">
        <v>0</v>
      </c>
      <c r="H342" s="63"/>
      <c r="I342" s="83">
        <v>0</v>
      </c>
      <c r="J342" s="63"/>
      <c r="K342" s="83">
        <v>0</v>
      </c>
      <c r="L342" s="63"/>
      <c r="M342" s="83">
        <v>0</v>
      </c>
      <c r="N342" s="63"/>
      <c r="O342" s="83">
        <v>0</v>
      </c>
      <c r="P342" s="63"/>
      <c r="Q342" s="83">
        <v>0</v>
      </c>
      <c r="R342" s="63"/>
      <c r="S342" s="83">
        <v>0</v>
      </c>
      <c r="T342" s="63"/>
      <c r="U342" s="83">
        <v>0</v>
      </c>
      <c r="V342" s="63"/>
      <c r="W342" s="83">
        <v>0</v>
      </c>
      <c r="X342" s="63"/>
      <c r="Y342" s="83">
        <v>0</v>
      </c>
      <c r="Z342" s="63"/>
      <c r="AA342" s="83">
        <v>0</v>
      </c>
      <c r="AB342" s="63"/>
      <c r="AC342" s="83">
        <v>425.4992414994</v>
      </c>
      <c r="AD342" s="63">
        <v>3.314636534681071E-6</v>
      </c>
      <c r="AE342" s="47"/>
    </row>
    <row r="343" spans="1:31" x14ac:dyDescent="0.3">
      <c r="A343" s="82" t="s">
        <v>873</v>
      </c>
      <c r="B343" t="s">
        <v>444</v>
      </c>
      <c r="E343" s="83">
        <v>107.18093441729999</v>
      </c>
      <c r="F343" s="63">
        <v>7.4323045866489371E-5</v>
      </c>
      <c r="G343" s="83">
        <v>0</v>
      </c>
      <c r="H343" s="63"/>
      <c r="I343" s="83">
        <v>0</v>
      </c>
      <c r="J343" s="63"/>
      <c r="K343" s="83">
        <v>0</v>
      </c>
      <c r="L343" s="63"/>
      <c r="M343" s="83">
        <v>0</v>
      </c>
      <c r="N343" s="63"/>
      <c r="O343" s="83">
        <v>0</v>
      </c>
      <c r="P343" s="63"/>
      <c r="Q343" s="83">
        <v>0</v>
      </c>
      <c r="R343" s="63"/>
      <c r="S343" s="83">
        <v>0</v>
      </c>
      <c r="T343" s="63"/>
      <c r="U343" s="83">
        <v>0</v>
      </c>
      <c r="V343" s="63"/>
      <c r="W343" s="83">
        <v>0</v>
      </c>
      <c r="X343" s="63"/>
      <c r="Y343" s="83">
        <v>0</v>
      </c>
      <c r="Z343" s="63"/>
      <c r="AA343" s="83">
        <v>0</v>
      </c>
      <c r="AB343" s="63"/>
      <c r="AC343" s="83">
        <v>107.18093441729999</v>
      </c>
      <c r="AD343" s="63">
        <v>8.349388351173815E-7</v>
      </c>
      <c r="AE343" s="47"/>
    </row>
    <row r="344" spans="1:31" x14ac:dyDescent="0.3">
      <c r="A344" s="64" t="s">
        <v>1186</v>
      </c>
      <c r="B344" t="s">
        <v>35</v>
      </c>
      <c r="E344" s="80">
        <v>0</v>
      </c>
      <c r="F344" s="81"/>
      <c r="G344" s="80">
        <v>1.0454525771000001</v>
      </c>
      <c r="H344" s="81">
        <v>9.2796593045760068E-8</v>
      </c>
      <c r="I344" s="80">
        <v>0</v>
      </c>
      <c r="J344" s="81"/>
      <c r="K344" s="80">
        <v>0</v>
      </c>
      <c r="L344" s="81"/>
      <c r="M344" s="80">
        <v>0</v>
      </c>
      <c r="N344" s="81"/>
      <c r="O344" s="80">
        <v>0</v>
      </c>
      <c r="P344" s="81"/>
      <c r="Q344" s="80">
        <v>0</v>
      </c>
      <c r="R344" s="81"/>
      <c r="S344" s="80">
        <v>0</v>
      </c>
      <c r="T344" s="81"/>
      <c r="U344" s="80">
        <v>0</v>
      </c>
      <c r="V344" s="81"/>
      <c r="W344" s="80">
        <v>0</v>
      </c>
      <c r="X344" s="81"/>
      <c r="Y344" s="80">
        <v>0</v>
      </c>
      <c r="Z344" s="81"/>
      <c r="AA344" s="80">
        <v>0</v>
      </c>
      <c r="AB344" s="81"/>
      <c r="AC344" s="80">
        <v>1.0454525771000001</v>
      </c>
      <c r="AD344" s="81">
        <v>8.1440692940389797E-9</v>
      </c>
      <c r="AE344" s="47"/>
    </row>
    <row r="345" spans="1:31" x14ac:dyDescent="0.3">
      <c r="A345" s="82" t="s">
        <v>933</v>
      </c>
      <c r="B345" t="s">
        <v>444</v>
      </c>
      <c r="E345" s="83">
        <v>0</v>
      </c>
      <c r="F345" s="63"/>
      <c r="G345" s="83">
        <v>1.0454525771000001</v>
      </c>
      <c r="H345" s="63">
        <v>9.2796593045760068E-8</v>
      </c>
      <c r="I345" s="83">
        <v>0</v>
      </c>
      <c r="J345" s="63"/>
      <c r="K345" s="83">
        <v>0</v>
      </c>
      <c r="L345" s="63"/>
      <c r="M345" s="83">
        <v>0</v>
      </c>
      <c r="N345" s="63"/>
      <c r="O345" s="83">
        <v>0</v>
      </c>
      <c r="P345" s="63"/>
      <c r="Q345" s="83">
        <v>0</v>
      </c>
      <c r="R345" s="63"/>
      <c r="S345" s="83">
        <v>0</v>
      </c>
      <c r="T345" s="63"/>
      <c r="U345" s="83">
        <v>0</v>
      </c>
      <c r="V345" s="63"/>
      <c r="W345" s="83">
        <v>0</v>
      </c>
      <c r="X345" s="63"/>
      <c r="Y345" s="83">
        <v>0</v>
      </c>
      <c r="Z345" s="63"/>
      <c r="AA345" s="83">
        <v>0</v>
      </c>
      <c r="AB345" s="63"/>
      <c r="AC345" s="83">
        <v>1.0454525771000001</v>
      </c>
      <c r="AD345" s="63">
        <v>8.1440692940389797E-9</v>
      </c>
      <c r="AE345" s="47"/>
    </row>
    <row r="346" spans="1:31" x14ac:dyDescent="0.3">
      <c r="A346" s="64" t="s">
        <v>256</v>
      </c>
      <c r="B346" t="s">
        <v>35</v>
      </c>
      <c r="E346" s="80">
        <v>0</v>
      </c>
      <c r="F346" s="81"/>
      <c r="G346" s="80">
        <v>0</v>
      </c>
      <c r="H346" s="81"/>
      <c r="I346" s="80">
        <v>0</v>
      </c>
      <c r="J346" s="81"/>
      <c r="K346" s="80">
        <v>0</v>
      </c>
      <c r="L346" s="81"/>
      <c r="M346" s="80">
        <v>0</v>
      </c>
      <c r="N346" s="81"/>
      <c r="O346" s="80">
        <v>0</v>
      </c>
      <c r="P346" s="81"/>
      <c r="Q346" s="80">
        <v>0.2686930797</v>
      </c>
      <c r="R346" s="81">
        <v>5.4784945857860599E-8</v>
      </c>
      <c r="S346" s="80">
        <v>4208.3384303916</v>
      </c>
      <c r="T346" s="81">
        <v>2.5337838900803532E-4</v>
      </c>
      <c r="U346" s="80">
        <v>0</v>
      </c>
      <c r="V346" s="81"/>
      <c r="W346" s="80">
        <v>45438.093206488804</v>
      </c>
      <c r="X346" s="81">
        <v>6.8997288239744372E-3</v>
      </c>
      <c r="Y346" s="80">
        <v>0</v>
      </c>
      <c r="Z346" s="81"/>
      <c r="AA346" s="80">
        <v>0</v>
      </c>
      <c r="AB346" s="81"/>
      <c r="AC346" s="80">
        <v>49646.700329960106</v>
      </c>
      <c r="AD346" s="81">
        <v>3.8674749726969981E-4</v>
      </c>
      <c r="AE346" s="47"/>
    </row>
    <row r="347" spans="1:31" x14ac:dyDescent="0.3">
      <c r="A347" s="82" t="s">
        <v>898</v>
      </c>
      <c r="B347" t="s">
        <v>444</v>
      </c>
      <c r="E347" s="83">
        <v>0</v>
      </c>
      <c r="F347" s="63"/>
      <c r="G347" s="83">
        <v>0</v>
      </c>
      <c r="H347" s="63"/>
      <c r="I347" s="83">
        <v>0</v>
      </c>
      <c r="J347" s="63"/>
      <c r="K347" s="83">
        <v>0</v>
      </c>
      <c r="L347" s="63"/>
      <c r="M347" s="83">
        <v>0</v>
      </c>
      <c r="N347" s="63"/>
      <c r="O347" s="83">
        <v>0</v>
      </c>
      <c r="P347" s="63"/>
      <c r="Q347" s="83">
        <v>0.2686930797</v>
      </c>
      <c r="R347" s="63">
        <v>5.4784945857860599E-8</v>
      </c>
      <c r="S347" s="83">
        <v>4208.3384303916</v>
      </c>
      <c r="T347" s="63">
        <v>2.5337838900803532E-4</v>
      </c>
      <c r="U347" s="83">
        <v>0</v>
      </c>
      <c r="V347" s="63"/>
      <c r="W347" s="83">
        <v>45438.093206488804</v>
      </c>
      <c r="X347" s="63">
        <v>6.8997288239744372E-3</v>
      </c>
      <c r="Y347" s="83">
        <v>0</v>
      </c>
      <c r="Z347" s="63"/>
      <c r="AA347" s="83">
        <v>0</v>
      </c>
      <c r="AB347" s="63"/>
      <c r="AC347" s="83">
        <v>49646.700329960106</v>
      </c>
      <c r="AD347" s="63">
        <v>3.8674749726969981E-4</v>
      </c>
      <c r="AE347" s="47"/>
    </row>
    <row r="348" spans="1:31" x14ac:dyDescent="0.3">
      <c r="A348" s="64" t="s">
        <v>1187</v>
      </c>
      <c r="B348" t="s">
        <v>35</v>
      </c>
      <c r="E348" s="80">
        <v>1415.7216680561</v>
      </c>
      <c r="F348" s="81">
        <v>9.8171141202639794E-4</v>
      </c>
      <c r="G348" s="80">
        <v>0.75509885999999993</v>
      </c>
      <c r="H348" s="81">
        <v>6.7024179915561042E-8</v>
      </c>
      <c r="I348" s="80">
        <v>184.36342745979999</v>
      </c>
      <c r="J348" s="81">
        <v>4.9040560478289571E-5</v>
      </c>
      <c r="K348" s="80">
        <v>0</v>
      </c>
      <c r="L348" s="81"/>
      <c r="M348" s="80">
        <v>0</v>
      </c>
      <c r="N348" s="81"/>
      <c r="O348" s="80">
        <v>0</v>
      </c>
      <c r="P348" s="81"/>
      <c r="Q348" s="80">
        <v>0</v>
      </c>
      <c r="R348" s="81"/>
      <c r="S348" s="80">
        <v>0</v>
      </c>
      <c r="T348" s="81"/>
      <c r="U348" s="80">
        <v>0</v>
      </c>
      <c r="V348" s="81"/>
      <c r="W348" s="80">
        <v>0</v>
      </c>
      <c r="X348" s="81"/>
      <c r="Y348" s="80">
        <v>0</v>
      </c>
      <c r="Z348" s="81"/>
      <c r="AA348" s="80">
        <v>0</v>
      </c>
      <c r="AB348" s="81"/>
      <c r="AC348" s="80">
        <v>1600.8401943759002</v>
      </c>
      <c r="AD348" s="81">
        <v>1.2470535495588628E-5</v>
      </c>
      <c r="AE348" s="47"/>
    </row>
    <row r="349" spans="1:31" x14ac:dyDescent="0.3">
      <c r="A349" s="82" t="s">
        <v>777</v>
      </c>
      <c r="B349" t="s">
        <v>444</v>
      </c>
      <c r="E349" s="83">
        <v>84.817601747799998</v>
      </c>
      <c r="F349" s="63">
        <v>5.8815521055672559E-5</v>
      </c>
      <c r="G349" s="83">
        <v>0</v>
      </c>
      <c r="H349" s="63"/>
      <c r="I349" s="83">
        <v>0</v>
      </c>
      <c r="J349" s="63"/>
      <c r="K349" s="83">
        <v>0</v>
      </c>
      <c r="L349" s="63"/>
      <c r="M349" s="83">
        <v>0</v>
      </c>
      <c r="N349" s="63"/>
      <c r="O349" s="83">
        <v>0</v>
      </c>
      <c r="P349" s="63"/>
      <c r="Q349" s="83">
        <v>0</v>
      </c>
      <c r="R349" s="63"/>
      <c r="S349" s="83">
        <v>0</v>
      </c>
      <c r="T349" s="63"/>
      <c r="U349" s="83">
        <v>0</v>
      </c>
      <c r="V349" s="63"/>
      <c r="W349" s="83">
        <v>0</v>
      </c>
      <c r="X349" s="63"/>
      <c r="Y349" s="83">
        <v>0</v>
      </c>
      <c r="Z349" s="63"/>
      <c r="AA349" s="83">
        <v>0</v>
      </c>
      <c r="AB349" s="63"/>
      <c r="AC349" s="83">
        <v>84.817601747799998</v>
      </c>
      <c r="AD349" s="63">
        <v>6.607286079913808E-7</v>
      </c>
      <c r="AE349" s="47"/>
    </row>
    <row r="350" spans="1:31" x14ac:dyDescent="0.3">
      <c r="A350" s="82" t="s">
        <v>776</v>
      </c>
      <c r="B350" t="s">
        <v>444</v>
      </c>
      <c r="E350" s="83">
        <v>590.85040913590001</v>
      </c>
      <c r="F350" s="63">
        <v>4.0971654424532992E-4</v>
      </c>
      <c r="G350" s="83">
        <v>0</v>
      </c>
      <c r="H350" s="63"/>
      <c r="I350" s="83">
        <v>0</v>
      </c>
      <c r="J350" s="63"/>
      <c r="K350" s="83">
        <v>0</v>
      </c>
      <c r="L350" s="63"/>
      <c r="M350" s="83">
        <v>0</v>
      </c>
      <c r="N350" s="63"/>
      <c r="O350" s="83">
        <v>0</v>
      </c>
      <c r="P350" s="63"/>
      <c r="Q350" s="83">
        <v>0</v>
      </c>
      <c r="R350" s="63"/>
      <c r="S350" s="83">
        <v>0</v>
      </c>
      <c r="T350" s="63"/>
      <c r="U350" s="83">
        <v>0</v>
      </c>
      <c r="V350" s="63"/>
      <c r="W350" s="83">
        <v>0</v>
      </c>
      <c r="X350" s="63"/>
      <c r="Y350" s="83">
        <v>0</v>
      </c>
      <c r="Z350" s="63"/>
      <c r="AA350" s="83">
        <v>0</v>
      </c>
      <c r="AB350" s="63"/>
      <c r="AC350" s="83">
        <v>590.85040913590001</v>
      </c>
      <c r="AD350" s="63">
        <v>4.6027211370619426E-6</v>
      </c>
      <c r="AE350" s="47"/>
    </row>
    <row r="351" spans="1:31" x14ac:dyDescent="0.3">
      <c r="A351" s="82" t="s">
        <v>778</v>
      </c>
      <c r="B351" t="s">
        <v>444</v>
      </c>
      <c r="E351" s="83">
        <v>740.05365717239999</v>
      </c>
      <c r="F351" s="63">
        <v>5.1317934672539557E-4</v>
      </c>
      <c r="G351" s="83">
        <v>0</v>
      </c>
      <c r="H351" s="63"/>
      <c r="I351" s="83">
        <v>0</v>
      </c>
      <c r="J351" s="63"/>
      <c r="K351" s="83">
        <v>0</v>
      </c>
      <c r="L351" s="63"/>
      <c r="M351" s="83">
        <v>0</v>
      </c>
      <c r="N351" s="63"/>
      <c r="O351" s="83">
        <v>0</v>
      </c>
      <c r="P351" s="63"/>
      <c r="Q351" s="83">
        <v>0</v>
      </c>
      <c r="R351" s="63"/>
      <c r="S351" s="83">
        <v>0</v>
      </c>
      <c r="T351" s="63"/>
      <c r="U351" s="83">
        <v>0</v>
      </c>
      <c r="V351" s="63"/>
      <c r="W351" s="83">
        <v>0</v>
      </c>
      <c r="X351" s="63"/>
      <c r="Y351" s="83">
        <v>0</v>
      </c>
      <c r="Z351" s="63"/>
      <c r="AA351" s="83">
        <v>0</v>
      </c>
      <c r="AB351" s="63"/>
      <c r="AC351" s="83">
        <v>740.05365717239999</v>
      </c>
      <c r="AD351" s="63">
        <v>5.765013542783099E-6</v>
      </c>
      <c r="AE351" s="47"/>
    </row>
    <row r="352" spans="1:31" x14ac:dyDescent="0.3">
      <c r="A352" s="82" t="s">
        <v>779</v>
      </c>
      <c r="B352" t="s">
        <v>444</v>
      </c>
      <c r="E352" s="83">
        <v>0</v>
      </c>
      <c r="F352" s="63"/>
      <c r="G352" s="83">
        <v>0.75509885999999993</v>
      </c>
      <c r="H352" s="63">
        <v>6.7024179915561042E-8</v>
      </c>
      <c r="I352" s="83">
        <v>184.36342745979999</v>
      </c>
      <c r="J352" s="63">
        <v>4.9040560478289571E-5</v>
      </c>
      <c r="K352" s="83">
        <v>0</v>
      </c>
      <c r="L352" s="63"/>
      <c r="M352" s="83">
        <v>0</v>
      </c>
      <c r="N352" s="63"/>
      <c r="O352" s="83">
        <v>0</v>
      </c>
      <c r="P352" s="63"/>
      <c r="Q352" s="83">
        <v>0</v>
      </c>
      <c r="R352" s="63"/>
      <c r="S352" s="83">
        <v>0</v>
      </c>
      <c r="T352" s="63"/>
      <c r="U352" s="83">
        <v>0</v>
      </c>
      <c r="V352" s="63"/>
      <c r="W352" s="83">
        <v>0</v>
      </c>
      <c r="X352" s="63"/>
      <c r="Y352" s="83">
        <v>0</v>
      </c>
      <c r="Z352" s="63"/>
      <c r="AA352" s="83">
        <v>0</v>
      </c>
      <c r="AB352" s="63"/>
      <c r="AC352" s="83">
        <v>185.1185263198</v>
      </c>
      <c r="AD352" s="63">
        <v>1.4420722077522053E-6</v>
      </c>
      <c r="AE352" s="47"/>
    </row>
    <row r="353" spans="1:31" x14ac:dyDescent="0.3">
      <c r="A353" s="64" t="s">
        <v>376</v>
      </c>
      <c r="B353" t="s">
        <v>35</v>
      </c>
      <c r="E353" s="80">
        <v>0</v>
      </c>
      <c r="F353" s="81"/>
      <c r="G353" s="80">
        <v>3.6555020100000002E-2</v>
      </c>
      <c r="H353" s="81">
        <v>3.2447012885165131E-9</v>
      </c>
      <c r="I353" s="80">
        <v>143.59641694230001</v>
      </c>
      <c r="J353" s="81">
        <v>3.8196560275275045E-5</v>
      </c>
      <c r="K353" s="80">
        <v>0</v>
      </c>
      <c r="L353" s="81"/>
      <c r="M353" s="80">
        <v>0</v>
      </c>
      <c r="N353" s="81"/>
      <c r="O353" s="80">
        <v>0</v>
      </c>
      <c r="P353" s="81"/>
      <c r="Q353" s="80">
        <v>6297.8156842230992</v>
      </c>
      <c r="R353" s="81">
        <v>1.284087746763609E-3</v>
      </c>
      <c r="S353" s="80">
        <v>54183.687804871799</v>
      </c>
      <c r="T353" s="81">
        <v>3.2623268669091372E-3</v>
      </c>
      <c r="U353" s="80">
        <v>15720.8212519565</v>
      </c>
      <c r="V353" s="81">
        <v>4.1172310552351956E-3</v>
      </c>
      <c r="W353" s="80">
        <v>0</v>
      </c>
      <c r="X353" s="81"/>
      <c r="Y353" s="80">
        <v>0</v>
      </c>
      <c r="Z353" s="81"/>
      <c r="AA353" s="80">
        <v>0</v>
      </c>
      <c r="AB353" s="81"/>
      <c r="AC353" s="80">
        <v>76345.957713013791</v>
      </c>
      <c r="AD353" s="81">
        <v>5.947345518620119E-4</v>
      </c>
      <c r="AE353" s="47"/>
    </row>
    <row r="354" spans="1:31" x14ac:dyDescent="0.3">
      <c r="A354" s="82" t="s">
        <v>926</v>
      </c>
      <c r="B354" t="s">
        <v>447</v>
      </c>
      <c r="E354" s="83">
        <v>0</v>
      </c>
      <c r="F354" s="63"/>
      <c r="G354" s="83">
        <v>0</v>
      </c>
      <c r="H354" s="63"/>
      <c r="I354" s="83">
        <v>0</v>
      </c>
      <c r="J354" s="63"/>
      <c r="K354" s="83">
        <v>0</v>
      </c>
      <c r="L354" s="63"/>
      <c r="M354" s="83">
        <v>0</v>
      </c>
      <c r="N354" s="63"/>
      <c r="O354" s="83">
        <v>0</v>
      </c>
      <c r="P354" s="63"/>
      <c r="Q354" s="83">
        <v>6297.8156842230992</v>
      </c>
      <c r="R354" s="63">
        <v>1.284087746763609E-3</v>
      </c>
      <c r="S354" s="83">
        <v>54183.687804871799</v>
      </c>
      <c r="T354" s="63">
        <v>3.2623268669091372E-3</v>
      </c>
      <c r="U354" s="83">
        <v>15720.8212519565</v>
      </c>
      <c r="V354" s="63">
        <v>4.1172310552351956E-3</v>
      </c>
      <c r="W354" s="83">
        <v>0</v>
      </c>
      <c r="X354" s="63"/>
      <c r="Y354" s="83">
        <v>0</v>
      </c>
      <c r="Z354" s="63"/>
      <c r="AA354" s="83">
        <v>0</v>
      </c>
      <c r="AB354" s="63"/>
      <c r="AC354" s="83">
        <v>76202.324741051401</v>
      </c>
      <c r="AD354" s="63">
        <v>5.9361565187343915E-4</v>
      </c>
      <c r="AE354" s="47"/>
    </row>
    <row r="355" spans="1:31" x14ac:dyDescent="0.3">
      <c r="A355" s="82" t="s">
        <v>925</v>
      </c>
      <c r="B355" t="s">
        <v>444</v>
      </c>
      <c r="E355" s="83">
        <v>0</v>
      </c>
      <c r="F355" s="63"/>
      <c r="G355" s="83">
        <v>3.6555020100000002E-2</v>
      </c>
      <c r="H355" s="63">
        <v>3.2447012885165131E-9</v>
      </c>
      <c r="I355" s="83">
        <v>143.59641694230001</v>
      </c>
      <c r="J355" s="63">
        <v>3.8196560275275045E-5</v>
      </c>
      <c r="K355" s="83">
        <v>0</v>
      </c>
      <c r="L355" s="63"/>
      <c r="M355" s="83">
        <v>0</v>
      </c>
      <c r="N355" s="63"/>
      <c r="O355" s="83">
        <v>0</v>
      </c>
      <c r="P355" s="63"/>
      <c r="Q355" s="83">
        <v>0</v>
      </c>
      <c r="R355" s="63"/>
      <c r="S355" s="83">
        <v>0</v>
      </c>
      <c r="T355" s="63"/>
      <c r="U355" s="83">
        <v>0</v>
      </c>
      <c r="V355" s="63"/>
      <c r="W355" s="83">
        <v>0</v>
      </c>
      <c r="X355" s="63"/>
      <c r="Y355" s="83">
        <v>0</v>
      </c>
      <c r="Z355" s="63"/>
      <c r="AA355" s="83">
        <v>0</v>
      </c>
      <c r="AB355" s="63"/>
      <c r="AC355" s="83">
        <v>143.63297196240001</v>
      </c>
      <c r="AD355" s="63">
        <v>1.1188999885727511E-6</v>
      </c>
      <c r="AE355" s="47"/>
    </row>
    <row r="356" spans="1:31" x14ac:dyDescent="0.3">
      <c r="A356" s="64" t="s">
        <v>333</v>
      </c>
      <c r="B356" t="s">
        <v>35</v>
      </c>
      <c r="E356" s="80">
        <v>0</v>
      </c>
      <c r="F356" s="81"/>
      <c r="G356" s="80">
        <v>0</v>
      </c>
      <c r="H356" s="81"/>
      <c r="I356" s="80">
        <v>0</v>
      </c>
      <c r="J356" s="81"/>
      <c r="K356" s="80">
        <v>0</v>
      </c>
      <c r="L356" s="81"/>
      <c r="M356" s="80">
        <v>0</v>
      </c>
      <c r="N356" s="81"/>
      <c r="O356" s="80">
        <v>0</v>
      </c>
      <c r="P356" s="81"/>
      <c r="Q356" s="80">
        <v>0</v>
      </c>
      <c r="R356" s="81"/>
      <c r="S356" s="80">
        <v>51.889452501299999</v>
      </c>
      <c r="T356" s="81">
        <v>3.1241940492093285E-6</v>
      </c>
      <c r="U356" s="80">
        <v>16.766813745099999</v>
      </c>
      <c r="V356" s="81">
        <v>4.3911730273047109E-6</v>
      </c>
      <c r="W356" s="80">
        <v>0</v>
      </c>
      <c r="X356" s="81"/>
      <c r="Y356" s="80">
        <v>1.5123358388999999</v>
      </c>
      <c r="Z356" s="81">
        <v>5.6750589139321787E-8</v>
      </c>
      <c r="AA356" s="80">
        <v>1.5123358388999999</v>
      </c>
      <c r="AB356" s="81">
        <v>4.1236262925636419E-7</v>
      </c>
      <c r="AC356" s="80">
        <v>71.680937924200009</v>
      </c>
      <c r="AD356" s="81">
        <v>5.5839407573678189E-7</v>
      </c>
      <c r="AE356" s="47"/>
    </row>
    <row r="357" spans="1:31" x14ac:dyDescent="0.3">
      <c r="A357" s="82" t="s">
        <v>924</v>
      </c>
      <c r="B357" t="s">
        <v>447</v>
      </c>
      <c r="E357" s="83">
        <v>0</v>
      </c>
      <c r="F357" s="63"/>
      <c r="G357" s="83">
        <v>0</v>
      </c>
      <c r="H357" s="63"/>
      <c r="I357" s="83">
        <v>0</v>
      </c>
      <c r="J357" s="63"/>
      <c r="K357" s="83">
        <v>0</v>
      </c>
      <c r="L357" s="63"/>
      <c r="M357" s="83">
        <v>0</v>
      </c>
      <c r="N357" s="63"/>
      <c r="O357" s="83">
        <v>0</v>
      </c>
      <c r="P357" s="63"/>
      <c r="Q357" s="83">
        <v>0</v>
      </c>
      <c r="R357" s="63"/>
      <c r="S357" s="83">
        <v>51.889452501299999</v>
      </c>
      <c r="T357" s="63">
        <v>3.1241940492093285E-6</v>
      </c>
      <c r="U357" s="83">
        <v>16.766813745099999</v>
      </c>
      <c r="V357" s="63">
        <v>4.3911730273047109E-6</v>
      </c>
      <c r="W357" s="83">
        <v>0</v>
      </c>
      <c r="X357" s="63"/>
      <c r="Y357" s="83">
        <v>1.5123358388999999</v>
      </c>
      <c r="Z357" s="63">
        <v>5.6750589139321787E-8</v>
      </c>
      <c r="AA357" s="83">
        <v>1.5123358388999999</v>
      </c>
      <c r="AB357" s="63">
        <v>4.1236262925636419E-7</v>
      </c>
      <c r="AC357" s="83">
        <v>71.680937924200009</v>
      </c>
      <c r="AD357" s="63">
        <v>5.5839407573678189E-7</v>
      </c>
      <c r="AE357" s="47"/>
    </row>
    <row r="358" spans="1:31" x14ac:dyDescent="0.3">
      <c r="A358" s="64" t="s">
        <v>1189</v>
      </c>
      <c r="B358" t="s">
        <v>35</v>
      </c>
      <c r="E358" s="80">
        <v>0</v>
      </c>
      <c r="F358" s="81"/>
      <c r="G358" s="80">
        <v>0</v>
      </c>
      <c r="H358" s="81"/>
      <c r="I358" s="80">
        <v>0</v>
      </c>
      <c r="J358" s="81"/>
      <c r="K358" s="80">
        <v>63260.348540999999</v>
      </c>
      <c r="L358" s="81">
        <v>8.2292768978701105E-3</v>
      </c>
      <c r="M358" s="80">
        <v>563134.56154799997</v>
      </c>
      <c r="N358" s="81">
        <v>1.7631431450780697E-2</v>
      </c>
      <c r="O358" s="80">
        <v>96988.014474000011</v>
      </c>
      <c r="P358" s="81">
        <v>2.3815777367642479E-2</v>
      </c>
      <c r="Q358" s="80">
        <v>14452.556551289999</v>
      </c>
      <c r="R358" s="81">
        <v>2.9467916667378583E-3</v>
      </c>
      <c r="S358" s="80">
        <v>114927.44116503</v>
      </c>
      <c r="T358" s="81">
        <v>6.9196264456566859E-3</v>
      </c>
      <c r="U358" s="80">
        <v>40449.70721298</v>
      </c>
      <c r="V358" s="81">
        <v>1.0593644444098358E-2</v>
      </c>
      <c r="W358" s="80">
        <v>0</v>
      </c>
      <c r="X358" s="81"/>
      <c r="Y358" s="80">
        <v>0</v>
      </c>
      <c r="Z358" s="81"/>
      <c r="AA358" s="80">
        <v>0</v>
      </c>
      <c r="AB358" s="81"/>
      <c r="AC358" s="80">
        <v>893212.62949229998</v>
      </c>
      <c r="AD358" s="81">
        <v>6.9581210169040912E-3</v>
      </c>
      <c r="AE358" s="47"/>
    </row>
    <row r="359" spans="1:31" x14ac:dyDescent="0.3">
      <c r="A359" s="82" t="s">
        <v>780</v>
      </c>
      <c r="B359" t="s">
        <v>444</v>
      </c>
      <c r="E359" s="83">
        <v>0</v>
      </c>
      <c r="F359" s="63"/>
      <c r="G359" s="83">
        <v>0</v>
      </c>
      <c r="H359" s="63"/>
      <c r="I359" s="83">
        <v>0</v>
      </c>
      <c r="J359" s="63"/>
      <c r="K359" s="83">
        <v>63260.348540999999</v>
      </c>
      <c r="L359" s="63">
        <v>8.2292768978701105E-3</v>
      </c>
      <c r="M359" s="83">
        <v>563134.56154799997</v>
      </c>
      <c r="N359" s="63">
        <v>1.7631431450780697E-2</v>
      </c>
      <c r="O359" s="83">
        <v>96988.014474000011</v>
      </c>
      <c r="P359" s="63">
        <v>2.3815777367642479E-2</v>
      </c>
      <c r="Q359" s="83">
        <v>14452.556551289999</v>
      </c>
      <c r="R359" s="63">
        <v>2.9467916667378583E-3</v>
      </c>
      <c r="S359" s="83">
        <v>114927.44116503</v>
      </c>
      <c r="T359" s="63">
        <v>6.9196264456566859E-3</v>
      </c>
      <c r="U359" s="83">
        <v>40449.70721298</v>
      </c>
      <c r="V359" s="63">
        <v>1.0593644444098358E-2</v>
      </c>
      <c r="W359" s="83">
        <v>0</v>
      </c>
      <c r="X359" s="63"/>
      <c r="Y359" s="83">
        <v>0</v>
      </c>
      <c r="Z359" s="63"/>
      <c r="AA359" s="83">
        <v>0</v>
      </c>
      <c r="AB359" s="63"/>
      <c r="AC359" s="83">
        <v>893212.62949229998</v>
      </c>
      <c r="AD359" s="63">
        <v>6.9581210169040912E-3</v>
      </c>
      <c r="AE359" s="47"/>
    </row>
    <row r="360" spans="1:31" x14ac:dyDescent="0.3">
      <c r="A360" s="64" t="s">
        <v>1190</v>
      </c>
      <c r="B360" t="s">
        <v>35</v>
      </c>
      <c r="E360" s="80">
        <v>2294.1001729238001</v>
      </c>
      <c r="F360" s="81">
        <v>1.5908100941786133E-3</v>
      </c>
      <c r="G360" s="80">
        <v>1040.3873954316</v>
      </c>
      <c r="H360" s="81">
        <v>9.2346996753894605E-5</v>
      </c>
      <c r="I360" s="80">
        <v>0</v>
      </c>
      <c r="J360" s="81"/>
      <c r="K360" s="80">
        <v>0.98576789830000011</v>
      </c>
      <c r="L360" s="81">
        <v>1.2823446565243864E-7</v>
      </c>
      <c r="M360" s="80">
        <v>0.37855464</v>
      </c>
      <c r="N360" s="81">
        <v>1.1852336264333605E-8</v>
      </c>
      <c r="O360" s="80">
        <v>0</v>
      </c>
      <c r="P360" s="81"/>
      <c r="Q360" s="80">
        <v>2.3833800133999996</v>
      </c>
      <c r="R360" s="81">
        <v>4.859572309737684E-7</v>
      </c>
      <c r="S360" s="80">
        <v>0.30852203159999997</v>
      </c>
      <c r="T360" s="81">
        <v>1.8575695998151916E-8</v>
      </c>
      <c r="U360" s="80">
        <v>0</v>
      </c>
      <c r="V360" s="81"/>
      <c r="W360" s="80">
        <v>0</v>
      </c>
      <c r="X360" s="81"/>
      <c r="Y360" s="80">
        <v>0</v>
      </c>
      <c r="Z360" s="81"/>
      <c r="AA360" s="80">
        <v>0</v>
      </c>
      <c r="AB360" s="81"/>
      <c r="AC360" s="80">
        <v>3338.5437929387003</v>
      </c>
      <c r="AD360" s="81">
        <v>2.6007236087453603E-5</v>
      </c>
      <c r="AE360" s="47"/>
    </row>
    <row r="361" spans="1:31" x14ac:dyDescent="0.3">
      <c r="A361" s="82" t="s">
        <v>929</v>
      </c>
      <c r="B361" t="s">
        <v>444</v>
      </c>
      <c r="E361" s="83">
        <v>2294.1001729238001</v>
      </c>
      <c r="F361" s="63">
        <v>1.5908100941786133E-3</v>
      </c>
      <c r="G361" s="83">
        <v>1040.3873954316</v>
      </c>
      <c r="H361" s="63">
        <v>9.2346996753894605E-5</v>
      </c>
      <c r="I361" s="83">
        <v>0</v>
      </c>
      <c r="J361" s="63"/>
      <c r="K361" s="83">
        <v>0.64846409830000007</v>
      </c>
      <c r="L361" s="63">
        <v>8.4356010460166306E-8</v>
      </c>
      <c r="M361" s="83">
        <v>0.37855464</v>
      </c>
      <c r="N361" s="63">
        <v>1.1852336264333605E-8</v>
      </c>
      <c r="O361" s="83">
        <v>0</v>
      </c>
      <c r="P361" s="63"/>
      <c r="Q361" s="83">
        <v>2.3833800133999996</v>
      </c>
      <c r="R361" s="63">
        <v>4.859572309737684E-7</v>
      </c>
      <c r="S361" s="83">
        <v>0.30852203159999997</v>
      </c>
      <c r="T361" s="63">
        <v>1.8575695998151916E-8</v>
      </c>
      <c r="U361" s="83">
        <v>0</v>
      </c>
      <c r="V361" s="63"/>
      <c r="W361" s="83">
        <v>0</v>
      </c>
      <c r="X361" s="63"/>
      <c r="Y361" s="83">
        <v>0</v>
      </c>
      <c r="Z361" s="63"/>
      <c r="AA361" s="83">
        <v>0</v>
      </c>
      <c r="AB361" s="63"/>
      <c r="AC361" s="83">
        <v>3338.2064891387004</v>
      </c>
      <c r="AD361" s="63">
        <v>2.6004608492878284E-5</v>
      </c>
      <c r="AE361" s="47"/>
    </row>
    <row r="362" spans="1:31" x14ac:dyDescent="0.3">
      <c r="A362" s="82" t="s">
        <v>930</v>
      </c>
      <c r="B362" t="s">
        <v>444</v>
      </c>
      <c r="E362" s="83">
        <v>0</v>
      </c>
      <c r="F362" s="63"/>
      <c r="G362" s="83">
        <v>0</v>
      </c>
      <c r="H362" s="63"/>
      <c r="I362" s="83">
        <v>0</v>
      </c>
      <c r="J362" s="63"/>
      <c r="K362" s="83">
        <v>0.33730380000000004</v>
      </c>
      <c r="L362" s="63">
        <v>4.387845519227235E-8</v>
      </c>
      <c r="M362" s="83">
        <v>0</v>
      </c>
      <c r="N362" s="63"/>
      <c r="O362" s="83">
        <v>0</v>
      </c>
      <c r="P362" s="63"/>
      <c r="Q362" s="83">
        <v>0</v>
      </c>
      <c r="R362" s="63"/>
      <c r="S362" s="83">
        <v>0</v>
      </c>
      <c r="T362" s="63"/>
      <c r="U362" s="83">
        <v>0</v>
      </c>
      <c r="V362" s="63"/>
      <c r="W362" s="83">
        <v>0</v>
      </c>
      <c r="X362" s="63"/>
      <c r="Y362" s="83">
        <v>0</v>
      </c>
      <c r="Z362" s="63"/>
      <c r="AA362" s="83">
        <v>0</v>
      </c>
      <c r="AB362" s="63"/>
      <c r="AC362" s="83">
        <v>0.33730380000000004</v>
      </c>
      <c r="AD362" s="63">
        <v>2.6275945753203739E-9</v>
      </c>
      <c r="AE362" s="47"/>
    </row>
    <row r="363" spans="1:31" x14ac:dyDescent="0.3">
      <c r="A363" s="64" t="s">
        <v>396</v>
      </c>
      <c r="B363" t="s">
        <v>35</v>
      </c>
      <c r="E363" s="80">
        <v>0</v>
      </c>
      <c r="F363" s="81"/>
      <c r="G363" s="80">
        <v>0</v>
      </c>
      <c r="H363" s="81"/>
      <c r="I363" s="80">
        <v>0</v>
      </c>
      <c r="J363" s="81"/>
      <c r="K363" s="80">
        <v>0</v>
      </c>
      <c r="L363" s="81"/>
      <c r="M363" s="80">
        <v>0</v>
      </c>
      <c r="N363" s="81"/>
      <c r="O363" s="80">
        <v>0</v>
      </c>
      <c r="P363" s="81"/>
      <c r="Q363" s="80">
        <v>6555.9310080444002</v>
      </c>
      <c r="R363" s="81">
        <v>1.3367159501264294E-3</v>
      </c>
      <c r="S363" s="80">
        <v>70976.013732992098</v>
      </c>
      <c r="T363" s="81">
        <v>4.2733701947550535E-3</v>
      </c>
      <c r="U363" s="80">
        <v>47791.423474124698</v>
      </c>
      <c r="V363" s="81">
        <v>1.2516415634270644E-2</v>
      </c>
      <c r="W363" s="80">
        <v>0</v>
      </c>
      <c r="X363" s="81"/>
      <c r="Y363" s="80">
        <v>0</v>
      </c>
      <c r="Z363" s="81"/>
      <c r="AA363" s="80">
        <v>0</v>
      </c>
      <c r="AB363" s="81"/>
      <c r="AC363" s="80">
        <v>125323.3682151612</v>
      </c>
      <c r="AD363" s="81">
        <v>9.7626828539445825E-4</v>
      </c>
      <c r="AE363" s="47"/>
    </row>
    <row r="364" spans="1:31" x14ac:dyDescent="0.3">
      <c r="A364" s="82" t="s">
        <v>979</v>
      </c>
      <c r="B364" t="s">
        <v>674</v>
      </c>
      <c r="E364" s="83">
        <v>0</v>
      </c>
      <c r="F364" s="63"/>
      <c r="G364" s="83">
        <v>0</v>
      </c>
      <c r="H364" s="63"/>
      <c r="I364" s="83">
        <v>0</v>
      </c>
      <c r="J364" s="63"/>
      <c r="K364" s="83">
        <v>0</v>
      </c>
      <c r="L364" s="63"/>
      <c r="M364" s="83">
        <v>0</v>
      </c>
      <c r="N364" s="63"/>
      <c r="O364" s="83">
        <v>0</v>
      </c>
      <c r="P364" s="63"/>
      <c r="Q364" s="83">
        <v>6555.9310080444002</v>
      </c>
      <c r="R364" s="63">
        <v>1.3367159501264294E-3</v>
      </c>
      <c r="S364" s="83">
        <v>70976.013732992098</v>
      </c>
      <c r="T364" s="63">
        <v>4.2733701947550535E-3</v>
      </c>
      <c r="U364" s="83">
        <v>47791.423474124698</v>
      </c>
      <c r="V364" s="63">
        <v>1.2516415634270644E-2</v>
      </c>
      <c r="W364" s="83">
        <v>0</v>
      </c>
      <c r="X364" s="63"/>
      <c r="Y364" s="83">
        <v>0</v>
      </c>
      <c r="Z364" s="63"/>
      <c r="AA364" s="83">
        <v>0</v>
      </c>
      <c r="AB364" s="63"/>
      <c r="AC364" s="83">
        <v>125323.3682151612</v>
      </c>
      <c r="AD364" s="63">
        <v>9.7626828539445825E-4</v>
      </c>
      <c r="AE364" s="47"/>
    </row>
    <row r="365" spans="1:31" x14ac:dyDescent="0.3">
      <c r="A365" s="64" t="s">
        <v>259</v>
      </c>
      <c r="B365" t="s">
        <v>35</v>
      </c>
      <c r="E365" s="80">
        <v>0</v>
      </c>
      <c r="F365" s="81"/>
      <c r="G365" s="80">
        <v>0</v>
      </c>
      <c r="H365" s="81"/>
      <c r="I365" s="80">
        <v>0</v>
      </c>
      <c r="J365" s="81"/>
      <c r="K365" s="80">
        <v>0</v>
      </c>
      <c r="L365" s="81"/>
      <c r="M365" s="80">
        <v>0</v>
      </c>
      <c r="N365" s="81"/>
      <c r="O365" s="80">
        <v>0</v>
      </c>
      <c r="P365" s="81"/>
      <c r="Q365" s="80">
        <v>0.16321632</v>
      </c>
      <c r="R365" s="81">
        <v>3.3278852080235582E-8</v>
      </c>
      <c r="S365" s="80">
        <v>0</v>
      </c>
      <c r="T365" s="81"/>
      <c r="U365" s="80">
        <v>0</v>
      </c>
      <c r="V365" s="81"/>
      <c r="W365" s="80">
        <v>0</v>
      </c>
      <c r="X365" s="81"/>
      <c r="Y365" s="80">
        <v>0</v>
      </c>
      <c r="Z365" s="81"/>
      <c r="AA365" s="80">
        <v>0</v>
      </c>
      <c r="AB365" s="81"/>
      <c r="AC365" s="80">
        <v>0.16321632</v>
      </c>
      <c r="AD365" s="81">
        <v>1.271454152119704E-9</v>
      </c>
      <c r="AE365" s="47"/>
    </row>
    <row r="366" spans="1:31" x14ac:dyDescent="0.3">
      <c r="A366" s="82" t="s">
        <v>846</v>
      </c>
      <c r="B366" t="s">
        <v>444</v>
      </c>
      <c r="E366" s="83">
        <v>0</v>
      </c>
      <c r="F366" s="63"/>
      <c r="G366" s="83">
        <v>0</v>
      </c>
      <c r="H366" s="63"/>
      <c r="I366" s="83">
        <v>0</v>
      </c>
      <c r="J366" s="63"/>
      <c r="K366" s="83">
        <v>0</v>
      </c>
      <c r="L366" s="63"/>
      <c r="M366" s="83">
        <v>0</v>
      </c>
      <c r="N366" s="63"/>
      <c r="O366" s="83">
        <v>0</v>
      </c>
      <c r="P366" s="63"/>
      <c r="Q366" s="83">
        <v>0.16321632</v>
      </c>
      <c r="R366" s="63">
        <v>3.3278852080235582E-8</v>
      </c>
      <c r="S366" s="83">
        <v>0</v>
      </c>
      <c r="T366" s="63"/>
      <c r="U366" s="83">
        <v>0</v>
      </c>
      <c r="V366" s="63"/>
      <c r="W366" s="83">
        <v>0</v>
      </c>
      <c r="X366" s="63"/>
      <c r="Y366" s="83">
        <v>0</v>
      </c>
      <c r="Z366" s="63"/>
      <c r="AA366" s="83">
        <v>0</v>
      </c>
      <c r="AB366" s="63"/>
      <c r="AC366" s="83">
        <v>0.16321632</v>
      </c>
      <c r="AD366" s="63">
        <v>1.271454152119704E-9</v>
      </c>
      <c r="AE366" s="47"/>
    </row>
    <row r="367" spans="1:31" x14ac:dyDescent="0.3">
      <c r="A367" s="64" t="s">
        <v>260</v>
      </c>
      <c r="B367" t="s">
        <v>35</v>
      </c>
      <c r="E367" s="80">
        <v>16499.091401100002</v>
      </c>
      <c r="F367" s="81">
        <v>1.144105277329459E-2</v>
      </c>
      <c r="G367" s="80">
        <v>598564.11893414997</v>
      </c>
      <c r="H367" s="81">
        <v>5.3129823555079586E-2</v>
      </c>
      <c r="I367" s="80">
        <v>296945.94548888999</v>
      </c>
      <c r="J367" s="81">
        <v>7.8987442353262188E-2</v>
      </c>
      <c r="K367" s="80">
        <v>360180.68760819</v>
      </c>
      <c r="L367" s="81">
        <v>4.6854414810440344E-2</v>
      </c>
      <c r="M367" s="80">
        <v>3263164.6686392096</v>
      </c>
      <c r="N367" s="81">
        <v>0.10216787975073996</v>
      </c>
      <c r="O367" s="80">
        <v>426111.09687966009</v>
      </c>
      <c r="P367" s="81">
        <v>0.10463320722880023</v>
      </c>
      <c r="Q367" s="80">
        <v>363259.08977090998</v>
      </c>
      <c r="R367" s="81">
        <v>7.406640166428903E-2</v>
      </c>
      <c r="S367" s="80">
        <v>804783.9391140301</v>
      </c>
      <c r="T367" s="81">
        <v>4.845495707275585E-2</v>
      </c>
      <c r="U367" s="80">
        <v>146914.66278852001</v>
      </c>
      <c r="V367" s="81">
        <v>3.8476463945992773E-2</v>
      </c>
      <c r="W367" s="80">
        <v>117324.13116408</v>
      </c>
      <c r="X367" s="81">
        <v>1.7815551499087968E-2</v>
      </c>
      <c r="Y367" s="80">
        <v>1960718.7666400501</v>
      </c>
      <c r="Z367" s="81">
        <v>7.3576213881356586E-2</v>
      </c>
      <c r="AA367" s="80">
        <v>392393.57377617003</v>
      </c>
      <c r="AB367" s="81">
        <v>0.10699240315784239</v>
      </c>
      <c r="AC367" s="80">
        <v>8746859.7722049616</v>
      </c>
      <c r="AD367" s="81">
        <v>6.8137985070235649E-2</v>
      </c>
      <c r="AE367" s="47"/>
    </row>
    <row r="368" spans="1:31" x14ac:dyDescent="0.3">
      <c r="A368" s="82" t="s">
        <v>802</v>
      </c>
      <c r="B368" t="s">
        <v>444</v>
      </c>
      <c r="E368" s="83">
        <v>1797.3750479999999</v>
      </c>
      <c r="F368" s="63">
        <v>1.2463633467840473E-3</v>
      </c>
      <c r="G368" s="83">
        <v>63092.162016000002</v>
      </c>
      <c r="H368" s="63">
        <v>5.600194414572564E-3</v>
      </c>
      <c r="I368" s="83">
        <v>37376.805336000005</v>
      </c>
      <c r="J368" s="63">
        <v>9.9422076700382521E-3</v>
      </c>
      <c r="K368" s="83">
        <v>15146.8795584</v>
      </c>
      <c r="L368" s="63">
        <v>1.9703948666039348E-3</v>
      </c>
      <c r="M368" s="83">
        <v>238341.73923599999</v>
      </c>
      <c r="N368" s="63">
        <v>7.4623479433541919E-3</v>
      </c>
      <c r="O368" s="83">
        <v>71791.964172000007</v>
      </c>
      <c r="P368" s="63">
        <v>1.7628790988029414E-2</v>
      </c>
      <c r="Q368" s="83">
        <v>6045.8362895999999</v>
      </c>
      <c r="R368" s="63">
        <v>1.2327106234408345E-3</v>
      </c>
      <c r="S368" s="83">
        <v>62977.883786399994</v>
      </c>
      <c r="T368" s="63">
        <v>3.7918135627339326E-3</v>
      </c>
      <c r="U368" s="83">
        <v>42514.476832799999</v>
      </c>
      <c r="V368" s="63">
        <v>1.1134400773833427E-2</v>
      </c>
      <c r="W368" s="83">
        <v>0</v>
      </c>
      <c r="X368" s="63"/>
      <c r="Y368" s="83">
        <v>0</v>
      </c>
      <c r="Z368" s="63"/>
      <c r="AA368" s="83">
        <v>0</v>
      </c>
      <c r="AB368" s="63"/>
      <c r="AC368" s="83">
        <v>539085.12227519997</v>
      </c>
      <c r="AD368" s="63">
        <v>4.1994698634472416E-3</v>
      </c>
      <c r="AE368" s="47"/>
    </row>
    <row r="369" spans="1:31" x14ac:dyDescent="0.3">
      <c r="A369" s="82" t="s">
        <v>787</v>
      </c>
      <c r="B369" t="s">
        <v>444</v>
      </c>
      <c r="E369" s="83">
        <v>0</v>
      </c>
      <c r="F369" s="63"/>
      <c r="G369" s="83">
        <v>0</v>
      </c>
      <c r="H369" s="63"/>
      <c r="I369" s="83">
        <v>0</v>
      </c>
      <c r="J369" s="63"/>
      <c r="K369" s="83">
        <v>0</v>
      </c>
      <c r="L369" s="63"/>
      <c r="M369" s="83">
        <v>0</v>
      </c>
      <c r="N369" s="63"/>
      <c r="O369" s="83">
        <v>0</v>
      </c>
      <c r="P369" s="63"/>
      <c r="Q369" s="83">
        <v>0</v>
      </c>
      <c r="R369" s="63"/>
      <c r="S369" s="83">
        <v>128.19778200000002</v>
      </c>
      <c r="T369" s="63">
        <v>7.7186157945335914E-6</v>
      </c>
      <c r="U369" s="83">
        <v>42.732593999999999</v>
      </c>
      <c r="V369" s="63">
        <v>1.1191524938028347E-5</v>
      </c>
      <c r="W369" s="83">
        <v>0</v>
      </c>
      <c r="X369" s="63"/>
      <c r="Y369" s="83">
        <v>0</v>
      </c>
      <c r="Z369" s="63"/>
      <c r="AA369" s="83">
        <v>0</v>
      </c>
      <c r="AB369" s="63"/>
      <c r="AC369" s="83">
        <v>170.930376</v>
      </c>
      <c r="AD369" s="63">
        <v>1.3315466020100333E-6</v>
      </c>
      <c r="AE369" s="47"/>
    </row>
    <row r="370" spans="1:31" x14ac:dyDescent="0.3">
      <c r="A370" s="82" t="s">
        <v>792</v>
      </c>
      <c r="B370" t="s">
        <v>444</v>
      </c>
      <c r="E370" s="83">
        <v>25.177159800000002</v>
      </c>
      <c r="F370" s="63">
        <v>1.7458731935642617E-5</v>
      </c>
      <c r="G370" s="83">
        <v>1146.5291232</v>
      </c>
      <c r="H370" s="63">
        <v>1.0176836213444589E-4</v>
      </c>
      <c r="I370" s="83">
        <v>861.83354700000007</v>
      </c>
      <c r="J370" s="63">
        <v>2.2924720355987118E-4</v>
      </c>
      <c r="K370" s="83">
        <v>15435.535662</v>
      </c>
      <c r="L370" s="63">
        <v>2.007944944331457E-3</v>
      </c>
      <c r="M370" s="83">
        <v>287097.08990399999</v>
      </c>
      <c r="N370" s="63">
        <v>8.9888509887339502E-3</v>
      </c>
      <c r="O370" s="83">
        <v>55021.777685999994</v>
      </c>
      <c r="P370" s="63">
        <v>1.3510807648227253E-2</v>
      </c>
      <c r="Q370" s="83">
        <v>0</v>
      </c>
      <c r="R370" s="63"/>
      <c r="S370" s="83">
        <v>0</v>
      </c>
      <c r="T370" s="63"/>
      <c r="U370" s="83">
        <v>58.101137999999999</v>
      </c>
      <c r="V370" s="63">
        <v>1.5216495746895833E-5</v>
      </c>
      <c r="W370" s="83">
        <v>26978.295078000003</v>
      </c>
      <c r="X370" s="63">
        <v>4.0966270156948857E-3</v>
      </c>
      <c r="Y370" s="83">
        <v>558158.26572000002</v>
      </c>
      <c r="Z370" s="63">
        <v>2.0944957857794055E-2</v>
      </c>
      <c r="AA370" s="83">
        <v>159933.06586800001</v>
      </c>
      <c r="AB370" s="63">
        <v>4.3608316254892768E-2</v>
      </c>
      <c r="AC370" s="83">
        <v>1104715.6708859999</v>
      </c>
      <c r="AD370" s="63">
        <v>8.6057284385514226E-3</v>
      </c>
      <c r="AE370" s="47"/>
    </row>
    <row r="371" spans="1:31" x14ac:dyDescent="0.3">
      <c r="A371" s="82" t="s">
        <v>794</v>
      </c>
      <c r="B371" t="s">
        <v>444</v>
      </c>
      <c r="E371" s="83">
        <v>601.88996400000008</v>
      </c>
      <c r="F371" s="63">
        <v>4.1737176153720026E-4</v>
      </c>
      <c r="G371" s="83">
        <v>21154.117273200001</v>
      </c>
      <c r="H371" s="63">
        <v>1.8776844161489457E-3</v>
      </c>
      <c r="I371" s="83">
        <v>12968.413762800001</v>
      </c>
      <c r="J371" s="63">
        <v>3.4495902370916256E-3</v>
      </c>
      <c r="K371" s="83">
        <v>22269.928668</v>
      </c>
      <c r="L371" s="63">
        <v>2.8970028419304482E-3</v>
      </c>
      <c r="M371" s="83">
        <v>276174.89502</v>
      </c>
      <c r="N371" s="63">
        <v>8.6468831118912508E-3</v>
      </c>
      <c r="O371" s="83">
        <v>49517.024345999998</v>
      </c>
      <c r="P371" s="63">
        <v>1.2159094442010717E-2</v>
      </c>
      <c r="Q371" s="83">
        <v>0</v>
      </c>
      <c r="R371" s="63"/>
      <c r="S371" s="83">
        <v>0</v>
      </c>
      <c r="T371" s="63"/>
      <c r="U371" s="83">
        <v>0</v>
      </c>
      <c r="V371" s="63"/>
      <c r="W371" s="83">
        <v>0</v>
      </c>
      <c r="X371" s="63"/>
      <c r="Y371" s="83">
        <v>0</v>
      </c>
      <c r="Z371" s="63"/>
      <c r="AA371" s="83">
        <v>0</v>
      </c>
      <c r="AB371" s="63"/>
      <c r="AC371" s="83">
        <v>382686.26903399994</v>
      </c>
      <c r="AD371" s="63">
        <v>2.9811237364160488E-3</v>
      </c>
      <c r="AE371" s="47"/>
    </row>
    <row r="372" spans="1:31" x14ac:dyDescent="0.3">
      <c r="A372" s="82" t="s">
        <v>805</v>
      </c>
      <c r="B372" t="s">
        <v>444</v>
      </c>
      <c r="E372" s="83">
        <v>936.97113300000001</v>
      </c>
      <c r="F372" s="63">
        <v>6.4972888016075366E-4</v>
      </c>
      <c r="G372" s="83">
        <v>22209.199836599997</v>
      </c>
      <c r="H372" s="63">
        <v>1.9713357872490063E-3</v>
      </c>
      <c r="I372" s="83">
        <v>14706.8660067</v>
      </c>
      <c r="J372" s="63">
        <v>3.9120174851649224E-3</v>
      </c>
      <c r="K372" s="83">
        <v>0</v>
      </c>
      <c r="L372" s="63"/>
      <c r="M372" s="83">
        <v>0</v>
      </c>
      <c r="N372" s="63"/>
      <c r="O372" s="83">
        <v>0</v>
      </c>
      <c r="P372" s="63"/>
      <c r="Q372" s="83">
        <v>0</v>
      </c>
      <c r="R372" s="63"/>
      <c r="S372" s="83">
        <v>0</v>
      </c>
      <c r="T372" s="63"/>
      <c r="U372" s="83">
        <v>0</v>
      </c>
      <c r="V372" s="63"/>
      <c r="W372" s="83">
        <v>0</v>
      </c>
      <c r="X372" s="63"/>
      <c r="Y372" s="83">
        <v>0</v>
      </c>
      <c r="Z372" s="63"/>
      <c r="AA372" s="83">
        <v>0</v>
      </c>
      <c r="AB372" s="63"/>
      <c r="AC372" s="83">
        <v>37853.036976299998</v>
      </c>
      <c r="AD372" s="63">
        <v>2.9487493060655523E-4</v>
      </c>
      <c r="AE372" s="47"/>
    </row>
    <row r="373" spans="1:31" x14ac:dyDescent="0.3">
      <c r="A373" s="82" t="s">
        <v>798</v>
      </c>
      <c r="B373" t="s">
        <v>444</v>
      </c>
      <c r="E373" s="83">
        <v>1189.2215088</v>
      </c>
      <c r="F373" s="63">
        <v>8.2464820095552054E-4</v>
      </c>
      <c r="G373" s="83">
        <v>41826.673803900005</v>
      </c>
      <c r="H373" s="63">
        <v>3.7126244771473736E-3</v>
      </c>
      <c r="I373" s="83">
        <v>20371.516910039998</v>
      </c>
      <c r="J373" s="63">
        <v>5.4188112079829468E-3</v>
      </c>
      <c r="K373" s="83">
        <v>0</v>
      </c>
      <c r="L373" s="63"/>
      <c r="M373" s="83">
        <v>0</v>
      </c>
      <c r="N373" s="63"/>
      <c r="O373" s="83">
        <v>6022.3396919999996</v>
      </c>
      <c r="P373" s="63">
        <v>1.4788085116995316E-3</v>
      </c>
      <c r="Q373" s="83">
        <v>0</v>
      </c>
      <c r="R373" s="63"/>
      <c r="S373" s="83">
        <v>0</v>
      </c>
      <c r="T373" s="63"/>
      <c r="U373" s="83">
        <v>0</v>
      </c>
      <c r="V373" s="63"/>
      <c r="W373" s="83">
        <v>0</v>
      </c>
      <c r="X373" s="63"/>
      <c r="Y373" s="83">
        <v>0</v>
      </c>
      <c r="Z373" s="63"/>
      <c r="AA373" s="83">
        <v>0</v>
      </c>
      <c r="AB373" s="63"/>
      <c r="AC373" s="83">
        <v>69409.751914740002</v>
      </c>
      <c r="AD373" s="63">
        <v>5.4070155036944076E-4</v>
      </c>
      <c r="AE373" s="47"/>
    </row>
    <row r="374" spans="1:31" x14ac:dyDescent="0.3">
      <c r="A374" s="82" t="s">
        <v>804</v>
      </c>
      <c r="B374" t="s">
        <v>444</v>
      </c>
      <c r="E374" s="83">
        <v>495.32653499999998</v>
      </c>
      <c r="F374" s="63">
        <v>3.4347691573914939E-4</v>
      </c>
      <c r="G374" s="83">
        <v>65533.875184799996</v>
      </c>
      <c r="H374" s="63">
        <v>5.8169260657471474E-3</v>
      </c>
      <c r="I374" s="83">
        <v>31654.989927000002</v>
      </c>
      <c r="J374" s="63">
        <v>8.4202082232018773E-3</v>
      </c>
      <c r="K374" s="83">
        <v>3475.2592941000003</v>
      </c>
      <c r="L374" s="63">
        <v>4.5208209696331582E-4</v>
      </c>
      <c r="M374" s="83">
        <v>42430.637478900004</v>
      </c>
      <c r="N374" s="63">
        <v>1.3284797758916893E-3</v>
      </c>
      <c r="O374" s="83">
        <v>9594.3541716</v>
      </c>
      <c r="P374" s="63">
        <v>2.3559303092898312E-3</v>
      </c>
      <c r="Q374" s="83">
        <v>27545.471045400001</v>
      </c>
      <c r="R374" s="63">
        <v>5.6163602781895763E-3</v>
      </c>
      <c r="S374" s="83">
        <v>143897.19087149997</v>
      </c>
      <c r="T374" s="63">
        <v>8.6638560583659294E-3</v>
      </c>
      <c r="U374" s="83">
        <v>52564.293516900005</v>
      </c>
      <c r="V374" s="63">
        <v>1.3766414501872461E-2</v>
      </c>
      <c r="W374" s="83">
        <v>0</v>
      </c>
      <c r="X374" s="63"/>
      <c r="Y374" s="83">
        <v>0</v>
      </c>
      <c r="Z374" s="63"/>
      <c r="AA374" s="83">
        <v>0</v>
      </c>
      <c r="AB374" s="63"/>
      <c r="AC374" s="83">
        <v>377191.39802519995</v>
      </c>
      <c r="AD374" s="63">
        <v>2.9383187242732617E-3</v>
      </c>
      <c r="AE374" s="47"/>
    </row>
    <row r="375" spans="1:31" x14ac:dyDescent="0.3">
      <c r="A375" s="82" t="s">
        <v>781</v>
      </c>
      <c r="B375" t="s">
        <v>444</v>
      </c>
      <c r="E375" s="83">
        <v>78.323357099999996</v>
      </c>
      <c r="F375" s="63">
        <v>5.431218242132739E-5</v>
      </c>
      <c r="G375" s="83">
        <v>0</v>
      </c>
      <c r="H375" s="63"/>
      <c r="I375" s="83">
        <v>6.9400443000000003</v>
      </c>
      <c r="J375" s="63">
        <v>1.8460475968877827E-6</v>
      </c>
      <c r="K375" s="83">
        <v>27928.721133000003</v>
      </c>
      <c r="L375" s="63">
        <v>3.6331317311332108E-3</v>
      </c>
      <c r="M375" s="83">
        <v>593002.59442343994</v>
      </c>
      <c r="N375" s="63">
        <v>1.8566583029411159E-2</v>
      </c>
      <c r="O375" s="83">
        <v>98105.655946679995</v>
      </c>
      <c r="P375" s="63">
        <v>2.4090218499719949E-2</v>
      </c>
      <c r="Q375" s="83">
        <v>0</v>
      </c>
      <c r="R375" s="63"/>
      <c r="S375" s="83">
        <v>0</v>
      </c>
      <c r="T375" s="63"/>
      <c r="U375" s="83">
        <v>1398.9146439000001</v>
      </c>
      <c r="V375" s="63">
        <v>3.6637111529854458E-4</v>
      </c>
      <c r="W375" s="83">
        <v>40361.314779</v>
      </c>
      <c r="X375" s="63">
        <v>6.1288251179167658E-3</v>
      </c>
      <c r="Y375" s="83">
        <v>145558.20884793001</v>
      </c>
      <c r="Z375" s="63">
        <v>5.4620897645279425E-3</v>
      </c>
      <c r="AA375" s="83">
        <v>53300.928232860002</v>
      </c>
      <c r="AB375" s="63">
        <v>1.4533353202747354E-2</v>
      </c>
      <c r="AC375" s="83">
        <v>959741.60140821</v>
      </c>
      <c r="AD375" s="63">
        <v>7.476381308391726E-3</v>
      </c>
      <c r="AE375" s="47"/>
    </row>
    <row r="376" spans="1:31" x14ac:dyDescent="0.3">
      <c r="A376" s="82" t="s">
        <v>788</v>
      </c>
      <c r="B376" t="s">
        <v>444</v>
      </c>
      <c r="E376" s="83">
        <v>0</v>
      </c>
      <c r="F376" s="63"/>
      <c r="G376" s="83">
        <v>0</v>
      </c>
      <c r="H376" s="63"/>
      <c r="I376" s="83">
        <v>0</v>
      </c>
      <c r="J376" s="63"/>
      <c r="K376" s="83">
        <v>0</v>
      </c>
      <c r="L376" s="63"/>
      <c r="M376" s="83">
        <v>0</v>
      </c>
      <c r="N376" s="63"/>
      <c r="O376" s="83">
        <v>0</v>
      </c>
      <c r="P376" s="63"/>
      <c r="Q376" s="83">
        <v>0</v>
      </c>
      <c r="R376" s="63"/>
      <c r="S376" s="83">
        <v>12.42499128</v>
      </c>
      <c r="T376" s="63">
        <v>7.4809199070815548E-7</v>
      </c>
      <c r="U376" s="83">
        <v>0</v>
      </c>
      <c r="V376" s="63"/>
      <c r="W376" s="83">
        <v>0</v>
      </c>
      <c r="X376" s="63"/>
      <c r="Y376" s="83">
        <v>0</v>
      </c>
      <c r="Z376" s="63"/>
      <c r="AA376" s="83">
        <v>0</v>
      </c>
      <c r="AB376" s="63"/>
      <c r="AC376" s="83">
        <v>12.42499128</v>
      </c>
      <c r="AD376" s="63">
        <v>9.6790607416017691E-8</v>
      </c>
      <c r="AE376" s="47"/>
    </row>
    <row r="377" spans="1:31" x14ac:dyDescent="0.3">
      <c r="A377" s="82" t="s">
        <v>782</v>
      </c>
      <c r="B377" t="s">
        <v>444</v>
      </c>
      <c r="E377" s="83">
        <v>0</v>
      </c>
      <c r="F377" s="63"/>
      <c r="G377" s="83">
        <v>0</v>
      </c>
      <c r="H377" s="63"/>
      <c r="I377" s="83">
        <v>0</v>
      </c>
      <c r="J377" s="63"/>
      <c r="K377" s="83">
        <v>0</v>
      </c>
      <c r="L377" s="63"/>
      <c r="M377" s="83">
        <v>517331.37117599999</v>
      </c>
      <c r="N377" s="63">
        <v>1.6197358910372182E-2</v>
      </c>
      <c r="O377" s="83">
        <v>0</v>
      </c>
      <c r="P377" s="63"/>
      <c r="Q377" s="83">
        <v>0</v>
      </c>
      <c r="R377" s="63"/>
      <c r="S377" s="83">
        <v>0</v>
      </c>
      <c r="T377" s="63"/>
      <c r="U377" s="83">
        <v>0</v>
      </c>
      <c r="V377" s="63"/>
      <c r="W377" s="83">
        <v>15590.97061416</v>
      </c>
      <c r="X377" s="63">
        <v>2.3674732311367349E-3</v>
      </c>
      <c r="Y377" s="83">
        <v>471556.81812000001</v>
      </c>
      <c r="Z377" s="63">
        <v>1.7695227840688325E-2</v>
      </c>
      <c r="AA377" s="83">
        <v>61854.837858000006</v>
      </c>
      <c r="AB377" s="63">
        <v>1.6865713894542934E-2</v>
      </c>
      <c r="AC377" s="83">
        <v>1066333.99776816</v>
      </c>
      <c r="AD377" s="63">
        <v>8.3067354355785619E-3</v>
      </c>
      <c r="AE377" s="47"/>
    </row>
    <row r="378" spans="1:31" x14ac:dyDescent="0.3">
      <c r="A378" s="82" t="s">
        <v>790</v>
      </c>
      <c r="B378" t="s">
        <v>444</v>
      </c>
      <c r="E378" s="83">
        <v>257.50129500000003</v>
      </c>
      <c r="F378" s="63">
        <v>1.7856049364574594E-4</v>
      </c>
      <c r="G378" s="83">
        <v>128.26479599999999</v>
      </c>
      <c r="H378" s="63">
        <v>1.1385055943451874E-5</v>
      </c>
      <c r="I378" s="83">
        <v>0</v>
      </c>
      <c r="J378" s="63"/>
      <c r="K378" s="83">
        <v>0</v>
      </c>
      <c r="L378" s="63"/>
      <c r="M378" s="83">
        <v>0</v>
      </c>
      <c r="N378" s="63"/>
      <c r="O378" s="83">
        <v>0</v>
      </c>
      <c r="P378" s="63"/>
      <c r="Q378" s="83">
        <v>0</v>
      </c>
      <c r="R378" s="63"/>
      <c r="S378" s="83">
        <v>0</v>
      </c>
      <c r="T378" s="63"/>
      <c r="U378" s="83">
        <v>0</v>
      </c>
      <c r="V378" s="63"/>
      <c r="W378" s="83">
        <v>0</v>
      </c>
      <c r="X378" s="63"/>
      <c r="Y378" s="83">
        <v>0</v>
      </c>
      <c r="Z378" s="63"/>
      <c r="AA378" s="83">
        <v>0</v>
      </c>
      <c r="AB378" s="63"/>
      <c r="AC378" s="83">
        <v>385.76609100000002</v>
      </c>
      <c r="AD378" s="63">
        <v>3.0051155310261716E-6</v>
      </c>
      <c r="AE378" s="47"/>
    </row>
    <row r="379" spans="1:31" x14ac:dyDescent="0.3">
      <c r="A379" s="82" t="s">
        <v>807</v>
      </c>
      <c r="B379" t="s">
        <v>444</v>
      </c>
      <c r="E379" s="83">
        <v>0</v>
      </c>
      <c r="F379" s="63"/>
      <c r="G379" s="83">
        <v>0</v>
      </c>
      <c r="H379" s="63"/>
      <c r="I379" s="83">
        <v>100.74438000000001</v>
      </c>
      <c r="J379" s="63">
        <v>2.6797944301155192E-5</v>
      </c>
      <c r="K379" s="83">
        <v>0</v>
      </c>
      <c r="L379" s="63"/>
      <c r="M379" s="83">
        <v>0</v>
      </c>
      <c r="N379" s="63"/>
      <c r="O379" s="83">
        <v>0</v>
      </c>
      <c r="P379" s="63"/>
      <c r="Q379" s="83">
        <v>0</v>
      </c>
      <c r="R379" s="63"/>
      <c r="S379" s="83">
        <v>0</v>
      </c>
      <c r="T379" s="63"/>
      <c r="U379" s="83">
        <v>0</v>
      </c>
      <c r="V379" s="63"/>
      <c r="W379" s="83">
        <v>0</v>
      </c>
      <c r="X379" s="63"/>
      <c r="Y379" s="83">
        <v>0</v>
      </c>
      <c r="Z379" s="63"/>
      <c r="AA379" s="83">
        <v>0</v>
      </c>
      <c r="AB379" s="63"/>
      <c r="AC379" s="83">
        <v>100.74438000000001</v>
      </c>
      <c r="AD379" s="63">
        <v>7.8479811488045605E-7</v>
      </c>
      <c r="AE379" s="47"/>
    </row>
    <row r="380" spans="1:31" x14ac:dyDescent="0.3">
      <c r="A380" s="82" t="s">
        <v>791</v>
      </c>
      <c r="B380" t="s">
        <v>444</v>
      </c>
      <c r="E380" s="83">
        <v>0</v>
      </c>
      <c r="F380" s="63"/>
      <c r="G380" s="83">
        <v>20.54146635</v>
      </c>
      <c r="H380" s="63">
        <v>1.8233042179031272E-6</v>
      </c>
      <c r="I380" s="83">
        <v>140.42281095000001</v>
      </c>
      <c r="J380" s="63">
        <v>3.7352382995952191E-5</v>
      </c>
      <c r="K380" s="83">
        <v>242113.17174300001</v>
      </c>
      <c r="L380" s="63">
        <v>3.1495500370242388E-2</v>
      </c>
      <c r="M380" s="83">
        <v>473268.64979699999</v>
      </c>
      <c r="N380" s="63">
        <v>1.4817779490858133E-2</v>
      </c>
      <c r="O380" s="83">
        <v>0</v>
      </c>
      <c r="P380" s="63"/>
      <c r="Q380" s="83">
        <v>172688.06666025001</v>
      </c>
      <c r="R380" s="63">
        <v>3.521008577088567E-2</v>
      </c>
      <c r="S380" s="83">
        <v>152536.21468020001</v>
      </c>
      <c r="T380" s="63">
        <v>9.1840000466541487E-3</v>
      </c>
      <c r="U380" s="83">
        <v>0</v>
      </c>
      <c r="V380" s="63"/>
      <c r="W380" s="83">
        <v>0</v>
      </c>
      <c r="X380" s="63"/>
      <c r="Y380" s="83">
        <v>0</v>
      </c>
      <c r="Z380" s="63"/>
      <c r="AA380" s="83">
        <v>0</v>
      </c>
      <c r="AB380" s="63"/>
      <c r="AC380" s="83">
        <v>1040767.06715775</v>
      </c>
      <c r="AD380" s="63">
        <v>8.107569199741595E-3</v>
      </c>
      <c r="AE380" s="47"/>
    </row>
    <row r="381" spans="1:31" x14ac:dyDescent="0.3">
      <c r="A381" s="82" t="s">
        <v>800</v>
      </c>
      <c r="B381" t="s">
        <v>444</v>
      </c>
      <c r="E381" s="83">
        <v>0</v>
      </c>
      <c r="F381" s="63"/>
      <c r="G381" s="83">
        <v>0</v>
      </c>
      <c r="H381" s="63"/>
      <c r="I381" s="83">
        <v>0</v>
      </c>
      <c r="J381" s="63"/>
      <c r="K381" s="83">
        <v>0</v>
      </c>
      <c r="L381" s="63"/>
      <c r="M381" s="83">
        <v>0</v>
      </c>
      <c r="N381" s="63"/>
      <c r="O381" s="83">
        <v>0</v>
      </c>
      <c r="P381" s="63"/>
      <c r="Q381" s="83">
        <v>134500.96991999997</v>
      </c>
      <c r="R381" s="63">
        <v>2.7423960316075593E-2</v>
      </c>
      <c r="S381" s="83">
        <v>162859.15027200003</v>
      </c>
      <c r="T381" s="63">
        <v>9.8055300954721578E-3</v>
      </c>
      <c r="U381" s="83">
        <v>0</v>
      </c>
      <c r="V381" s="63"/>
      <c r="W381" s="83">
        <v>0</v>
      </c>
      <c r="X381" s="63"/>
      <c r="Y381" s="83">
        <v>0</v>
      </c>
      <c r="Z381" s="63"/>
      <c r="AA381" s="83">
        <v>0</v>
      </c>
      <c r="AB381" s="63"/>
      <c r="AC381" s="83">
        <v>297360.12019200006</v>
      </c>
      <c r="AD381" s="63">
        <v>2.3164335496164393E-3</v>
      </c>
      <c r="AE381" s="47"/>
    </row>
    <row r="382" spans="1:31" x14ac:dyDescent="0.3">
      <c r="A382" s="82" t="s">
        <v>796</v>
      </c>
      <c r="B382" t="s">
        <v>444</v>
      </c>
      <c r="E382" s="83">
        <v>1020.4590357</v>
      </c>
      <c r="F382" s="63">
        <v>7.0762234092785386E-4</v>
      </c>
      <c r="G382" s="83">
        <v>35785.841226299999</v>
      </c>
      <c r="H382" s="63">
        <v>3.176427336655273E-3</v>
      </c>
      <c r="I382" s="83">
        <v>21365.679354299999</v>
      </c>
      <c r="J382" s="63">
        <v>5.6832578183802695E-3</v>
      </c>
      <c r="K382" s="83">
        <v>0</v>
      </c>
      <c r="L382" s="63"/>
      <c r="M382" s="83">
        <v>0</v>
      </c>
      <c r="N382" s="63"/>
      <c r="O382" s="83">
        <v>0</v>
      </c>
      <c r="P382" s="63"/>
      <c r="Q382" s="83">
        <v>0</v>
      </c>
      <c r="R382" s="63"/>
      <c r="S382" s="83">
        <v>0</v>
      </c>
      <c r="T382" s="63"/>
      <c r="U382" s="83">
        <v>0</v>
      </c>
      <c r="V382" s="63"/>
      <c r="W382" s="83">
        <v>0</v>
      </c>
      <c r="X382" s="63"/>
      <c r="Y382" s="83">
        <v>0</v>
      </c>
      <c r="Z382" s="63"/>
      <c r="AA382" s="83">
        <v>0</v>
      </c>
      <c r="AB382" s="63"/>
      <c r="AC382" s="83">
        <v>58171.979616299999</v>
      </c>
      <c r="AD382" s="63">
        <v>4.5315937168640628E-4</v>
      </c>
      <c r="AE382" s="47"/>
    </row>
    <row r="383" spans="1:31" x14ac:dyDescent="0.3">
      <c r="A383" s="82" t="s">
        <v>793</v>
      </c>
      <c r="B383" t="s">
        <v>444</v>
      </c>
      <c r="E383" s="83">
        <v>0</v>
      </c>
      <c r="F383" s="63"/>
      <c r="G383" s="83">
        <v>0</v>
      </c>
      <c r="H383" s="63"/>
      <c r="I383" s="83">
        <v>0</v>
      </c>
      <c r="J383" s="63"/>
      <c r="K383" s="83">
        <v>29711.18940069</v>
      </c>
      <c r="L383" s="63">
        <v>3.8650056501803218E-3</v>
      </c>
      <c r="M383" s="83">
        <v>770043.66960086999</v>
      </c>
      <c r="N383" s="63">
        <v>2.4109641108429992E-2</v>
      </c>
      <c r="O383" s="83">
        <v>117445.57951938</v>
      </c>
      <c r="P383" s="63">
        <v>2.8839210595419752E-2</v>
      </c>
      <c r="Q383" s="83">
        <v>0</v>
      </c>
      <c r="R383" s="63"/>
      <c r="S383" s="83">
        <v>0</v>
      </c>
      <c r="T383" s="63"/>
      <c r="U383" s="83">
        <v>0</v>
      </c>
      <c r="V383" s="63"/>
      <c r="W383" s="83">
        <v>0</v>
      </c>
      <c r="X383" s="63"/>
      <c r="Y383" s="83">
        <v>0</v>
      </c>
      <c r="Z383" s="63"/>
      <c r="AA383" s="83">
        <v>0</v>
      </c>
      <c r="AB383" s="63"/>
      <c r="AC383" s="83">
        <v>917200.4385209399</v>
      </c>
      <c r="AD383" s="63">
        <v>7.1449859051071762E-3</v>
      </c>
      <c r="AE383" s="47"/>
    </row>
    <row r="384" spans="1:31" x14ac:dyDescent="0.3">
      <c r="A384" s="82" t="s">
        <v>783</v>
      </c>
      <c r="B384" t="s">
        <v>444</v>
      </c>
      <c r="E384" s="83">
        <v>0</v>
      </c>
      <c r="F384" s="63"/>
      <c r="G384" s="83">
        <v>0</v>
      </c>
      <c r="H384" s="63"/>
      <c r="I384" s="83">
        <v>0</v>
      </c>
      <c r="J384" s="63"/>
      <c r="K384" s="83">
        <v>0</v>
      </c>
      <c r="L384" s="63"/>
      <c r="M384" s="83">
        <v>0</v>
      </c>
      <c r="N384" s="63"/>
      <c r="O384" s="83">
        <v>0</v>
      </c>
      <c r="P384" s="63"/>
      <c r="Q384" s="83">
        <v>0</v>
      </c>
      <c r="R384" s="63"/>
      <c r="S384" s="83">
        <v>82783.827555000011</v>
      </c>
      <c r="T384" s="63">
        <v>4.9843027619461324E-3</v>
      </c>
      <c r="U384" s="83">
        <v>0</v>
      </c>
      <c r="V384" s="63"/>
      <c r="W384" s="83">
        <v>0</v>
      </c>
      <c r="X384" s="63"/>
      <c r="Y384" s="83">
        <v>0</v>
      </c>
      <c r="Z384" s="63"/>
      <c r="AA384" s="83">
        <v>0</v>
      </c>
      <c r="AB384" s="63"/>
      <c r="AC384" s="83">
        <v>82783.827555000011</v>
      </c>
      <c r="AD384" s="63">
        <v>6.4488551924933926E-4</v>
      </c>
      <c r="AE384" s="47"/>
    </row>
    <row r="385" spans="1:31" x14ac:dyDescent="0.3">
      <c r="A385" s="82" t="s">
        <v>801</v>
      </c>
      <c r="B385" t="s">
        <v>444</v>
      </c>
      <c r="E385" s="83">
        <v>0</v>
      </c>
      <c r="F385" s="63"/>
      <c r="G385" s="83">
        <v>0</v>
      </c>
      <c r="H385" s="63"/>
      <c r="I385" s="83">
        <v>0</v>
      </c>
      <c r="J385" s="63"/>
      <c r="K385" s="83">
        <v>0</v>
      </c>
      <c r="L385" s="63"/>
      <c r="M385" s="83">
        <v>0</v>
      </c>
      <c r="N385" s="63"/>
      <c r="O385" s="83">
        <v>0</v>
      </c>
      <c r="P385" s="63"/>
      <c r="Q385" s="83">
        <v>0</v>
      </c>
      <c r="R385" s="63"/>
      <c r="S385" s="83">
        <v>0</v>
      </c>
      <c r="T385" s="63"/>
      <c r="U385" s="83">
        <v>0</v>
      </c>
      <c r="V385" s="63"/>
      <c r="W385" s="83">
        <v>0</v>
      </c>
      <c r="X385" s="63"/>
      <c r="Y385" s="83">
        <v>261311.04089999999</v>
      </c>
      <c r="Z385" s="63">
        <v>9.805729083607986E-3</v>
      </c>
      <c r="AA385" s="83">
        <v>0</v>
      </c>
      <c r="AB385" s="63"/>
      <c r="AC385" s="83">
        <v>261311.04089999999</v>
      </c>
      <c r="AD385" s="63">
        <v>2.0356114385315562E-3</v>
      </c>
      <c r="AE385" s="47"/>
    </row>
    <row r="386" spans="1:31" x14ac:dyDescent="0.3">
      <c r="A386" s="82" t="s">
        <v>789</v>
      </c>
      <c r="B386" t="s">
        <v>444</v>
      </c>
      <c r="E386" s="83">
        <v>0</v>
      </c>
      <c r="F386" s="63"/>
      <c r="G386" s="83">
        <v>0</v>
      </c>
      <c r="H386" s="63"/>
      <c r="I386" s="83">
        <v>0</v>
      </c>
      <c r="J386" s="63"/>
      <c r="K386" s="83">
        <v>0</v>
      </c>
      <c r="L386" s="63"/>
      <c r="M386" s="83">
        <v>0</v>
      </c>
      <c r="N386" s="63"/>
      <c r="O386" s="83">
        <v>0</v>
      </c>
      <c r="P386" s="63"/>
      <c r="Q386" s="83">
        <v>0</v>
      </c>
      <c r="R386" s="63"/>
      <c r="S386" s="83">
        <v>1.5599370000000001</v>
      </c>
      <c r="T386" s="63">
        <v>9.392170581139499E-8</v>
      </c>
      <c r="U386" s="83">
        <v>0</v>
      </c>
      <c r="V386" s="63"/>
      <c r="W386" s="83">
        <v>0</v>
      </c>
      <c r="X386" s="63"/>
      <c r="Y386" s="83">
        <v>0</v>
      </c>
      <c r="Z386" s="63"/>
      <c r="AA386" s="83">
        <v>0</v>
      </c>
      <c r="AB386" s="63"/>
      <c r="AC386" s="83">
        <v>1.5599370000000001</v>
      </c>
      <c r="AD386" s="63">
        <v>1.2151899857165967E-8</v>
      </c>
      <c r="AE386" s="47"/>
    </row>
    <row r="387" spans="1:31" x14ac:dyDescent="0.3">
      <c r="A387" s="82" t="s">
        <v>785</v>
      </c>
      <c r="B387" t="s">
        <v>444</v>
      </c>
      <c r="E387" s="83">
        <v>0</v>
      </c>
      <c r="F387" s="63"/>
      <c r="G387" s="83">
        <v>0</v>
      </c>
      <c r="H387" s="63"/>
      <c r="I387" s="83">
        <v>0</v>
      </c>
      <c r="J387" s="63"/>
      <c r="K387" s="83">
        <v>0</v>
      </c>
      <c r="L387" s="63"/>
      <c r="M387" s="83">
        <v>0</v>
      </c>
      <c r="N387" s="63"/>
      <c r="O387" s="83">
        <v>0</v>
      </c>
      <c r="P387" s="63"/>
      <c r="Q387" s="83">
        <v>0</v>
      </c>
      <c r="R387" s="63"/>
      <c r="S387" s="83">
        <v>0.38242655999999997</v>
      </c>
      <c r="T387" s="63">
        <v>2.3025388116817405E-8</v>
      </c>
      <c r="U387" s="83">
        <v>0</v>
      </c>
      <c r="V387" s="63"/>
      <c r="W387" s="83">
        <v>0</v>
      </c>
      <c r="X387" s="63"/>
      <c r="Y387" s="83">
        <v>0</v>
      </c>
      <c r="Z387" s="63"/>
      <c r="AA387" s="83">
        <v>0</v>
      </c>
      <c r="AB387" s="63"/>
      <c r="AC387" s="83">
        <v>0.38242655999999997</v>
      </c>
      <c r="AD387" s="63">
        <v>2.9791006046016421E-9</v>
      </c>
      <c r="AE387" s="47"/>
    </row>
    <row r="388" spans="1:31" x14ac:dyDescent="0.3">
      <c r="A388" s="82" t="s">
        <v>806</v>
      </c>
      <c r="B388" t="s">
        <v>444</v>
      </c>
      <c r="E388" s="83">
        <v>2836.4569019999999</v>
      </c>
      <c r="F388" s="63">
        <v>1.966899407733088E-3</v>
      </c>
      <c r="G388" s="83">
        <v>100091.05269570001</v>
      </c>
      <c r="H388" s="63">
        <v>8.8842945992720721E-3</v>
      </c>
      <c r="I388" s="83">
        <v>59772.878179200001</v>
      </c>
      <c r="J388" s="63">
        <v>1.589954953483198E-2</v>
      </c>
      <c r="K388" s="83">
        <v>0</v>
      </c>
      <c r="L388" s="63"/>
      <c r="M388" s="83">
        <v>0</v>
      </c>
      <c r="N388" s="63"/>
      <c r="O388" s="83">
        <v>0</v>
      </c>
      <c r="P388" s="63"/>
      <c r="Q388" s="83">
        <v>0</v>
      </c>
      <c r="R388" s="63"/>
      <c r="S388" s="83">
        <v>0</v>
      </c>
      <c r="T388" s="63"/>
      <c r="U388" s="83">
        <v>0</v>
      </c>
      <c r="V388" s="63"/>
      <c r="W388" s="83">
        <v>0</v>
      </c>
      <c r="X388" s="63"/>
      <c r="Y388" s="83">
        <v>0</v>
      </c>
      <c r="Z388" s="63"/>
      <c r="AA388" s="83">
        <v>0</v>
      </c>
      <c r="AB388" s="63"/>
      <c r="AC388" s="83">
        <v>162700.38777690002</v>
      </c>
      <c r="AD388" s="63">
        <v>1.2674350432017182E-3</v>
      </c>
      <c r="AE388" s="47"/>
    </row>
    <row r="389" spans="1:31" x14ac:dyDescent="0.3">
      <c r="A389" s="82" t="s">
        <v>799</v>
      </c>
      <c r="B389" t="s">
        <v>444</v>
      </c>
      <c r="E389" s="83">
        <v>2851.5573899999999</v>
      </c>
      <c r="F389" s="63">
        <v>1.9773706195053307E-3</v>
      </c>
      <c r="G389" s="83">
        <v>100179.1303128</v>
      </c>
      <c r="H389" s="63">
        <v>8.8921125557910961E-3</v>
      </c>
      <c r="I389" s="83">
        <v>60525.093948000002</v>
      </c>
      <c r="J389" s="63">
        <v>1.6099638475522794E-2</v>
      </c>
      <c r="K389" s="83">
        <v>0</v>
      </c>
      <c r="L389" s="63"/>
      <c r="M389" s="83">
        <v>0</v>
      </c>
      <c r="N389" s="63"/>
      <c r="O389" s="83">
        <v>0</v>
      </c>
      <c r="P389" s="63"/>
      <c r="Q389" s="83">
        <v>0</v>
      </c>
      <c r="R389" s="63"/>
      <c r="S389" s="83">
        <v>0</v>
      </c>
      <c r="T389" s="63"/>
      <c r="U389" s="83">
        <v>0</v>
      </c>
      <c r="V389" s="63"/>
      <c r="W389" s="83">
        <v>0</v>
      </c>
      <c r="X389" s="63"/>
      <c r="Y389" s="83">
        <v>0</v>
      </c>
      <c r="Z389" s="63"/>
      <c r="AA389" s="83">
        <v>0</v>
      </c>
      <c r="AB389" s="63"/>
      <c r="AC389" s="83">
        <v>163555.7816508</v>
      </c>
      <c r="AD389" s="63">
        <v>1.2740985563397911E-3</v>
      </c>
      <c r="AE389" s="47"/>
    </row>
    <row r="390" spans="1:31" x14ac:dyDescent="0.3">
      <c r="A390" s="82" t="s">
        <v>803</v>
      </c>
      <c r="B390" t="s">
        <v>444</v>
      </c>
      <c r="E390" s="83">
        <v>0</v>
      </c>
      <c r="F390" s="63"/>
      <c r="G390" s="83">
        <v>0</v>
      </c>
      <c r="H390" s="63"/>
      <c r="I390" s="83">
        <v>0</v>
      </c>
      <c r="J390" s="63"/>
      <c r="K390" s="83">
        <v>4006.3314690000002</v>
      </c>
      <c r="L390" s="63">
        <v>5.2116707801070478E-4</v>
      </c>
      <c r="M390" s="83">
        <v>63094.786731</v>
      </c>
      <c r="N390" s="63">
        <v>1.9754628522377273E-3</v>
      </c>
      <c r="O390" s="83">
        <v>18275.186898</v>
      </c>
      <c r="P390" s="63">
        <v>4.4875419388186446E-3</v>
      </c>
      <c r="Q390" s="83">
        <v>0</v>
      </c>
      <c r="R390" s="63"/>
      <c r="S390" s="83">
        <v>36657.53822889</v>
      </c>
      <c r="T390" s="63">
        <v>2.2071010055558474E-3</v>
      </c>
      <c r="U390" s="83">
        <v>7124.5599030000003</v>
      </c>
      <c r="V390" s="63">
        <v>1.8658986586889933E-3</v>
      </c>
      <c r="W390" s="83">
        <v>0</v>
      </c>
      <c r="X390" s="63"/>
      <c r="Y390" s="83">
        <v>0</v>
      </c>
      <c r="Z390" s="63"/>
      <c r="AA390" s="83">
        <v>0</v>
      </c>
      <c r="AB390" s="63"/>
      <c r="AC390" s="83">
        <v>129158.40322989</v>
      </c>
      <c r="AD390" s="63">
        <v>1.0061431851165045E-3</v>
      </c>
      <c r="AE390" s="47"/>
    </row>
    <row r="391" spans="1:31" x14ac:dyDescent="0.3">
      <c r="A391" s="82" t="s">
        <v>786</v>
      </c>
      <c r="B391" t="s">
        <v>444</v>
      </c>
      <c r="E391" s="83">
        <v>0</v>
      </c>
      <c r="F391" s="63"/>
      <c r="G391" s="83">
        <v>0</v>
      </c>
      <c r="H391" s="63"/>
      <c r="I391" s="83">
        <v>0</v>
      </c>
      <c r="J391" s="63"/>
      <c r="K391" s="83">
        <v>0</v>
      </c>
      <c r="L391" s="63"/>
      <c r="M391" s="83">
        <v>0</v>
      </c>
      <c r="N391" s="63"/>
      <c r="O391" s="83">
        <v>0</v>
      </c>
      <c r="P391" s="63"/>
      <c r="Q391" s="83">
        <v>11964.824012399999</v>
      </c>
      <c r="R391" s="63">
        <v>2.4395575667599317E-3</v>
      </c>
      <c r="S391" s="83">
        <v>80350.6288872</v>
      </c>
      <c r="T391" s="63">
        <v>4.8378031472451604E-3</v>
      </c>
      <c r="U391" s="83">
        <v>36393.6861288</v>
      </c>
      <c r="V391" s="63">
        <v>9.531385946222725E-3</v>
      </c>
      <c r="W391" s="83">
        <v>16697.569370999998</v>
      </c>
      <c r="X391" s="63">
        <v>2.5355091411042967E-3</v>
      </c>
      <c r="Y391" s="83">
        <v>142029.99818112</v>
      </c>
      <c r="Z391" s="63">
        <v>5.32969322349593E-3</v>
      </c>
      <c r="AA391" s="83">
        <v>55898.437484820002</v>
      </c>
      <c r="AB391" s="63">
        <v>1.5241605772781689E-2</v>
      </c>
      <c r="AC391" s="83">
        <v>343335.14406533999</v>
      </c>
      <c r="AD391" s="63">
        <v>2.6745787093502248E-3</v>
      </c>
      <c r="AE391" s="47"/>
    </row>
    <row r="392" spans="1:31" x14ac:dyDescent="0.3">
      <c r="A392" s="82" t="s">
        <v>795</v>
      </c>
      <c r="B392" t="s">
        <v>444</v>
      </c>
      <c r="E392" s="83">
        <v>0</v>
      </c>
      <c r="F392" s="63"/>
      <c r="G392" s="83">
        <v>0</v>
      </c>
      <c r="H392" s="63"/>
      <c r="I392" s="83">
        <v>0</v>
      </c>
      <c r="J392" s="63"/>
      <c r="K392" s="83">
        <v>0</v>
      </c>
      <c r="L392" s="63"/>
      <c r="M392" s="83">
        <v>0</v>
      </c>
      <c r="N392" s="63"/>
      <c r="O392" s="83">
        <v>0</v>
      </c>
      <c r="P392" s="63"/>
      <c r="Q392" s="83">
        <v>0</v>
      </c>
      <c r="R392" s="63"/>
      <c r="S392" s="83">
        <v>0</v>
      </c>
      <c r="T392" s="63"/>
      <c r="U392" s="83">
        <v>0</v>
      </c>
      <c r="V392" s="63"/>
      <c r="W392" s="83">
        <v>16583.630678999998</v>
      </c>
      <c r="X392" s="63">
        <v>2.5182076651425792E-3</v>
      </c>
      <c r="Y392" s="83">
        <v>132903.99651600001</v>
      </c>
      <c r="Z392" s="63">
        <v>4.9872388838839744E-3</v>
      </c>
      <c r="AA392" s="83">
        <v>26657.158405499998</v>
      </c>
      <c r="AB392" s="63">
        <v>7.2685019066867579E-3</v>
      </c>
      <c r="AC392" s="83">
        <v>176144.78560049998</v>
      </c>
      <c r="AD392" s="63">
        <v>1.3721668214673063E-3</v>
      </c>
      <c r="AE392" s="47"/>
    </row>
    <row r="393" spans="1:31" x14ac:dyDescent="0.3">
      <c r="A393" s="82" t="s">
        <v>797</v>
      </c>
      <c r="B393" t="s">
        <v>444</v>
      </c>
      <c r="E393" s="83">
        <v>0</v>
      </c>
      <c r="F393" s="63"/>
      <c r="G393" s="83">
        <v>0</v>
      </c>
      <c r="H393" s="63"/>
      <c r="I393" s="83">
        <v>0</v>
      </c>
      <c r="J393" s="63"/>
      <c r="K393" s="83">
        <v>93.670680000000004</v>
      </c>
      <c r="L393" s="63">
        <v>1.2185231044564815E-5</v>
      </c>
      <c r="M393" s="83">
        <v>2379.2352719999999</v>
      </c>
      <c r="N393" s="63">
        <v>7.4492539559697978E-5</v>
      </c>
      <c r="O393" s="83">
        <v>337.21444799999995</v>
      </c>
      <c r="P393" s="63">
        <v>8.2804295585135038E-5</v>
      </c>
      <c r="Q393" s="83">
        <v>0</v>
      </c>
      <c r="R393" s="63"/>
      <c r="S393" s="83">
        <v>0</v>
      </c>
      <c r="T393" s="63"/>
      <c r="U393" s="83">
        <v>0</v>
      </c>
      <c r="V393" s="63"/>
      <c r="W393" s="83">
        <v>0</v>
      </c>
      <c r="X393" s="63"/>
      <c r="Y393" s="83">
        <v>0</v>
      </c>
      <c r="Z393" s="63"/>
      <c r="AA393" s="83">
        <v>0</v>
      </c>
      <c r="AB393" s="63"/>
      <c r="AC393" s="83">
        <v>2810.1203999999998</v>
      </c>
      <c r="AD393" s="63">
        <v>2.1890821031477016E-5</v>
      </c>
      <c r="AE393" s="47"/>
    </row>
    <row r="394" spans="1:31" x14ac:dyDescent="0.3">
      <c r="A394" s="82" t="s">
        <v>784</v>
      </c>
      <c r="B394" t="s">
        <v>444</v>
      </c>
      <c r="E394" s="83">
        <v>4408.8320727</v>
      </c>
      <c r="F394" s="63">
        <v>3.057239891948929E-3</v>
      </c>
      <c r="G394" s="83">
        <v>147396.7311993</v>
      </c>
      <c r="H394" s="63">
        <v>1.3083247180200314E-2</v>
      </c>
      <c r="I394" s="83">
        <v>37093.761282600004</v>
      </c>
      <c r="J394" s="63">
        <v>9.8669181225936545E-3</v>
      </c>
      <c r="K394" s="83">
        <v>0</v>
      </c>
      <c r="L394" s="63"/>
      <c r="M394" s="83">
        <v>0</v>
      </c>
      <c r="N394" s="63"/>
      <c r="O394" s="83">
        <v>0</v>
      </c>
      <c r="P394" s="63"/>
      <c r="Q394" s="83">
        <v>10513.921843259999</v>
      </c>
      <c r="R394" s="63">
        <v>2.1437271089374357E-3</v>
      </c>
      <c r="S394" s="83">
        <v>82578.939696000001</v>
      </c>
      <c r="T394" s="63">
        <v>4.9719667399033673E-3</v>
      </c>
      <c r="U394" s="83">
        <v>6817.8980311200003</v>
      </c>
      <c r="V394" s="63">
        <v>1.7855849293916923E-3</v>
      </c>
      <c r="W394" s="83">
        <v>1112.3506429199999</v>
      </c>
      <c r="X394" s="63">
        <v>1.6890932809270266E-4</v>
      </c>
      <c r="Y394" s="83">
        <v>249200.43835499999</v>
      </c>
      <c r="Z394" s="63">
        <v>9.3512772273583733E-3</v>
      </c>
      <c r="AA394" s="83">
        <v>34749.145926990001</v>
      </c>
      <c r="AB394" s="63">
        <v>9.4749121261908861E-3</v>
      </c>
      <c r="AC394" s="83">
        <v>573872.01904988999</v>
      </c>
      <c r="AD394" s="63">
        <v>4.4704595803060649E-3</v>
      </c>
      <c r="AE394" s="47"/>
    </row>
    <row r="395" spans="1:31" x14ac:dyDescent="0.3">
      <c r="A395" s="64" t="s">
        <v>371</v>
      </c>
      <c r="B395" t="s">
        <v>35</v>
      </c>
      <c r="E395" s="80">
        <v>0</v>
      </c>
      <c r="F395" s="81"/>
      <c r="G395" s="80">
        <v>0.12736383000000001</v>
      </c>
      <c r="H395" s="81">
        <v>1.1305084286122391E-8</v>
      </c>
      <c r="I395" s="80">
        <v>22801.1530082391</v>
      </c>
      <c r="J395" s="81">
        <v>6.0650929443102292E-3</v>
      </c>
      <c r="K395" s="80">
        <v>0</v>
      </c>
      <c r="L395" s="81"/>
      <c r="M395" s="80">
        <v>0</v>
      </c>
      <c r="N395" s="81"/>
      <c r="O395" s="80">
        <v>0</v>
      </c>
      <c r="P395" s="81"/>
      <c r="Q395" s="80">
        <v>8768.4499760433009</v>
      </c>
      <c r="R395" s="81">
        <v>1.7878356142675576E-3</v>
      </c>
      <c r="S395" s="80">
        <v>52533.546771383808</v>
      </c>
      <c r="T395" s="81">
        <v>3.1629740977302725E-3</v>
      </c>
      <c r="U395" s="80">
        <v>32623.8217865816</v>
      </c>
      <c r="V395" s="81">
        <v>8.544070951983878E-3</v>
      </c>
      <c r="W395" s="80">
        <v>0</v>
      </c>
      <c r="X395" s="81"/>
      <c r="Y395" s="80">
        <v>0</v>
      </c>
      <c r="Z395" s="81"/>
      <c r="AA395" s="80">
        <v>0</v>
      </c>
      <c r="AB395" s="81"/>
      <c r="AC395" s="80">
        <v>116727.09890607782</v>
      </c>
      <c r="AD395" s="81">
        <v>9.0930339912712152E-4</v>
      </c>
      <c r="AE395" s="47"/>
    </row>
    <row r="396" spans="1:31" x14ac:dyDescent="0.3">
      <c r="A396" s="82" t="s">
        <v>950</v>
      </c>
      <c r="B396" t="s">
        <v>444</v>
      </c>
      <c r="E396" s="83">
        <v>0</v>
      </c>
      <c r="F396" s="63"/>
      <c r="G396" s="83">
        <v>0.12736383000000001</v>
      </c>
      <c r="H396" s="63">
        <v>1.1305084286122391E-8</v>
      </c>
      <c r="I396" s="83">
        <v>22801.1530082391</v>
      </c>
      <c r="J396" s="63">
        <v>6.0650929443102292E-3</v>
      </c>
      <c r="K396" s="83">
        <v>0</v>
      </c>
      <c r="L396" s="63"/>
      <c r="M396" s="83">
        <v>0</v>
      </c>
      <c r="N396" s="63"/>
      <c r="O396" s="83">
        <v>0</v>
      </c>
      <c r="P396" s="63"/>
      <c r="Q396" s="83">
        <v>3387.7135786593003</v>
      </c>
      <c r="R396" s="63">
        <v>6.9073496494963488E-4</v>
      </c>
      <c r="S396" s="83">
        <v>23560.3496942946</v>
      </c>
      <c r="T396" s="63">
        <v>1.4185369234790426E-3</v>
      </c>
      <c r="U396" s="83">
        <v>13170.3892607463</v>
      </c>
      <c r="V396" s="63">
        <v>3.4492813578127961E-3</v>
      </c>
      <c r="W396" s="83">
        <v>0</v>
      </c>
      <c r="X396" s="63"/>
      <c r="Y396" s="83">
        <v>0</v>
      </c>
      <c r="Z396" s="63"/>
      <c r="AA396" s="83">
        <v>0</v>
      </c>
      <c r="AB396" s="63"/>
      <c r="AC396" s="83">
        <v>62919.732905769306</v>
      </c>
      <c r="AD396" s="63">
        <v>4.9014434128464082E-4</v>
      </c>
      <c r="AE396" s="47"/>
    </row>
    <row r="397" spans="1:31" x14ac:dyDescent="0.3">
      <c r="A397" s="82" t="s">
        <v>951</v>
      </c>
      <c r="B397" t="s">
        <v>674</v>
      </c>
      <c r="E397" s="83">
        <v>0</v>
      </c>
      <c r="F397" s="63"/>
      <c r="G397" s="83">
        <v>0</v>
      </c>
      <c r="H397" s="63"/>
      <c r="I397" s="83">
        <v>0</v>
      </c>
      <c r="J397" s="63"/>
      <c r="K397" s="83">
        <v>0</v>
      </c>
      <c r="L397" s="63"/>
      <c r="M397" s="83">
        <v>0</v>
      </c>
      <c r="N397" s="63"/>
      <c r="O397" s="83">
        <v>0</v>
      </c>
      <c r="P397" s="63"/>
      <c r="Q397" s="83">
        <v>5380.7363973840002</v>
      </c>
      <c r="R397" s="63">
        <v>1.0971006493179227E-3</v>
      </c>
      <c r="S397" s="83">
        <v>28973.1970770892</v>
      </c>
      <c r="T397" s="63">
        <v>1.7444371742512299E-3</v>
      </c>
      <c r="U397" s="83">
        <v>19453.432525835302</v>
      </c>
      <c r="V397" s="63">
        <v>5.094789594171081E-3</v>
      </c>
      <c r="W397" s="83">
        <v>0</v>
      </c>
      <c r="X397" s="63"/>
      <c r="Y397" s="83">
        <v>0</v>
      </c>
      <c r="Z397" s="63"/>
      <c r="AA397" s="83">
        <v>0</v>
      </c>
      <c r="AB397" s="63"/>
      <c r="AC397" s="83">
        <v>53807.36600030851</v>
      </c>
      <c r="AD397" s="63">
        <v>4.1915905784248065E-4</v>
      </c>
      <c r="AE397" s="47"/>
    </row>
    <row r="398" spans="1:31" x14ac:dyDescent="0.3">
      <c r="A398" s="64" t="s">
        <v>359</v>
      </c>
      <c r="B398" t="s">
        <v>35</v>
      </c>
      <c r="E398" s="80">
        <v>460.79771543110002</v>
      </c>
      <c r="F398" s="81">
        <v>3.1953341259199951E-4</v>
      </c>
      <c r="G398" s="80">
        <v>0</v>
      </c>
      <c r="H398" s="81"/>
      <c r="I398" s="80">
        <v>0</v>
      </c>
      <c r="J398" s="81"/>
      <c r="K398" s="80">
        <v>39255.0625838001</v>
      </c>
      <c r="L398" s="81">
        <v>5.1065286090851017E-3</v>
      </c>
      <c r="M398" s="80">
        <v>0</v>
      </c>
      <c r="N398" s="81"/>
      <c r="O398" s="80">
        <v>0</v>
      </c>
      <c r="P398" s="81"/>
      <c r="Q398" s="80">
        <v>101656.57008372089</v>
      </c>
      <c r="R398" s="81">
        <v>2.0727179480582884E-2</v>
      </c>
      <c r="S398" s="80">
        <v>75929.514994163415</v>
      </c>
      <c r="T398" s="81">
        <v>4.5716138342020993E-3</v>
      </c>
      <c r="U398" s="80">
        <v>0</v>
      </c>
      <c r="V398" s="81"/>
      <c r="W398" s="80">
        <v>0</v>
      </c>
      <c r="X398" s="81"/>
      <c r="Y398" s="80">
        <v>0</v>
      </c>
      <c r="Z398" s="81"/>
      <c r="AA398" s="80">
        <v>0</v>
      </c>
      <c r="AB398" s="81"/>
      <c r="AC398" s="80">
        <v>217301.94537711551</v>
      </c>
      <c r="AD398" s="81">
        <v>1.6927808488355982E-3</v>
      </c>
      <c r="AE398" s="47"/>
    </row>
    <row r="399" spans="1:31" x14ac:dyDescent="0.3">
      <c r="A399" s="82" t="s">
        <v>942</v>
      </c>
      <c r="B399" t="s">
        <v>444</v>
      </c>
      <c r="E399" s="83">
        <v>0</v>
      </c>
      <c r="F399" s="63"/>
      <c r="G399" s="83">
        <v>0</v>
      </c>
      <c r="H399" s="63"/>
      <c r="I399" s="83">
        <v>0</v>
      </c>
      <c r="J399" s="63"/>
      <c r="K399" s="83">
        <v>0</v>
      </c>
      <c r="L399" s="63"/>
      <c r="M399" s="83">
        <v>0</v>
      </c>
      <c r="N399" s="63"/>
      <c r="O399" s="83">
        <v>0</v>
      </c>
      <c r="P399" s="63"/>
      <c r="Q399" s="83">
        <v>51229.0800761184</v>
      </c>
      <c r="R399" s="63">
        <v>1.0445309501278354E-2</v>
      </c>
      <c r="S399" s="83">
        <v>57187.058605171202</v>
      </c>
      <c r="T399" s="63">
        <v>3.4431557777871119E-3</v>
      </c>
      <c r="U399" s="83">
        <v>0</v>
      </c>
      <c r="V399" s="63"/>
      <c r="W399" s="83">
        <v>0</v>
      </c>
      <c r="X399" s="63"/>
      <c r="Y399" s="83">
        <v>0</v>
      </c>
      <c r="Z399" s="63"/>
      <c r="AA399" s="83">
        <v>0</v>
      </c>
      <c r="AB399" s="63"/>
      <c r="AC399" s="83">
        <v>108416.13868128961</v>
      </c>
      <c r="AD399" s="63">
        <v>8.4456106891217324E-4</v>
      </c>
      <c r="AE399" s="47"/>
    </row>
    <row r="400" spans="1:31" x14ac:dyDescent="0.3">
      <c r="A400" s="82" t="s">
        <v>940</v>
      </c>
      <c r="B400" t="s">
        <v>444</v>
      </c>
      <c r="E400" s="83">
        <v>460.79771543110002</v>
      </c>
      <c r="F400" s="63">
        <v>3.1953341259199951E-4</v>
      </c>
      <c r="G400" s="83">
        <v>0</v>
      </c>
      <c r="H400" s="63"/>
      <c r="I400" s="83">
        <v>0</v>
      </c>
      <c r="J400" s="63"/>
      <c r="K400" s="83">
        <v>0</v>
      </c>
      <c r="L400" s="63"/>
      <c r="M400" s="83">
        <v>0</v>
      </c>
      <c r="N400" s="63"/>
      <c r="O400" s="83">
        <v>0</v>
      </c>
      <c r="P400" s="63"/>
      <c r="Q400" s="83">
        <v>50427.490007602501</v>
      </c>
      <c r="R400" s="63">
        <v>1.0281869979304529E-2</v>
      </c>
      <c r="S400" s="83">
        <v>18742.456388992203</v>
      </c>
      <c r="T400" s="63">
        <v>1.1284580564149872E-3</v>
      </c>
      <c r="U400" s="83">
        <v>0</v>
      </c>
      <c r="V400" s="63"/>
      <c r="W400" s="83">
        <v>0</v>
      </c>
      <c r="X400" s="63"/>
      <c r="Y400" s="83">
        <v>0</v>
      </c>
      <c r="Z400" s="63"/>
      <c r="AA400" s="83">
        <v>0</v>
      </c>
      <c r="AB400" s="63"/>
      <c r="AC400" s="83">
        <v>69630.744112025801</v>
      </c>
      <c r="AD400" s="63">
        <v>5.4242307825847218E-4</v>
      </c>
      <c r="AE400" s="47"/>
    </row>
    <row r="401" spans="1:31" x14ac:dyDescent="0.3">
      <c r="A401" s="82" t="s">
        <v>941</v>
      </c>
      <c r="B401" t="s">
        <v>674</v>
      </c>
      <c r="E401" s="83">
        <v>0</v>
      </c>
      <c r="F401" s="63"/>
      <c r="G401" s="83">
        <v>0</v>
      </c>
      <c r="H401" s="63"/>
      <c r="I401" s="83">
        <v>0</v>
      </c>
      <c r="J401" s="63"/>
      <c r="K401" s="83">
        <v>39255.0625838001</v>
      </c>
      <c r="L401" s="63">
        <v>5.1065286090851017E-3</v>
      </c>
      <c r="M401" s="83">
        <v>0</v>
      </c>
      <c r="N401" s="63"/>
      <c r="O401" s="83">
        <v>0</v>
      </c>
      <c r="P401" s="63"/>
      <c r="Q401" s="83">
        <v>0</v>
      </c>
      <c r="R401" s="63"/>
      <c r="S401" s="83">
        <v>0</v>
      </c>
      <c r="T401" s="63"/>
      <c r="U401" s="83">
        <v>0</v>
      </c>
      <c r="V401" s="63"/>
      <c r="W401" s="83">
        <v>0</v>
      </c>
      <c r="X401" s="63"/>
      <c r="Y401" s="83">
        <v>0</v>
      </c>
      <c r="Z401" s="63"/>
      <c r="AA401" s="83">
        <v>0</v>
      </c>
      <c r="AB401" s="63"/>
      <c r="AC401" s="83">
        <v>39255.0625838001</v>
      </c>
      <c r="AD401" s="63">
        <v>3.0579670166495281E-4</v>
      </c>
      <c r="AE401" s="47"/>
    </row>
    <row r="402" spans="1:31" x14ac:dyDescent="0.3">
      <c r="A402" s="64" t="s">
        <v>1192</v>
      </c>
      <c r="B402" t="s">
        <v>35</v>
      </c>
      <c r="E402" s="80">
        <v>0</v>
      </c>
      <c r="F402" s="81"/>
      <c r="G402" s="80">
        <v>0</v>
      </c>
      <c r="H402" s="81"/>
      <c r="I402" s="80">
        <v>0</v>
      </c>
      <c r="J402" s="81"/>
      <c r="K402" s="80">
        <v>0</v>
      </c>
      <c r="L402" s="81"/>
      <c r="M402" s="80">
        <v>11477.0646485779</v>
      </c>
      <c r="N402" s="81">
        <v>3.5934054207456306E-4</v>
      </c>
      <c r="O402" s="80">
        <v>3941.5547281137001</v>
      </c>
      <c r="P402" s="81">
        <v>9.6786381694924709E-4</v>
      </c>
      <c r="Q402" s="80">
        <v>0</v>
      </c>
      <c r="R402" s="81"/>
      <c r="S402" s="80">
        <v>0</v>
      </c>
      <c r="T402" s="81"/>
      <c r="U402" s="80">
        <v>0</v>
      </c>
      <c r="V402" s="81"/>
      <c r="W402" s="80">
        <v>0</v>
      </c>
      <c r="X402" s="81"/>
      <c r="Y402" s="80">
        <v>0</v>
      </c>
      <c r="Z402" s="81"/>
      <c r="AA402" s="80">
        <v>0</v>
      </c>
      <c r="AB402" s="81"/>
      <c r="AC402" s="80">
        <v>15418.6193766916</v>
      </c>
      <c r="AD402" s="81">
        <v>1.2011095230212186E-4</v>
      </c>
      <c r="AE402" s="47"/>
    </row>
    <row r="403" spans="1:31" x14ac:dyDescent="0.3">
      <c r="A403" s="82" t="s">
        <v>849</v>
      </c>
      <c r="B403" t="s">
        <v>444</v>
      </c>
      <c r="E403" s="83">
        <v>0</v>
      </c>
      <c r="F403" s="63"/>
      <c r="G403" s="83">
        <v>0</v>
      </c>
      <c r="H403" s="63"/>
      <c r="I403" s="83">
        <v>0</v>
      </c>
      <c r="J403" s="63"/>
      <c r="K403" s="83">
        <v>0</v>
      </c>
      <c r="L403" s="63"/>
      <c r="M403" s="83">
        <v>11477.0646485779</v>
      </c>
      <c r="N403" s="63">
        <v>3.5934054207456306E-4</v>
      </c>
      <c r="O403" s="83">
        <v>3941.5547281137001</v>
      </c>
      <c r="P403" s="63">
        <v>9.6786381694924709E-4</v>
      </c>
      <c r="Q403" s="83">
        <v>0</v>
      </c>
      <c r="R403" s="63"/>
      <c r="S403" s="83">
        <v>0</v>
      </c>
      <c r="T403" s="63"/>
      <c r="U403" s="83">
        <v>0</v>
      </c>
      <c r="V403" s="63"/>
      <c r="W403" s="83">
        <v>0</v>
      </c>
      <c r="X403" s="63"/>
      <c r="Y403" s="83">
        <v>0</v>
      </c>
      <c r="Z403" s="63"/>
      <c r="AA403" s="83">
        <v>0</v>
      </c>
      <c r="AB403" s="63"/>
      <c r="AC403" s="83">
        <v>15418.6193766916</v>
      </c>
      <c r="AD403" s="63">
        <v>1.2011095230212186E-4</v>
      </c>
      <c r="AE403" s="47"/>
    </row>
    <row r="404" spans="1:31" x14ac:dyDescent="0.3">
      <c r="A404" s="64" t="s">
        <v>1193</v>
      </c>
      <c r="B404" t="s">
        <v>35</v>
      </c>
      <c r="E404" s="80">
        <v>228.93173803940002</v>
      </c>
      <c r="F404" s="81">
        <v>1.587493536896343E-4</v>
      </c>
      <c r="G404" s="80">
        <v>546.70517294199999</v>
      </c>
      <c r="H404" s="81">
        <v>4.8526713273057408E-5</v>
      </c>
      <c r="I404" s="80">
        <v>2318.7295331656996</v>
      </c>
      <c r="J404" s="81">
        <v>6.1678065693806453E-4</v>
      </c>
      <c r="K404" s="80">
        <v>0</v>
      </c>
      <c r="L404" s="81"/>
      <c r="M404" s="80">
        <v>0.5623458321</v>
      </c>
      <c r="N404" s="81">
        <v>1.7606736768292386E-8</v>
      </c>
      <c r="O404" s="80">
        <v>0.5623458321</v>
      </c>
      <c r="P404" s="81">
        <v>1.3808616676553883E-7</v>
      </c>
      <c r="Q404" s="80">
        <v>0</v>
      </c>
      <c r="R404" s="81"/>
      <c r="S404" s="80">
        <v>8.3789528899999993E-2</v>
      </c>
      <c r="T404" s="81">
        <v>5.0448546854271537E-9</v>
      </c>
      <c r="U404" s="80">
        <v>2.2493832999999999E-3</v>
      </c>
      <c r="V404" s="81">
        <v>5.8910604156477135E-10</v>
      </c>
      <c r="W404" s="80">
        <v>0</v>
      </c>
      <c r="X404" s="81"/>
      <c r="Y404" s="80">
        <v>0</v>
      </c>
      <c r="Z404" s="81"/>
      <c r="AA404" s="80">
        <v>0</v>
      </c>
      <c r="AB404" s="81"/>
      <c r="AC404" s="80">
        <v>3095.5771747234994</v>
      </c>
      <c r="AD404" s="81">
        <v>2.4114527591414733E-5</v>
      </c>
      <c r="AE404" s="47"/>
    </row>
    <row r="405" spans="1:31" x14ac:dyDescent="0.3">
      <c r="A405" s="82" t="s">
        <v>809</v>
      </c>
      <c r="B405" t="s">
        <v>675</v>
      </c>
      <c r="E405" s="83">
        <v>0</v>
      </c>
      <c r="F405" s="63"/>
      <c r="G405" s="83">
        <v>1.3142022096000001</v>
      </c>
      <c r="H405" s="63">
        <v>1.1665138170339479E-7</v>
      </c>
      <c r="I405" s="83">
        <v>1973.2400334723</v>
      </c>
      <c r="J405" s="63">
        <v>5.2488065845261343E-4</v>
      </c>
      <c r="K405" s="83">
        <v>0</v>
      </c>
      <c r="L405" s="63"/>
      <c r="M405" s="83">
        <v>0.5623458321</v>
      </c>
      <c r="N405" s="63">
        <v>1.7606736768292386E-8</v>
      </c>
      <c r="O405" s="83">
        <v>0.5623458321</v>
      </c>
      <c r="P405" s="63">
        <v>1.3808616676553883E-7</v>
      </c>
      <c r="Q405" s="83">
        <v>0</v>
      </c>
      <c r="R405" s="63"/>
      <c r="S405" s="83">
        <v>8.3789528899999993E-2</v>
      </c>
      <c r="T405" s="63">
        <v>5.0448546854271537E-9</v>
      </c>
      <c r="U405" s="83">
        <v>2.2493832999999999E-3</v>
      </c>
      <c r="V405" s="63">
        <v>5.8910604156477135E-10</v>
      </c>
      <c r="W405" s="83">
        <v>0</v>
      </c>
      <c r="X405" s="63"/>
      <c r="Y405" s="83">
        <v>0</v>
      </c>
      <c r="Z405" s="63"/>
      <c r="AA405" s="83">
        <v>0</v>
      </c>
      <c r="AB405" s="63"/>
      <c r="AC405" s="83">
        <v>1975.7649662583001</v>
      </c>
      <c r="AD405" s="63">
        <v>1.5391197215828431E-5</v>
      </c>
      <c r="AE405" s="47"/>
    </row>
    <row r="406" spans="1:31" x14ac:dyDescent="0.3">
      <c r="A406" s="82" t="s">
        <v>810</v>
      </c>
      <c r="B406" t="s">
        <v>444</v>
      </c>
      <c r="E406" s="83">
        <v>163.47274758180001</v>
      </c>
      <c r="F406" s="63">
        <v>1.1335777750489616E-4</v>
      </c>
      <c r="G406" s="83">
        <v>3.280514004</v>
      </c>
      <c r="H406" s="63">
        <v>2.9118539633289017E-7</v>
      </c>
      <c r="I406" s="83">
        <v>224.96885726399998</v>
      </c>
      <c r="J406" s="63">
        <v>5.9841580309047559E-5</v>
      </c>
      <c r="K406" s="83">
        <v>0</v>
      </c>
      <c r="L406" s="63"/>
      <c r="M406" s="83">
        <v>0</v>
      </c>
      <c r="N406" s="63"/>
      <c r="O406" s="83">
        <v>0</v>
      </c>
      <c r="P406" s="63"/>
      <c r="Q406" s="83">
        <v>0</v>
      </c>
      <c r="R406" s="63"/>
      <c r="S406" s="83">
        <v>0</v>
      </c>
      <c r="T406" s="63"/>
      <c r="U406" s="83">
        <v>0</v>
      </c>
      <c r="V406" s="63"/>
      <c r="W406" s="83">
        <v>0</v>
      </c>
      <c r="X406" s="63"/>
      <c r="Y406" s="83">
        <v>0</v>
      </c>
      <c r="Z406" s="63"/>
      <c r="AA406" s="83">
        <v>0</v>
      </c>
      <c r="AB406" s="63"/>
      <c r="AC406" s="83">
        <v>391.72211884979998</v>
      </c>
      <c r="AD406" s="63">
        <v>3.0515129521895015E-6</v>
      </c>
      <c r="AE406" s="47"/>
    </row>
    <row r="407" spans="1:31" x14ac:dyDescent="0.3">
      <c r="A407" s="82" t="s">
        <v>808</v>
      </c>
      <c r="B407" t="s">
        <v>674</v>
      </c>
      <c r="E407" s="83">
        <v>65.458990457599995</v>
      </c>
      <c r="F407" s="63">
        <v>4.5391576184738132E-5</v>
      </c>
      <c r="G407" s="83">
        <v>542.11045672839998</v>
      </c>
      <c r="H407" s="63">
        <v>4.8118876495021123E-5</v>
      </c>
      <c r="I407" s="83">
        <v>120.5206424294</v>
      </c>
      <c r="J407" s="63">
        <v>3.2058418176403509E-5</v>
      </c>
      <c r="K407" s="83">
        <v>0</v>
      </c>
      <c r="L407" s="63"/>
      <c r="M407" s="83">
        <v>0</v>
      </c>
      <c r="N407" s="63"/>
      <c r="O407" s="83">
        <v>0</v>
      </c>
      <c r="P407" s="63"/>
      <c r="Q407" s="83">
        <v>0</v>
      </c>
      <c r="R407" s="63"/>
      <c r="S407" s="83">
        <v>0</v>
      </c>
      <c r="T407" s="63"/>
      <c r="U407" s="83">
        <v>0</v>
      </c>
      <c r="V407" s="63"/>
      <c r="W407" s="83">
        <v>0</v>
      </c>
      <c r="X407" s="63"/>
      <c r="Y407" s="83">
        <v>0</v>
      </c>
      <c r="Z407" s="63"/>
      <c r="AA407" s="83">
        <v>0</v>
      </c>
      <c r="AB407" s="63"/>
      <c r="AC407" s="83">
        <v>728.09008961539996</v>
      </c>
      <c r="AD407" s="63">
        <v>5.6718174233968E-6</v>
      </c>
      <c r="AE407" s="47"/>
    </row>
    <row r="408" spans="1:31" x14ac:dyDescent="0.3">
      <c r="A408" s="64" t="s">
        <v>262</v>
      </c>
      <c r="B408" t="s">
        <v>35</v>
      </c>
      <c r="E408" s="80">
        <v>1519.4996953286</v>
      </c>
      <c r="F408" s="81">
        <v>1.053674761878131E-3</v>
      </c>
      <c r="G408" s="80">
        <v>329.84819071360005</v>
      </c>
      <c r="H408" s="81">
        <v>2.9278026560933516E-5</v>
      </c>
      <c r="I408" s="80">
        <v>0</v>
      </c>
      <c r="J408" s="81"/>
      <c r="K408" s="80">
        <v>0</v>
      </c>
      <c r="L408" s="81"/>
      <c r="M408" s="80">
        <v>0</v>
      </c>
      <c r="N408" s="81"/>
      <c r="O408" s="80">
        <v>0</v>
      </c>
      <c r="P408" s="81"/>
      <c r="Q408" s="80">
        <v>6.7675743916000002</v>
      </c>
      <c r="R408" s="81">
        <v>1.3798687969441214E-6</v>
      </c>
      <c r="S408" s="80">
        <v>9.9281014013000011</v>
      </c>
      <c r="T408" s="81">
        <v>5.9775761397966518E-7</v>
      </c>
      <c r="U408" s="80">
        <v>10.737419576000001</v>
      </c>
      <c r="V408" s="81">
        <v>2.8120946496924051E-6</v>
      </c>
      <c r="W408" s="80">
        <v>0</v>
      </c>
      <c r="X408" s="81"/>
      <c r="Y408" s="80">
        <v>0</v>
      </c>
      <c r="Z408" s="81"/>
      <c r="AA408" s="80">
        <v>0</v>
      </c>
      <c r="AB408" s="81"/>
      <c r="AC408" s="80">
        <v>1876.7809814110999</v>
      </c>
      <c r="AD408" s="81">
        <v>1.4620112568611007E-5</v>
      </c>
      <c r="AE408" s="47"/>
    </row>
    <row r="409" spans="1:31" x14ac:dyDescent="0.3">
      <c r="A409" s="82" t="s">
        <v>906</v>
      </c>
      <c r="B409" t="s">
        <v>674</v>
      </c>
      <c r="E409" s="83">
        <v>0</v>
      </c>
      <c r="F409" s="63"/>
      <c r="G409" s="83">
        <v>0</v>
      </c>
      <c r="H409" s="63"/>
      <c r="I409" s="83">
        <v>0</v>
      </c>
      <c r="J409" s="63"/>
      <c r="K409" s="83">
        <v>0</v>
      </c>
      <c r="L409" s="63"/>
      <c r="M409" s="83">
        <v>0</v>
      </c>
      <c r="N409" s="63"/>
      <c r="O409" s="83">
        <v>0</v>
      </c>
      <c r="P409" s="63"/>
      <c r="Q409" s="83">
        <v>6.7675743916000002</v>
      </c>
      <c r="R409" s="63">
        <v>1.3798687969441214E-6</v>
      </c>
      <c r="S409" s="83">
        <v>9.9281014013000011</v>
      </c>
      <c r="T409" s="63">
        <v>5.9775761397966518E-7</v>
      </c>
      <c r="U409" s="83">
        <v>10.737419576000001</v>
      </c>
      <c r="V409" s="63">
        <v>2.8120946496924051E-6</v>
      </c>
      <c r="W409" s="83">
        <v>0</v>
      </c>
      <c r="X409" s="63"/>
      <c r="Y409" s="83">
        <v>0</v>
      </c>
      <c r="Z409" s="63"/>
      <c r="AA409" s="83">
        <v>0</v>
      </c>
      <c r="AB409" s="63"/>
      <c r="AC409" s="83">
        <v>27.433095368900002</v>
      </c>
      <c r="AD409" s="63">
        <v>2.1370364809281161E-7</v>
      </c>
      <c r="AE409" s="47"/>
    </row>
    <row r="410" spans="1:31" x14ac:dyDescent="0.3">
      <c r="A410" s="82" t="s">
        <v>905</v>
      </c>
      <c r="B410" t="s">
        <v>444</v>
      </c>
      <c r="E410" s="83">
        <v>1519.4996953286</v>
      </c>
      <c r="F410" s="63">
        <v>1.053674761878131E-3</v>
      </c>
      <c r="G410" s="83">
        <v>329.84819071360005</v>
      </c>
      <c r="H410" s="63">
        <v>2.9278026560933516E-5</v>
      </c>
      <c r="I410" s="83">
        <v>0</v>
      </c>
      <c r="J410" s="63"/>
      <c r="K410" s="83">
        <v>0</v>
      </c>
      <c r="L410" s="63"/>
      <c r="M410" s="83">
        <v>0</v>
      </c>
      <c r="N410" s="63"/>
      <c r="O410" s="83">
        <v>0</v>
      </c>
      <c r="P410" s="63"/>
      <c r="Q410" s="83">
        <v>0</v>
      </c>
      <c r="R410" s="63"/>
      <c r="S410" s="83">
        <v>0</v>
      </c>
      <c r="T410" s="63"/>
      <c r="U410" s="83">
        <v>0</v>
      </c>
      <c r="V410" s="63"/>
      <c r="W410" s="83">
        <v>0</v>
      </c>
      <c r="X410" s="63"/>
      <c r="Y410" s="83">
        <v>0</v>
      </c>
      <c r="Z410" s="63"/>
      <c r="AA410" s="83">
        <v>0</v>
      </c>
      <c r="AB410" s="63"/>
      <c r="AC410" s="83">
        <v>1849.3478860422001</v>
      </c>
      <c r="AD410" s="63">
        <v>1.4406408920518195E-5</v>
      </c>
      <c r="AE410" s="47"/>
    </row>
    <row r="411" spans="1:31" x14ac:dyDescent="0.3">
      <c r="A411" s="64" t="s">
        <v>1195</v>
      </c>
      <c r="B411" t="s">
        <v>35</v>
      </c>
      <c r="E411" s="80">
        <v>23844.458234556001</v>
      </c>
      <c r="F411" s="81">
        <v>1.6534589595278312E-2</v>
      </c>
      <c r="G411" s="80">
        <v>62696.222038223998</v>
      </c>
      <c r="H411" s="81">
        <v>5.5650499405016825E-3</v>
      </c>
      <c r="I411" s="80">
        <v>0</v>
      </c>
      <c r="J411" s="81"/>
      <c r="K411" s="80">
        <v>31923.1087569138</v>
      </c>
      <c r="L411" s="81">
        <v>4.1527450837739724E-3</v>
      </c>
      <c r="M411" s="80">
        <v>75820.301123161102</v>
      </c>
      <c r="N411" s="81">
        <v>2.3738916648194733E-3</v>
      </c>
      <c r="O411" s="80">
        <v>33130.956589039604</v>
      </c>
      <c r="P411" s="81">
        <v>8.1354329231383121E-3</v>
      </c>
      <c r="Q411" s="80">
        <v>0</v>
      </c>
      <c r="R411" s="81"/>
      <c r="S411" s="80">
        <v>162173.77148199599</v>
      </c>
      <c r="T411" s="81">
        <v>9.7642643616097473E-3</v>
      </c>
      <c r="U411" s="80">
        <v>0</v>
      </c>
      <c r="V411" s="81"/>
      <c r="W411" s="80">
        <v>0</v>
      </c>
      <c r="X411" s="81"/>
      <c r="Y411" s="80">
        <v>0</v>
      </c>
      <c r="Z411" s="81"/>
      <c r="AA411" s="80">
        <v>0</v>
      </c>
      <c r="AB411" s="81"/>
      <c r="AC411" s="80">
        <v>389588.81822389056</v>
      </c>
      <c r="AD411" s="81">
        <v>3.0348945531315386E-3</v>
      </c>
      <c r="AE411" s="47"/>
    </row>
    <row r="412" spans="1:31" x14ac:dyDescent="0.3">
      <c r="A412" s="82" t="s">
        <v>971</v>
      </c>
      <c r="B412" t="s">
        <v>444</v>
      </c>
      <c r="E412" s="83">
        <v>23844.458234556001</v>
      </c>
      <c r="F412" s="63">
        <v>1.6534589595278312E-2</v>
      </c>
      <c r="G412" s="83">
        <v>62696.222038223998</v>
      </c>
      <c r="H412" s="63">
        <v>5.5650499405016825E-3</v>
      </c>
      <c r="I412" s="83">
        <v>0</v>
      </c>
      <c r="J412" s="63"/>
      <c r="K412" s="83">
        <v>31923.1087569138</v>
      </c>
      <c r="L412" s="63">
        <v>4.1527450837739724E-3</v>
      </c>
      <c r="M412" s="83">
        <v>75820.301123161102</v>
      </c>
      <c r="N412" s="63">
        <v>2.3738916648194733E-3</v>
      </c>
      <c r="O412" s="83">
        <v>33130.956589039604</v>
      </c>
      <c r="P412" s="63">
        <v>8.1354329231383121E-3</v>
      </c>
      <c r="Q412" s="83">
        <v>0</v>
      </c>
      <c r="R412" s="63"/>
      <c r="S412" s="83">
        <v>162173.77148199599</v>
      </c>
      <c r="T412" s="63">
        <v>9.7642643616097473E-3</v>
      </c>
      <c r="U412" s="83">
        <v>0</v>
      </c>
      <c r="V412" s="63"/>
      <c r="W412" s="83">
        <v>0</v>
      </c>
      <c r="X412" s="63"/>
      <c r="Y412" s="83">
        <v>0</v>
      </c>
      <c r="Z412" s="63"/>
      <c r="AA412" s="83">
        <v>0</v>
      </c>
      <c r="AB412" s="63"/>
      <c r="AC412" s="83">
        <v>389588.81822389056</v>
      </c>
      <c r="AD412" s="63">
        <v>3.0348945531315386E-3</v>
      </c>
      <c r="AE412" s="47"/>
    </row>
    <row r="413" spans="1:31" x14ac:dyDescent="0.3">
      <c r="A413" s="64" t="s">
        <v>386</v>
      </c>
      <c r="B413" t="s">
        <v>35</v>
      </c>
      <c r="E413" s="80">
        <v>2616.9290603160002</v>
      </c>
      <c r="F413" s="81">
        <v>1.8146710479491881E-3</v>
      </c>
      <c r="G413" s="80">
        <v>24631.156789742399</v>
      </c>
      <c r="H413" s="81">
        <v>2.1863138347263398E-3</v>
      </c>
      <c r="I413" s="80">
        <v>21495.3361442592</v>
      </c>
      <c r="J413" s="81">
        <v>5.7177464462877838E-3</v>
      </c>
      <c r="K413" s="80">
        <v>0</v>
      </c>
      <c r="L413" s="81"/>
      <c r="M413" s="80">
        <v>0</v>
      </c>
      <c r="N413" s="81"/>
      <c r="O413" s="80">
        <v>0</v>
      </c>
      <c r="P413" s="81"/>
      <c r="Q413" s="80">
        <v>0</v>
      </c>
      <c r="R413" s="81"/>
      <c r="S413" s="80">
        <v>0</v>
      </c>
      <c r="T413" s="81"/>
      <c r="U413" s="80">
        <v>0</v>
      </c>
      <c r="V413" s="81"/>
      <c r="W413" s="80">
        <v>0</v>
      </c>
      <c r="X413" s="81"/>
      <c r="Y413" s="80">
        <v>0</v>
      </c>
      <c r="Z413" s="81"/>
      <c r="AA413" s="80">
        <v>0</v>
      </c>
      <c r="AB413" s="81"/>
      <c r="AC413" s="80">
        <v>48743.421994317592</v>
      </c>
      <c r="AD413" s="81">
        <v>3.7971096446236512E-4</v>
      </c>
      <c r="AE413" s="47"/>
    </row>
    <row r="414" spans="1:31" x14ac:dyDescent="0.3">
      <c r="A414" s="82" t="s">
        <v>968</v>
      </c>
      <c r="B414" t="s">
        <v>444</v>
      </c>
      <c r="E414" s="83">
        <v>2616.9290603160002</v>
      </c>
      <c r="F414" s="63">
        <v>1.8146710479491881E-3</v>
      </c>
      <c r="G414" s="83">
        <v>24631.156789742399</v>
      </c>
      <c r="H414" s="63">
        <v>2.1863138347263398E-3</v>
      </c>
      <c r="I414" s="83">
        <v>21495.3361442592</v>
      </c>
      <c r="J414" s="63">
        <v>5.7177464462877838E-3</v>
      </c>
      <c r="K414" s="83">
        <v>0</v>
      </c>
      <c r="L414" s="63"/>
      <c r="M414" s="83">
        <v>0</v>
      </c>
      <c r="N414" s="63"/>
      <c r="O414" s="83">
        <v>0</v>
      </c>
      <c r="P414" s="63"/>
      <c r="Q414" s="83">
        <v>0</v>
      </c>
      <c r="R414" s="63"/>
      <c r="S414" s="83">
        <v>0</v>
      </c>
      <c r="T414" s="63"/>
      <c r="U414" s="83">
        <v>0</v>
      </c>
      <c r="V414" s="63"/>
      <c r="W414" s="83">
        <v>0</v>
      </c>
      <c r="X414" s="63"/>
      <c r="Y414" s="83">
        <v>0</v>
      </c>
      <c r="Z414" s="63"/>
      <c r="AA414" s="83">
        <v>0</v>
      </c>
      <c r="AB414" s="63"/>
      <c r="AC414" s="83">
        <v>48743.421994317592</v>
      </c>
      <c r="AD414" s="63">
        <v>3.7971096446236512E-4</v>
      </c>
      <c r="AE414" s="47"/>
    </row>
    <row r="415" spans="1:31" x14ac:dyDescent="0.3">
      <c r="A415" s="64" t="s">
        <v>389</v>
      </c>
      <c r="B415" t="s">
        <v>35</v>
      </c>
      <c r="E415" s="80">
        <v>0</v>
      </c>
      <c r="F415" s="81"/>
      <c r="G415" s="80">
        <v>0</v>
      </c>
      <c r="H415" s="81"/>
      <c r="I415" s="80">
        <v>0</v>
      </c>
      <c r="J415" s="81"/>
      <c r="K415" s="80">
        <v>0</v>
      </c>
      <c r="L415" s="81"/>
      <c r="M415" s="80">
        <v>0</v>
      </c>
      <c r="N415" s="81"/>
      <c r="O415" s="80">
        <v>0</v>
      </c>
      <c r="P415" s="81"/>
      <c r="Q415" s="80">
        <v>0</v>
      </c>
      <c r="R415" s="81"/>
      <c r="S415" s="80">
        <v>0</v>
      </c>
      <c r="T415" s="81"/>
      <c r="U415" s="80">
        <v>0</v>
      </c>
      <c r="V415" s="81"/>
      <c r="W415" s="80">
        <v>60946.165248000005</v>
      </c>
      <c r="X415" s="81">
        <v>9.2546139901021063E-3</v>
      </c>
      <c r="Y415" s="80">
        <v>0</v>
      </c>
      <c r="Z415" s="81"/>
      <c r="AA415" s="80">
        <v>0</v>
      </c>
      <c r="AB415" s="81"/>
      <c r="AC415" s="80">
        <v>60946.165248000005</v>
      </c>
      <c r="AD415" s="81">
        <v>4.7477026108873923E-4</v>
      </c>
      <c r="AE415" s="47"/>
    </row>
    <row r="416" spans="1:31" x14ac:dyDescent="0.3">
      <c r="A416" s="82" t="s">
        <v>970</v>
      </c>
      <c r="B416" t="s">
        <v>444</v>
      </c>
      <c r="E416" s="83">
        <v>0</v>
      </c>
      <c r="F416" s="63"/>
      <c r="G416" s="83">
        <v>0</v>
      </c>
      <c r="H416" s="63"/>
      <c r="I416" s="83">
        <v>0</v>
      </c>
      <c r="J416" s="63"/>
      <c r="K416" s="83">
        <v>0</v>
      </c>
      <c r="L416" s="63"/>
      <c r="M416" s="83">
        <v>0</v>
      </c>
      <c r="N416" s="63"/>
      <c r="O416" s="83">
        <v>0</v>
      </c>
      <c r="P416" s="63"/>
      <c r="Q416" s="83">
        <v>0</v>
      </c>
      <c r="R416" s="63"/>
      <c r="S416" s="83">
        <v>0</v>
      </c>
      <c r="T416" s="63"/>
      <c r="U416" s="83">
        <v>0</v>
      </c>
      <c r="V416" s="63"/>
      <c r="W416" s="83">
        <v>60946.165248000005</v>
      </c>
      <c r="X416" s="63">
        <v>9.2546139901021063E-3</v>
      </c>
      <c r="Y416" s="83">
        <v>0</v>
      </c>
      <c r="Z416" s="63"/>
      <c r="AA416" s="83">
        <v>0</v>
      </c>
      <c r="AB416" s="63"/>
      <c r="AC416" s="83">
        <v>60946.165248000005</v>
      </c>
      <c r="AD416" s="63">
        <v>4.7477026108873923E-4</v>
      </c>
      <c r="AE416" s="47"/>
    </row>
    <row r="417" spans="1:31" x14ac:dyDescent="0.3">
      <c r="A417" s="64" t="s">
        <v>330</v>
      </c>
      <c r="B417" t="s">
        <v>35</v>
      </c>
      <c r="E417" s="80">
        <v>0</v>
      </c>
      <c r="F417" s="81"/>
      <c r="G417" s="80">
        <v>0</v>
      </c>
      <c r="H417" s="81"/>
      <c r="I417" s="80">
        <v>0</v>
      </c>
      <c r="J417" s="81"/>
      <c r="K417" s="80">
        <v>0</v>
      </c>
      <c r="L417" s="81"/>
      <c r="M417" s="80">
        <v>0</v>
      </c>
      <c r="N417" s="81"/>
      <c r="O417" s="80">
        <v>0</v>
      </c>
      <c r="P417" s="81"/>
      <c r="Q417" s="80">
        <v>3.4475923000000003E-3</v>
      </c>
      <c r="R417" s="81">
        <v>7.0294388566449227E-10</v>
      </c>
      <c r="S417" s="80">
        <v>45.907194539599999</v>
      </c>
      <c r="T417" s="81">
        <v>2.764010354376356E-6</v>
      </c>
      <c r="U417" s="80">
        <v>0.15405542580000001</v>
      </c>
      <c r="V417" s="81">
        <v>4.0346606145165808E-8</v>
      </c>
      <c r="W417" s="80">
        <v>0</v>
      </c>
      <c r="X417" s="81"/>
      <c r="Y417" s="80">
        <v>3410.2216540724999</v>
      </c>
      <c r="Z417" s="81">
        <v>1.2796898875652691E-4</v>
      </c>
      <c r="AA417" s="80">
        <v>0</v>
      </c>
      <c r="AB417" s="81"/>
      <c r="AC417" s="80">
        <v>3456.2863516302</v>
      </c>
      <c r="AD417" s="81">
        <v>2.6924449912207806E-5</v>
      </c>
      <c r="AE417" s="47"/>
    </row>
    <row r="418" spans="1:31" x14ac:dyDescent="0.3">
      <c r="A418" s="82" t="s">
        <v>922</v>
      </c>
      <c r="B418" t="s">
        <v>674</v>
      </c>
      <c r="E418" s="83">
        <v>0</v>
      </c>
      <c r="F418" s="63"/>
      <c r="G418" s="83">
        <v>0</v>
      </c>
      <c r="H418" s="63"/>
      <c r="I418" s="83">
        <v>0</v>
      </c>
      <c r="J418" s="63"/>
      <c r="K418" s="83">
        <v>0</v>
      </c>
      <c r="L418" s="63"/>
      <c r="M418" s="83">
        <v>0</v>
      </c>
      <c r="N418" s="63"/>
      <c r="O418" s="83">
        <v>0</v>
      </c>
      <c r="P418" s="63"/>
      <c r="Q418" s="83">
        <v>0</v>
      </c>
      <c r="R418" s="63"/>
      <c r="S418" s="83">
        <v>0</v>
      </c>
      <c r="T418" s="63"/>
      <c r="U418" s="83">
        <v>0</v>
      </c>
      <c r="V418" s="63"/>
      <c r="W418" s="83">
        <v>0</v>
      </c>
      <c r="X418" s="63"/>
      <c r="Y418" s="83">
        <v>104.3112280725</v>
      </c>
      <c r="Z418" s="63">
        <v>3.9142917166244352E-6</v>
      </c>
      <c r="AA418" s="83">
        <v>0</v>
      </c>
      <c r="AB418" s="63"/>
      <c r="AC418" s="83">
        <v>104.3112280725</v>
      </c>
      <c r="AD418" s="63">
        <v>8.125838399339328E-7</v>
      </c>
      <c r="AE418" s="47"/>
    </row>
    <row r="419" spans="1:31" x14ac:dyDescent="0.3">
      <c r="A419" s="82" t="s">
        <v>921</v>
      </c>
      <c r="B419" t="s">
        <v>675</v>
      </c>
      <c r="E419" s="83">
        <v>0</v>
      </c>
      <c r="F419" s="63"/>
      <c r="G419" s="83">
        <v>0</v>
      </c>
      <c r="H419" s="63"/>
      <c r="I419" s="83">
        <v>0</v>
      </c>
      <c r="J419" s="63"/>
      <c r="K419" s="83">
        <v>0</v>
      </c>
      <c r="L419" s="63"/>
      <c r="M419" s="83">
        <v>0</v>
      </c>
      <c r="N419" s="63"/>
      <c r="O419" s="83">
        <v>0</v>
      </c>
      <c r="P419" s="63"/>
      <c r="Q419" s="83">
        <v>3.4475923000000003E-3</v>
      </c>
      <c r="R419" s="63">
        <v>7.0294388566449227E-10</v>
      </c>
      <c r="S419" s="83">
        <v>45.907194539599999</v>
      </c>
      <c r="T419" s="63">
        <v>2.764010354376356E-6</v>
      </c>
      <c r="U419" s="83">
        <v>0.15405542580000001</v>
      </c>
      <c r="V419" s="63">
        <v>4.0346606145165808E-8</v>
      </c>
      <c r="W419" s="83">
        <v>0</v>
      </c>
      <c r="X419" s="63"/>
      <c r="Y419" s="83">
        <v>3305.9104259999999</v>
      </c>
      <c r="Z419" s="63">
        <v>1.2405469703990248E-4</v>
      </c>
      <c r="AA419" s="83">
        <v>0</v>
      </c>
      <c r="AB419" s="63"/>
      <c r="AC419" s="83">
        <v>3351.9751235577</v>
      </c>
      <c r="AD419" s="63">
        <v>2.6111866072273872E-5</v>
      </c>
      <c r="AE419" s="47"/>
    </row>
    <row r="420" spans="1:31" x14ac:dyDescent="0.3">
      <c r="A420" s="64" t="s">
        <v>1198</v>
      </c>
      <c r="B420" t="s">
        <v>35</v>
      </c>
      <c r="E420" s="80">
        <v>20877.839399999997</v>
      </c>
      <c r="F420" s="81">
        <v>1.4477431305813837E-2</v>
      </c>
      <c r="G420" s="80">
        <v>54282.382440000001</v>
      </c>
      <c r="H420" s="81">
        <v>4.8182196525946965E-3</v>
      </c>
      <c r="I420" s="80">
        <v>0</v>
      </c>
      <c r="J420" s="81"/>
      <c r="K420" s="80">
        <v>0</v>
      </c>
      <c r="L420" s="81"/>
      <c r="M420" s="80">
        <v>0</v>
      </c>
      <c r="N420" s="81"/>
      <c r="O420" s="80">
        <v>0</v>
      </c>
      <c r="P420" s="81"/>
      <c r="Q420" s="80">
        <v>42503.310432943203</v>
      </c>
      <c r="R420" s="81">
        <v>8.6661761570059337E-3</v>
      </c>
      <c r="S420" s="80">
        <v>44628.477093381596</v>
      </c>
      <c r="T420" s="81">
        <v>2.6870204991452642E-3</v>
      </c>
      <c r="U420" s="80">
        <v>0</v>
      </c>
      <c r="V420" s="81"/>
      <c r="W420" s="80">
        <v>0</v>
      </c>
      <c r="X420" s="81"/>
      <c r="Y420" s="80">
        <v>0</v>
      </c>
      <c r="Z420" s="81"/>
      <c r="AA420" s="80">
        <v>0</v>
      </c>
      <c r="AB420" s="81"/>
      <c r="AC420" s="80">
        <v>162292.00936632478</v>
      </c>
      <c r="AD420" s="81">
        <v>1.2642537778370664E-3</v>
      </c>
      <c r="AE420" s="47"/>
    </row>
    <row r="421" spans="1:31" x14ac:dyDescent="0.3">
      <c r="A421" s="82" t="s">
        <v>953</v>
      </c>
      <c r="B421" t="s">
        <v>444</v>
      </c>
      <c r="E421" s="83">
        <v>20877.839399999997</v>
      </c>
      <c r="F421" s="63">
        <v>1.4477431305813837E-2</v>
      </c>
      <c r="G421" s="83">
        <v>54282.382440000001</v>
      </c>
      <c r="H421" s="63">
        <v>4.8182196525946965E-3</v>
      </c>
      <c r="I421" s="83">
        <v>0</v>
      </c>
      <c r="J421" s="63"/>
      <c r="K421" s="83">
        <v>0</v>
      </c>
      <c r="L421" s="63"/>
      <c r="M421" s="83">
        <v>0</v>
      </c>
      <c r="N421" s="63"/>
      <c r="O421" s="83">
        <v>0</v>
      </c>
      <c r="P421" s="63"/>
      <c r="Q421" s="83">
        <v>42503.310432943203</v>
      </c>
      <c r="R421" s="63">
        <v>8.6661761570059337E-3</v>
      </c>
      <c r="S421" s="83">
        <v>44628.477093381596</v>
      </c>
      <c r="T421" s="63">
        <v>2.6870204991452642E-3</v>
      </c>
      <c r="U421" s="83">
        <v>0</v>
      </c>
      <c r="V421" s="63"/>
      <c r="W421" s="83">
        <v>0</v>
      </c>
      <c r="X421" s="63"/>
      <c r="Y421" s="83">
        <v>0</v>
      </c>
      <c r="Z421" s="63"/>
      <c r="AA421" s="83">
        <v>0</v>
      </c>
      <c r="AB421" s="63"/>
      <c r="AC421" s="83">
        <v>162292.00936632478</v>
      </c>
      <c r="AD421" s="63">
        <v>1.2642537778370664E-3</v>
      </c>
      <c r="AE421" s="47"/>
    </row>
    <row r="422" spans="1:31" x14ac:dyDescent="0.3">
      <c r="A422" s="64" t="s">
        <v>362</v>
      </c>
      <c r="B422" t="s">
        <v>35</v>
      </c>
      <c r="E422" s="80">
        <v>0</v>
      </c>
      <c r="F422" s="81"/>
      <c r="G422" s="80">
        <v>2.00498442</v>
      </c>
      <c r="H422" s="81">
        <v>1.7796667908355312E-7</v>
      </c>
      <c r="I422" s="80">
        <v>157.076494416</v>
      </c>
      <c r="J422" s="81">
        <v>4.1782252750780565E-5</v>
      </c>
      <c r="K422" s="80">
        <v>0</v>
      </c>
      <c r="L422" s="81"/>
      <c r="M422" s="80">
        <v>0</v>
      </c>
      <c r="N422" s="81"/>
      <c r="O422" s="80">
        <v>0</v>
      </c>
      <c r="P422" s="81"/>
      <c r="Q422" s="80">
        <v>0</v>
      </c>
      <c r="R422" s="81"/>
      <c r="S422" s="80">
        <v>0</v>
      </c>
      <c r="T422" s="81"/>
      <c r="U422" s="80">
        <v>0</v>
      </c>
      <c r="V422" s="81"/>
      <c r="W422" s="80">
        <v>0</v>
      </c>
      <c r="X422" s="81"/>
      <c r="Y422" s="80">
        <v>0</v>
      </c>
      <c r="Z422" s="81"/>
      <c r="AA422" s="80">
        <v>0</v>
      </c>
      <c r="AB422" s="81"/>
      <c r="AC422" s="80">
        <v>159.081478836</v>
      </c>
      <c r="AD422" s="81">
        <v>1.2392437642962113E-6</v>
      </c>
      <c r="AE422" s="47"/>
    </row>
    <row r="423" spans="1:31" x14ac:dyDescent="0.3">
      <c r="A423" s="82" t="s">
        <v>947</v>
      </c>
      <c r="B423" t="s">
        <v>444</v>
      </c>
      <c r="E423" s="83">
        <v>0</v>
      </c>
      <c r="F423" s="63"/>
      <c r="G423" s="83">
        <v>2.00498442</v>
      </c>
      <c r="H423" s="63">
        <v>1.7796667908355312E-7</v>
      </c>
      <c r="I423" s="83">
        <v>157.076494416</v>
      </c>
      <c r="J423" s="63">
        <v>4.1782252750780565E-5</v>
      </c>
      <c r="K423" s="83">
        <v>0</v>
      </c>
      <c r="L423" s="63"/>
      <c r="M423" s="83">
        <v>0</v>
      </c>
      <c r="N423" s="63"/>
      <c r="O423" s="83">
        <v>0</v>
      </c>
      <c r="P423" s="63"/>
      <c r="Q423" s="83">
        <v>0</v>
      </c>
      <c r="R423" s="63"/>
      <c r="S423" s="83">
        <v>0</v>
      </c>
      <c r="T423" s="63"/>
      <c r="U423" s="83">
        <v>0</v>
      </c>
      <c r="V423" s="63"/>
      <c r="W423" s="83">
        <v>0</v>
      </c>
      <c r="X423" s="63"/>
      <c r="Y423" s="83">
        <v>0</v>
      </c>
      <c r="Z423" s="63"/>
      <c r="AA423" s="83">
        <v>0</v>
      </c>
      <c r="AB423" s="63"/>
      <c r="AC423" s="83">
        <v>159.081478836</v>
      </c>
      <c r="AD423" s="63">
        <v>1.2392437642962113E-6</v>
      </c>
      <c r="AE423" s="47"/>
    </row>
    <row r="424" spans="1:31" x14ac:dyDescent="0.3">
      <c r="A424" s="64" t="s">
        <v>322</v>
      </c>
      <c r="B424" t="s">
        <v>35</v>
      </c>
      <c r="E424" s="80">
        <v>4274.6226864646005</v>
      </c>
      <c r="F424" s="81">
        <v>2.9641743628684419E-3</v>
      </c>
      <c r="G424" s="80">
        <v>206.9095509409</v>
      </c>
      <c r="H424" s="81">
        <v>1.8365731565944655E-5</v>
      </c>
      <c r="I424" s="80">
        <v>0</v>
      </c>
      <c r="J424" s="81"/>
      <c r="K424" s="80">
        <v>75276.023660440202</v>
      </c>
      <c r="L424" s="81">
        <v>9.7923463395225858E-3</v>
      </c>
      <c r="M424" s="80">
        <v>0.48640994999999998</v>
      </c>
      <c r="N424" s="81">
        <v>1.5229226327057291E-8</v>
      </c>
      <c r="O424" s="80">
        <v>0</v>
      </c>
      <c r="P424" s="81"/>
      <c r="Q424" s="80">
        <v>17106.689671975801</v>
      </c>
      <c r="R424" s="81">
        <v>3.4879538711335752E-3</v>
      </c>
      <c r="S424" s="80">
        <v>22808.9172927213</v>
      </c>
      <c r="T424" s="81">
        <v>1.3732941906265507E-3</v>
      </c>
      <c r="U424" s="80">
        <v>0</v>
      </c>
      <c r="V424" s="81"/>
      <c r="W424" s="80">
        <v>0</v>
      </c>
      <c r="X424" s="81"/>
      <c r="Y424" s="80">
        <v>0</v>
      </c>
      <c r="Z424" s="81"/>
      <c r="AA424" s="80">
        <v>0</v>
      </c>
      <c r="AB424" s="81"/>
      <c r="AC424" s="80">
        <v>119673.64927249282</v>
      </c>
      <c r="AD424" s="81">
        <v>9.3225700877723613E-4</v>
      </c>
      <c r="AE424" s="47"/>
    </row>
    <row r="425" spans="1:31" x14ac:dyDescent="0.3">
      <c r="A425" s="82" t="s">
        <v>914</v>
      </c>
      <c r="B425" t="s">
        <v>444</v>
      </c>
      <c r="E425" s="83">
        <v>4274.6226864646005</v>
      </c>
      <c r="F425" s="63">
        <v>2.9641743628684419E-3</v>
      </c>
      <c r="G425" s="83">
        <v>206.9095509409</v>
      </c>
      <c r="H425" s="63">
        <v>1.8365731565944655E-5</v>
      </c>
      <c r="I425" s="83">
        <v>0</v>
      </c>
      <c r="J425" s="63"/>
      <c r="K425" s="83">
        <v>75276.023660440202</v>
      </c>
      <c r="L425" s="63">
        <v>9.7923463395225858E-3</v>
      </c>
      <c r="M425" s="83">
        <v>0.48640994999999998</v>
      </c>
      <c r="N425" s="63">
        <v>1.5229226327057291E-8</v>
      </c>
      <c r="O425" s="83">
        <v>0</v>
      </c>
      <c r="P425" s="63"/>
      <c r="Q425" s="83">
        <v>17106.689671975801</v>
      </c>
      <c r="R425" s="63">
        <v>3.4879538711335752E-3</v>
      </c>
      <c r="S425" s="83">
        <v>22808.9172927213</v>
      </c>
      <c r="T425" s="63">
        <v>1.3732941906265507E-3</v>
      </c>
      <c r="U425" s="83">
        <v>0</v>
      </c>
      <c r="V425" s="63"/>
      <c r="W425" s="83">
        <v>0</v>
      </c>
      <c r="X425" s="63"/>
      <c r="Y425" s="83">
        <v>0</v>
      </c>
      <c r="Z425" s="63"/>
      <c r="AA425" s="83">
        <v>0</v>
      </c>
      <c r="AB425" s="63"/>
      <c r="AC425" s="83">
        <v>119673.64927249282</v>
      </c>
      <c r="AD425" s="63">
        <v>9.3225700877723613E-4</v>
      </c>
      <c r="AE425" s="47"/>
    </row>
    <row r="426" spans="1:31" x14ac:dyDescent="0.3">
      <c r="A426" s="64" t="s">
        <v>268</v>
      </c>
      <c r="B426" t="s">
        <v>35</v>
      </c>
      <c r="E426" s="80">
        <v>129.14443845970001</v>
      </c>
      <c r="F426" s="81">
        <v>8.9553315384168029E-5</v>
      </c>
      <c r="G426" s="80">
        <v>3.1520791124</v>
      </c>
      <c r="H426" s="81">
        <v>2.7978524234241274E-7</v>
      </c>
      <c r="I426" s="80">
        <v>182.60585613719999</v>
      </c>
      <c r="J426" s="81">
        <v>4.8573047566816565E-5</v>
      </c>
      <c r="K426" s="80">
        <v>0</v>
      </c>
      <c r="L426" s="81"/>
      <c r="M426" s="80">
        <v>0</v>
      </c>
      <c r="N426" s="81"/>
      <c r="O426" s="80">
        <v>0</v>
      </c>
      <c r="P426" s="81"/>
      <c r="Q426" s="80">
        <v>0</v>
      </c>
      <c r="R426" s="81"/>
      <c r="S426" s="80">
        <v>0</v>
      </c>
      <c r="T426" s="81"/>
      <c r="U426" s="80">
        <v>0</v>
      </c>
      <c r="V426" s="81"/>
      <c r="W426" s="80">
        <v>0</v>
      </c>
      <c r="X426" s="81"/>
      <c r="Y426" s="80">
        <v>0</v>
      </c>
      <c r="Z426" s="81"/>
      <c r="AA426" s="80">
        <v>0</v>
      </c>
      <c r="AB426" s="81"/>
      <c r="AC426" s="80">
        <v>314.90237370929992</v>
      </c>
      <c r="AD426" s="81">
        <v>2.4530875991141092E-6</v>
      </c>
      <c r="AE426" s="47"/>
    </row>
    <row r="427" spans="1:31" x14ac:dyDescent="0.3">
      <c r="A427" s="82" t="s">
        <v>886</v>
      </c>
      <c r="B427" t="s">
        <v>674</v>
      </c>
      <c r="E427" s="83">
        <v>76.690444769899997</v>
      </c>
      <c r="F427" s="63">
        <v>5.317986333243551E-5</v>
      </c>
      <c r="G427" s="83">
        <v>0</v>
      </c>
      <c r="H427" s="63"/>
      <c r="I427" s="83">
        <v>0</v>
      </c>
      <c r="J427" s="63"/>
      <c r="K427" s="83">
        <v>0</v>
      </c>
      <c r="L427" s="63"/>
      <c r="M427" s="83">
        <v>0</v>
      </c>
      <c r="N427" s="63"/>
      <c r="O427" s="83">
        <v>0</v>
      </c>
      <c r="P427" s="63"/>
      <c r="Q427" s="83">
        <v>0</v>
      </c>
      <c r="R427" s="63"/>
      <c r="S427" s="83">
        <v>0</v>
      </c>
      <c r="T427" s="63"/>
      <c r="U427" s="83">
        <v>0</v>
      </c>
      <c r="V427" s="63"/>
      <c r="W427" s="83">
        <v>0</v>
      </c>
      <c r="X427" s="63"/>
      <c r="Y427" s="83">
        <v>0</v>
      </c>
      <c r="Z427" s="63"/>
      <c r="AA427" s="83">
        <v>0</v>
      </c>
      <c r="AB427" s="63"/>
      <c r="AC427" s="83">
        <v>76.690444769899997</v>
      </c>
      <c r="AD427" s="63">
        <v>5.9741810396531539E-7</v>
      </c>
      <c r="AE427" s="47"/>
    </row>
    <row r="428" spans="1:31" x14ac:dyDescent="0.3">
      <c r="A428" s="82" t="s">
        <v>887</v>
      </c>
      <c r="B428" t="s">
        <v>674</v>
      </c>
      <c r="E428" s="83">
        <v>52.453993689800001</v>
      </c>
      <c r="F428" s="63">
        <v>3.6373452051732519E-5</v>
      </c>
      <c r="G428" s="83">
        <v>3.1520791124</v>
      </c>
      <c r="H428" s="63">
        <v>2.7978524234241274E-7</v>
      </c>
      <c r="I428" s="83">
        <v>182.60585613719999</v>
      </c>
      <c r="J428" s="63">
        <v>4.8573047566816565E-5</v>
      </c>
      <c r="K428" s="83">
        <v>0</v>
      </c>
      <c r="L428" s="63"/>
      <c r="M428" s="83">
        <v>0</v>
      </c>
      <c r="N428" s="63"/>
      <c r="O428" s="83">
        <v>0</v>
      </c>
      <c r="P428" s="63"/>
      <c r="Q428" s="83">
        <v>0</v>
      </c>
      <c r="R428" s="63"/>
      <c r="S428" s="83">
        <v>0</v>
      </c>
      <c r="T428" s="63"/>
      <c r="U428" s="83">
        <v>0</v>
      </c>
      <c r="V428" s="63"/>
      <c r="W428" s="83">
        <v>0</v>
      </c>
      <c r="X428" s="63"/>
      <c r="Y428" s="83">
        <v>0</v>
      </c>
      <c r="Z428" s="63"/>
      <c r="AA428" s="83">
        <v>0</v>
      </c>
      <c r="AB428" s="63"/>
      <c r="AC428" s="83">
        <v>238.2119289394</v>
      </c>
      <c r="AD428" s="63">
        <v>1.8556694951487939E-6</v>
      </c>
      <c r="AE428" s="47"/>
    </row>
    <row r="429" spans="1:31" x14ac:dyDescent="0.3">
      <c r="A429" s="64" t="s">
        <v>1200</v>
      </c>
      <c r="B429" t="s">
        <v>35</v>
      </c>
      <c r="E429" s="80">
        <v>0</v>
      </c>
      <c r="F429" s="81"/>
      <c r="G429" s="80">
        <v>0</v>
      </c>
      <c r="H429" s="81"/>
      <c r="I429" s="80">
        <v>0</v>
      </c>
      <c r="J429" s="81"/>
      <c r="K429" s="80">
        <v>0</v>
      </c>
      <c r="L429" s="81"/>
      <c r="M429" s="80">
        <v>0.17728926</v>
      </c>
      <c r="N429" s="81">
        <v>5.5508286084536423E-9</v>
      </c>
      <c r="O429" s="80">
        <v>0</v>
      </c>
      <c r="P429" s="81"/>
      <c r="Q429" s="80">
        <v>0</v>
      </c>
      <c r="R429" s="81"/>
      <c r="S429" s="80">
        <v>0</v>
      </c>
      <c r="T429" s="81"/>
      <c r="U429" s="80">
        <v>0</v>
      </c>
      <c r="V429" s="81"/>
      <c r="W429" s="80">
        <v>0</v>
      </c>
      <c r="X429" s="81"/>
      <c r="Y429" s="80">
        <v>0</v>
      </c>
      <c r="Z429" s="81"/>
      <c r="AA429" s="80">
        <v>0</v>
      </c>
      <c r="AB429" s="81"/>
      <c r="AC429" s="80">
        <v>0.17728926</v>
      </c>
      <c r="AD429" s="81">
        <v>1.381082270162872E-9</v>
      </c>
      <c r="AE429" s="47"/>
    </row>
    <row r="430" spans="1:31" x14ac:dyDescent="0.3">
      <c r="A430" s="82" t="s">
        <v>811</v>
      </c>
      <c r="B430" t="s">
        <v>444</v>
      </c>
      <c r="E430" s="83">
        <v>0</v>
      </c>
      <c r="F430" s="63"/>
      <c r="G430" s="83">
        <v>0</v>
      </c>
      <c r="H430" s="63"/>
      <c r="I430" s="83">
        <v>0</v>
      </c>
      <c r="J430" s="63"/>
      <c r="K430" s="83">
        <v>0</v>
      </c>
      <c r="L430" s="63"/>
      <c r="M430" s="83">
        <v>0.17728926</v>
      </c>
      <c r="N430" s="63">
        <v>5.5508286084536423E-9</v>
      </c>
      <c r="O430" s="83">
        <v>0</v>
      </c>
      <c r="P430" s="63"/>
      <c r="Q430" s="83">
        <v>0</v>
      </c>
      <c r="R430" s="63"/>
      <c r="S430" s="83">
        <v>0</v>
      </c>
      <c r="T430" s="63"/>
      <c r="U430" s="83">
        <v>0</v>
      </c>
      <c r="V430" s="63"/>
      <c r="W430" s="83">
        <v>0</v>
      </c>
      <c r="X430" s="63"/>
      <c r="Y430" s="83">
        <v>0</v>
      </c>
      <c r="Z430" s="63"/>
      <c r="AA430" s="83">
        <v>0</v>
      </c>
      <c r="AB430" s="63"/>
      <c r="AC430" s="83">
        <v>0.17728926</v>
      </c>
      <c r="AD430" s="63">
        <v>1.381082270162872E-9</v>
      </c>
      <c r="AE430" s="47"/>
    </row>
    <row r="431" spans="1:31" x14ac:dyDescent="0.3">
      <c r="A431" s="64" t="s">
        <v>1201</v>
      </c>
      <c r="B431" t="s">
        <v>35</v>
      </c>
      <c r="E431" s="80">
        <v>64.221625818700005</v>
      </c>
      <c r="F431" s="81">
        <v>4.4533543836816253E-5</v>
      </c>
      <c r="G431" s="80">
        <v>7752.5498698181</v>
      </c>
      <c r="H431" s="81">
        <v>6.8813280592033691E-4</v>
      </c>
      <c r="I431" s="80">
        <v>8612.6106986908999</v>
      </c>
      <c r="J431" s="81">
        <v>2.2909492498842327E-3</v>
      </c>
      <c r="K431" s="80">
        <v>0</v>
      </c>
      <c r="L431" s="81"/>
      <c r="M431" s="80">
        <v>0</v>
      </c>
      <c r="N431" s="81"/>
      <c r="O431" s="80">
        <v>0</v>
      </c>
      <c r="P431" s="81"/>
      <c r="Q431" s="80">
        <v>5505.5238111097005</v>
      </c>
      <c r="R431" s="81">
        <v>1.1225440723950557E-3</v>
      </c>
      <c r="S431" s="80">
        <v>36200.704484504698</v>
      </c>
      <c r="T431" s="81">
        <v>2.179595661080478E-3</v>
      </c>
      <c r="U431" s="80">
        <v>16629.698606991002</v>
      </c>
      <c r="V431" s="81">
        <v>4.3552630264391407E-3</v>
      </c>
      <c r="W431" s="80">
        <v>0</v>
      </c>
      <c r="X431" s="81"/>
      <c r="Y431" s="80">
        <v>0</v>
      </c>
      <c r="Z431" s="81"/>
      <c r="AA431" s="80">
        <v>0</v>
      </c>
      <c r="AB431" s="81"/>
      <c r="AC431" s="80">
        <v>74765.30909693311</v>
      </c>
      <c r="AD431" s="81">
        <v>5.8242130864002246E-4</v>
      </c>
      <c r="AE431" s="47"/>
    </row>
    <row r="432" spans="1:31" x14ac:dyDescent="0.3">
      <c r="A432" s="82" t="s">
        <v>815</v>
      </c>
      <c r="B432" t="s">
        <v>674</v>
      </c>
      <c r="E432" s="83">
        <v>0</v>
      </c>
      <c r="F432" s="63"/>
      <c r="G432" s="83">
        <v>0</v>
      </c>
      <c r="H432" s="63"/>
      <c r="I432" s="83">
        <v>0</v>
      </c>
      <c r="J432" s="63"/>
      <c r="K432" s="83">
        <v>0</v>
      </c>
      <c r="L432" s="63"/>
      <c r="M432" s="83">
        <v>0</v>
      </c>
      <c r="N432" s="63"/>
      <c r="O432" s="83">
        <v>0</v>
      </c>
      <c r="P432" s="63"/>
      <c r="Q432" s="83">
        <v>5505.5238111097005</v>
      </c>
      <c r="R432" s="63">
        <v>1.1225440723950557E-3</v>
      </c>
      <c r="S432" s="83">
        <v>36200.704484504698</v>
      </c>
      <c r="T432" s="63">
        <v>2.179595661080478E-3</v>
      </c>
      <c r="U432" s="83">
        <v>16629.698606991002</v>
      </c>
      <c r="V432" s="63">
        <v>4.3552630264391407E-3</v>
      </c>
      <c r="W432" s="83">
        <v>0</v>
      </c>
      <c r="X432" s="63"/>
      <c r="Y432" s="83">
        <v>0</v>
      </c>
      <c r="Z432" s="63"/>
      <c r="AA432" s="83">
        <v>0</v>
      </c>
      <c r="AB432" s="63"/>
      <c r="AC432" s="83">
        <v>58335.926902605403</v>
      </c>
      <c r="AD432" s="63">
        <v>4.5443652006165299E-4</v>
      </c>
      <c r="AE432" s="47"/>
    </row>
    <row r="433" spans="1:31" x14ac:dyDescent="0.3">
      <c r="A433" s="82" t="s">
        <v>812</v>
      </c>
      <c r="B433" t="s">
        <v>674</v>
      </c>
      <c r="E433" s="83">
        <v>63.108798288599999</v>
      </c>
      <c r="F433" s="63">
        <v>4.3761869919148262E-5</v>
      </c>
      <c r="G433" s="83">
        <v>7751.4370422880002</v>
      </c>
      <c r="H433" s="63">
        <v>6.8803402898324497E-4</v>
      </c>
      <c r="I433" s="83">
        <v>8611.3103950475015</v>
      </c>
      <c r="J433" s="63">
        <v>2.290603369899558E-3</v>
      </c>
      <c r="K433" s="83">
        <v>0</v>
      </c>
      <c r="L433" s="63"/>
      <c r="M433" s="83">
        <v>0</v>
      </c>
      <c r="N433" s="63"/>
      <c r="O433" s="83">
        <v>0</v>
      </c>
      <c r="P433" s="63"/>
      <c r="Q433" s="83">
        <v>0</v>
      </c>
      <c r="R433" s="63"/>
      <c r="S433" s="83">
        <v>0</v>
      </c>
      <c r="T433" s="63"/>
      <c r="U433" s="83">
        <v>0</v>
      </c>
      <c r="V433" s="63"/>
      <c r="W433" s="83">
        <v>0</v>
      </c>
      <c r="X433" s="63"/>
      <c r="Y433" s="83">
        <v>0</v>
      </c>
      <c r="Z433" s="63"/>
      <c r="AA433" s="83">
        <v>0</v>
      </c>
      <c r="AB433" s="63"/>
      <c r="AC433" s="83">
        <v>16425.856235624102</v>
      </c>
      <c r="AD433" s="63">
        <v>1.2795732138125399E-4</v>
      </c>
      <c r="AE433" s="47"/>
    </row>
    <row r="434" spans="1:31" x14ac:dyDescent="0.3">
      <c r="A434" s="82" t="s">
        <v>813</v>
      </c>
      <c r="B434" t="s">
        <v>674</v>
      </c>
      <c r="E434" s="83">
        <v>0.61668804090000007</v>
      </c>
      <c r="F434" s="63">
        <v>4.2763327077066533E-7</v>
      </c>
      <c r="G434" s="83">
        <v>0.61668804090000007</v>
      </c>
      <c r="H434" s="63">
        <v>5.4738541394508885E-8</v>
      </c>
      <c r="I434" s="83">
        <v>0.80416415419999998</v>
      </c>
      <c r="J434" s="63">
        <v>2.1390717986687869E-7</v>
      </c>
      <c r="K434" s="83">
        <v>0</v>
      </c>
      <c r="L434" s="63"/>
      <c r="M434" s="83">
        <v>0</v>
      </c>
      <c r="N434" s="63"/>
      <c r="O434" s="83">
        <v>0</v>
      </c>
      <c r="P434" s="63"/>
      <c r="Q434" s="83">
        <v>0</v>
      </c>
      <c r="R434" s="63"/>
      <c r="S434" s="83">
        <v>0</v>
      </c>
      <c r="T434" s="63"/>
      <c r="U434" s="83">
        <v>0</v>
      </c>
      <c r="V434" s="63"/>
      <c r="W434" s="83">
        <v>0</v>
      </c>
      <c r="X434" s="63"/>
      <c r="Y434" s="83">
        <v>0</v>
      </c>
      <c r="Z434" s="63"/>
      <c r="AA434" s="83">
        <v>0</v>
      </c>
      <c r="AB434" s="63"/>
      <c r="AC434" s="83">
        <v>2.0375402359999999</v>
      </c>
      <c r="AD434" s="63">
        <v>1.5872426195941447E-8</v>
      </c>
      <c r="AE434" s="47"/>
    </row>
    <row r="435" spans="1:31" x14ac:dyDescent="0.3">
      <c r="A435" s="82" t="s">
        <v>814</v>
      </c>
      <c r="B435" t="s">
        <v>674</v>
      </c>
      <c r="E435" s="83">
        <v>0.49613948920000001</v>
      </c>
      <c r="F435" s="63">
        <v>3.440406468973301E-7</v>
      </c>
      <c r="G435" s="83">
        <v>0.49613948920000001</v>
      </c>
      <c r="H435" s="63">
        <v>4.4038395697426101E-8</v>
      </c>
      <c r="I435" s="83">
        <v>0.49613948920000001</v>
      </c>
      <c r="J435" s="63">
        <v>1.3197280480742637E-7</v>
      </c>
      <c r="K435" s="83">
        <v>0</v>
      </c>
      <c r="L435" s="63"/>
      <c r="M435" s="83">
        <v>0</v>
      </c>
      <c r="N435" s="63"/>
      <c r="O435" s="83">
        <v>0</v>
      </c>
      <c r="P435" s="63"/>
      <c r="Q435" s="83">
        <v>0</v>
      </c>
      <c r="R435" s="63"/>
      <c r="S435" s="83">
        <v>0</v>
      </c>
      <c r="T435" s="63"/>
      <c r="U435" s="83">
        <v>0</v>
      </c>
      <c r="V435" s="63"/>
      <c r="W435" s="83">
        <v>0</v>
      </c>
      <c r="X435" s="63"/>
      <c r="Y435" s="83">
        <v>0</v>
      </c>
      <c r="Z435" s="63"/>
      <c r="AA435" s="83">
        <v>0</v>
      </c>
      <c r="AB435" s="63"/>
      <c r="AC435" s="83">
        <v>1.4884184676000001</v>
      </c>
      <c r="AD435" s="63">
        <v>1.1594770919486893E-8</v>
      </c>
      <c r="AE435" s="47"/>
    </row>
    <row r="436" spans="1:31" x14ac:dyDescent="0.3">
      <c r="A436" s="64" t="s">
        <v>270</v>
      </c>
      <c r="B436" t="s">
        <v>35</v>
      </c>
      <c r="E436" s="80">
        <v>0</v>
      </c>
      <c r="F436" s="81"/>
      <c r="G436" s="80">
        <v>0</v>
      </c>
      <c r="H436" s="81"/>
      <c r="I436" s="80">
        <v>0</v>
      </c>
      <c r="J436" s="81"/>
      <c r="K436" s="80">
        <v>0</v>
      </c>
      <c r="L436" s="81"/>
      <c r="M436" s="80">
        <v>147963.83643683002</v>
      </c>
      <c r="N436" s="81">
        <v>4.632665827078929E-3</v>
      </c>
      <c r="O436" s="80">
        <v>28843.002870099102</v>
      </c>
      <c r="P436" s="81">
        <v>7.082509511035495E-3</v>
      </c>
      <c r="Q436" s="80">
        <v>0</v>
      </c>
      <c r="R436" s="81"/>
      <c r="S436" s="80">
        <v>0</v>
      </c>
      <c r="T436" s="81"/>
      <c r="U436" s="80">
        <v>0</v>
      </c>
      <c r="V436" s="81"/>
      <c r="W436" s="80">
        <v>0</v>
      </c>
      <c r="X436" s="81"/>
      <c r="Y436" s="80">
        <v>0</v>
      </c>
      <c r="Z436" s="81"/>
      <c r="AA436" s="80">
        <v>0</v>
      </c>
      <c r="AB436" s="81"/>
      <c r="AC436" s="80">
        <v>176806.83930692912</v>
      </c>
      <c r="AD436" s="81">
        <v>1.3773242158624599E-3</v>
      </c>
      <c r="AE436" s="47"/>
    </row>
    <row r="437" spans="1:31" x14ac:dyDescent="0.3">
      <c r="A437" s="82" t="s">
        <v>897</v>
      </c>
      <c r="B437" t="s">
        <v>675</v>
      </c>
      <c r="E437" s="83">
        <v>0</v>
      </c>
      <c r="F437" s="63"/>
      <c r="G437" s="83">
        <v>0</v>
      </c>
      <c r="H437" s="63"/>
      <c r="I437" s="83">
        <v>0</v>
      </c>
      <c r="J437" s="63"/>
      <c r="K437" s="83">
        <v>0</v>
      </c>
      <c r="L437" s="63"/>
      <c r="M437" s="83">
        <v>147963.83643683002</v>
      </c>
      <c r="N437" s="63">
        <v>4.632665827078929E-3</v>
      </c>
      <c r="O437" s="83">
        <v>28843.002870099102</v>
      </c>
      <c r="P437" s="63">
        <v>7.082509511035495E-3</v>
      </c>
      <c r="Q437" s="83">
        <v>0</v>
      </c>
      <c r="R437" s="63"/>
      <c r="S437" s="83">
        <v>0</v>
      </c>
      <c r="T437" s="63"/>
      <c r="U437" s="83">
        <v>0</v>
      </c>
      <c r="V437" s="63"/>
      <c r="W437" s="83">
        <v>0</v>
      </c>
      <c r="X437" s="63"/>
      <c r="Y437" s="83">
        <v>0</v>
      </c>
      <c r="Z437" s="63"/>
      <c r="AA437" s="83">
        <v>0</v>
      </c>
      <c r="AB437" s="63"/>
      <c r="AC437" s="83">
        <v>176806.83930692912</v>
      </c>
      <c r="AD437" s="63">
        <v>1.3773242158624599E-3</v>
      </c>
      <c r="AE437" s="47"/>
    </row>
    <row r="438" spans="1:31" x14ac:dyDescent="0.3">
      <c r="A438" s="64" t="s">
        <v>1202</v>
      </c>
      <c r="B438" t="s">
        <v>35</v>
      </c>
      <c r="E438" s="80">
        <v>32687.600570180799</v>
      </c>
      <c r="F438" s="81">
        <v>2.2666736856241636E-2</v>
      </c>
      <c r="G438" s="80">
        <v>56808.711269443302</v>
      </c>
      <c r="H438" s="81">
        <v>5.0424619696741802E-3</v>
      </c>
      <c r="I438" s="80">
        <v>17398.7087774102</v>
      </c>
      <c r="J438" s="81">
        <v>4.6280460381914953E-3</v>
      </c>
      <c r="K438" s="80">
        <v>0</v>
      </c>
      <c r="L438" s="81"/>
      <c r="M438" s="80">
        <v>0</v>
      </c>
      <c r="N438" s="81"/>
      <c r="O438" s="80">
        <v>0</v>
      </c>
      <c r="P438" s="81"/>
      <c r="Q438" s="80">
        <v>0</v>
      </c>
      <c r="R438" s="81"/>
      <c r="S438" s="80">
        <v>0</v>
      </c>
      <c r="T438" s="81"/>
      <c r="U438" s="80">
        <v>0</v>
      </c>
      <c r="V438" s="81"/>
      <c r="W438" s="80">
        <v>38536.400700000006</v>
      </c>
      <c r="X438" s="81">
        <v>5.8517137476193229E-3</v>
      </c>
      <c r="Y438" s="80">
        <v>38536.400700000006</v>
      </c>
      <c r="Z438" s="81">
        <v>1.4460831957964207E-3</v>
      </c>
      <c r="AA438" s="80">
        <v>0</v>
      </c>
      <c r="AB438" s="81"/>
      <c r="AC438" s="80">
        <v>183967.82201703431</v>
      </c>
      <c r="AD438" s="81">
        <v>1.4331082281476323E-3</v>
      </c>
      <c r="AE438" s="47"/>
    </row>
    <row r="439" spans="1:31" x14ac:dyDescent="0.3">
      <c r="A439" s="82" t="s">
        <v>938</v>
      </c>
      <c r="B439" t="s">
        <v>444</v>
      </c>
      <c r="E439" s="83">
        <v>32687.600570180799</v>
      </c>
      <c r="F439" s="63">
        <v>2.2666736856241636E-2</v>
      </c>
      <c r="G439" s="83">
        <v>56808.711269443302</v>
      </c>
      <c r="H439" s="63">
        <v>5.0424619696741802E-3</v>
      </c>
      <c r="I439" s="83">
        <v>17398.7087774102</v>
      </c>
      <c r="J439" s="63">
        <v>4.6280460381914953E-3</v>
      </c>
      <c r="K439" s="83">
        <v>0</v>
      </c>
      <c r="L439" s="63"/>
      <c r="M439" s="83">
        <v>0</v>
      </c>
      <c r="N439" s="63"/>
      <c r="O439" s="83">
        <v>0</v>
      </c>
      <c r="P439" s="63"/>
      <c r="Q439" s="83">
        <v>0</v>
      </c>
      <c r="R439" s="63"/>
      <c r="S439" s="83">
        <v>0</v>
      </c>
      <c r="T439" s="63"/>
      <c r="U439" s="83">
        <v>0</v>
      </c>
      <c r="V439" s="63"/>
      <c r="W439" s="83">
        <v>38536.400700000006</v>
      </c>
      <c r="X439" s="63">
        <v>5.8517137476193229E-3</v>
      </c>
      <c r="Y439" s="83">
        <v>38536.400700000006</v>
      </c>
      <c r="Z439" s="63">
        <v>1.4460831957964207E-3</v>
      </c>
      <c r="AA439" s="83">
        <v>0</v>
      </c>
      <c r="AB439" s="63"/>
      <c r="AC439" s="83">
        <v>183967.82201703431</v>
      </c>
      <c r="AD439" s="63">
        <v>1.4331082281476323E-3</v>
      </c>
      <c r="AE439" s="47"/>
    </row>
    <row r="440" spans="1:31" x14ac:dyDescent="0.3">
      <c r="A440" s="64" t="s">
        <v>1205</v>
      </c>
      <c r="B440" t="s">
        <v>35</v>
      </c>
      <c r="E440" s="80">
        <v>0</v>
      </c>
      <c r="F440" s="81"/>
      <c r="G440" s="80">
        <v>0.20865479039999998</v>
      </c>
      <c r="H440" s="81">
        <v>1.8520642730162881E-8</v>
      </c>
      <c r="I440" s="80">
        <v>1592.2447055424</v>
      </c>
      <c r="J440" s="81">
        <v>4.2353613107683511E-4</v>
      </c>
      <c r="K440" s="80">
        <v>0</v>
      </c>
      <c r="L440" s="81"/>
      <c r="M440" s="80">
        <v>0</v>
      </c>
      <c r="N440" s="81"/>
      <c r="O440" s="80">
        <v>0</v>
      </c>
      <c r="P440" s="81"/>
      <c r="Q440" s="80">
        <v>0</v>
      </c>
      <c r="R440" s="81"/>
      <c r="S440" s="80">
        <v>0</v>
      </c>
      <c r="T440" s="81"/>
      <c r="U440" s="80">
        <v>0</v>
      </c>
      <c r="V440" s="81"/>
      <c r="W440" s="80">
        <v>0</v>
      </c>
      <c r="X440" s="81"/>
      <c r="Y440" s="80">
        <v>0</v>
      </c>
      <c r="Z440" s="81"/>
      <c r="AA440" s="80">
        <v>0</v>
      </c>
      <c r="AB440" s="81"/>
      <c r="AC440" s="80">
        <v>1592.4533603328</v>
      </c>
      <c r="AD440" s="81">
        <v>1.2405202108784916E-5</v>
      </c>
      <c r="AE440" s="47"/>
    </row>
    <row r="441" spans="1:31" x14ac:dyDescent="0.3">
      <c r="A441" s="82" t="s">
        <v>816</v>
      </c>
      <c r="B441" t="s">
        <v>444</v>
      </c>
      <c r="E441" s="83">
        <v>0</v>
      </c>
      <c r="F441" s="63"/>
      <c r="G441" s="83">
        <v>0.20865479039999998</v>
      </c>
      <c r="H441" s="63">
        <v>1.8520642730162881E-8</v>
      </c>
      <c r="I441" s="83">
        <v>1592.2447055424</v>
      </c>
      <c r="J441" s="63">
        <v>4.2353613107683511E-4</v>
      </c>
      <c r="K441" s="83">
        <v>0</v>
      </c>
      <c r="L441" s="63"/>
      <c r="M441" s="83">
        <v>0</v>
      </c>
      <c r="N441" s="63"/>
      <c r="O441" s="83">
        <v>0</v>
      </c>
      <c r="P441" s="63"/>
      <c r="Q441" s="83">
        <v>0</v>
      </c>
      <c r="R441" s="63"/>
      <c r="S441" s="83">
        <v>0</v>
      </c>
      <c r="T441" s="63"/>
      <c r="U441" s="83">
        <v>0</v>
      </c>
      <c r="V441" s="63"/>
      <c r="W441" s="83">
        <v>0</v>
      </c>
      <c r="X441" s="63"/>
      <c r="Y441" s="83">
        <v>0</v>
      </c>
      <c r="Z441" s="63"/>
      <c r="AA441" s="83">
        <v>0</v>
      </c>
      <c r="AB441" s="63"/>
      <c r="AC441" s="83">
        <v>1592.4533603328</v>
      </c>
      <c r="AD441" s="63">
        <v>1.2405202108784916E-5</v>
      </c>
      <c r="AE441" s="47"/>
    </row>
    <row r="442" spans="1:31" x14ac:dyDescent="0.3">
      <c r="A442" s="64" t="s">
        <v>271</v>
      </c>
      <c r="B442" t="s">
        <v>35</v>
      </c>
      <c r="E442" s="80">
        <v>0</v>
      </c>
      <c r="F442" s="81"/>
      <c r="G442" s="80">
        <v>0</v>
      </c>
      <c r="H442" s="81"/>
      <c r="I442" s="80">
        <v>0</v>
      </c>
      <c r="J442" s="81"/>
      <c r="K442" s="80">
        <v>0</v>
      </c>
      <c r="L442" s="81"/>
      <c r="M442" s="80">
        <v>0.1180123978</v>
      </c>
      <c r="N442" s="81">
        <v>3.6949028602209272E-9</v>
      </c>
      <c r="O442" s="80">
        <v>9.4923015599999994E-2</v>
      </c>
      <c r="P442" s="81">
        <v>2.3308709007553509E-8</v>
      </c>
      <c r="Q442" s="80">
        <v>0</v>
      </c>
      <c r="R442" s="81"/>
      <c r="S442" s="80">
        <v>5.4415367999999999E-2</v>
      </c>
      <c r="T442" s="81">
        <v>3.276276019425654E-9</v>
      </c>
      <c r="U442" s="80">
        <v>5.0183061600000002E-2</v>
      </c>
      <c r="V442" s="81">
        <v>1.3142777743916336E-8</v>
      </c>
      <c r="W442" s="80">
        <v>0</v>
      </c>
      <c r="X442" s="81"/>
      <c r="Y442" s="80">
        <v>85.516230329999999</v>
      </c>
      <c r="Z442" s="81">
        <v>3.2090071050166653E-6</v>
      </c>
      <c r="AA442" s="80">
        <v>0</v>
      </c>
      <c r="AB442" s="81"/>
      <c r="AC442" s="80">
        <v>85.833764173000006</v>
      </c>
      <c r="AD442" s="81">
        <v>6.6864450717810787E-7</v>
      </c>
      <c r="AE442" s="47"/>
    </row>
    <row r="443" spans="1:31" x14ac:dyDescent="0.3">
      <c r="A443" s="82" t="s">
        <v>853</v>
      </c>
      <c r="B443" t="s">
        <v>444</v>
      </c>
      <c r="E443" s="83">
        <v>0</v>
      </c>
      <c r="F443" s="63"/>
      <c r="G443" s="83">
        <v>0</v>
      </c>
      <c r="H443" s="63"/>
      <c r="I443" s="83">
        <v>0</v>
      </c>
      <c r="J443" s="63"/>
      <c r="K443" s="83">
        <v>0</v>
      </c>
      <c r="L443" s="63"/>
      <c r="M443" s="83">
        <v>0</v>
      </c>
      <c r="N443" s="63"/>
      <c r="O443" s="83">
        <v>0</v>
      </c>
      <c r="P443" s="63"/>
      <c r="Q443" s="83">
        <v>0</v>
      </c>
      <c r="R443" s="63"/>
      <c r="S443" s="83">
        <v>5.4415367999999999E-2</v>
      </c>
      <c r="T443" s="63">
        <v>3.276276019425654E-9</v>
      </c>
      <c r="U443" s="83">
        <v>5.0183061600000002E-2</v>
      </c>
      <c r="V443" s="63">
        <v>1.3142777743916336E-8</v>
      </c>
      <c r="W443" s="83">
        <v>0</v>
      </c>
      <c r="X443" s="63"/>
      <c r="Y443" s="83">
        <v>0</v>
      </c>
      <c r="Z443" s="63"/>
      <c r="AA443" s="83">
        <v>0</v>
      </c>
      <c r="AB443" s="63"/>
      <c r="AC443" s="83">
        <v>0.1045984296</v>
      </c>
      <c r="AD443" s="63">
        <v>8.1482113810751622E-10</v>
      </c>
      <c r="AE443" s="47"/>
    </row>
    <row r="444" spans="1:31" x14ac:dyDescent="0.3">
      <c r="A444" s="82" t="s">
        <v>852</v>
      </c>
      <c r="B444" t="s">
        <v>674</v>
      </c>
      <c r="E444" s="83">
        <v>0</v>
      </c>
      <c r="F444" s="63"/>
      <c r="G444" s="83">
        <v>0</v>
      </c>
      <c r="H444" s="63"/>
      <c r="I444" s="83">
        <v>0</v>
      </c>
      <c r="J444" s="63"/>
      <c r="K444" s="83">
        <v>0</v>
      </c>
      <c r="L444" s="63"/>
      <c r="M444" s="83">
        <v>0.1180123978</v>
      </c>
      <c r="N444" s="63">
        <v>3.6949028602209272E-9</v>
      </c>
      <c r="O444" s="83">
        <v>9.4923015599999994E-2</v>
      </c>
      <c r="P444" s="63">
        <v>2.3308709007553509E-8</v>
      </c>
      <c r="Q444" s="83">
        <v>0</v>
      </c>
      <c r="R444" s="63"/>
      <c r="S444" s="83">
        <v>0</v>
      </c>
      <c r="T444" s="63"/>
      <c r="U444" s="83">
        <v>0</v>
      </c>
      <c r="V444" s="63"/>
      <c r="W444" s="83">
        <v>0</v>
      </c>
      <c r="X444" s="63"/>
      <c r="Y444" s="83">
        <v>85.516230329999999</v>
      </c>
      <c r="Z444" s="63">
        <v>3.2090071050166653E-6</v>
      </c>
      <c r="AA444" s="83">
        <v>0</v>
      </c>
      <c r="AB444" s="63"/>
      <c r="AC444" s="83">
        <v>85.729165743400003</v>
      </c>
      <c r="AD444" s="63">
        <v>6.6782968604000038E-7</v>
      </c>
      <c r="AE444" s="47"/>
    </row>
    <row r="445" spans="1:31" x14ac:dyDescent="0.3">
      <c r="A445" s="64" t="s">
        <v>272</v>
      </c>
      <c r="B445" t="s">
        <v>35</v>
      </c>
      <c r="E445" s="80">
        <v>2532.4921946999998</v>
      </c>
      <c r="F445" s="81">
        <v>1.7561195427760101E-3</v>
      </c>
      <c r="G445" s="80">
        <v>87029.540850299993</v>
      </c>
      <c r="H445" s="81">
        <v>7.7249270432207728E-3</v>
      </c>
      <c r="I445" s="80">
        <v>50445.190956300001</v>
      </c>
      <c r="J445" s="81">
        <v>1.3418390360912092E-2</v>
      </c>
      <c r="K445" s="80">
        <v>0</v>
      </c>
      <c r="L445" s="81"/>
      <c r="M445" s="80">
        <v>0</v>
      </c>
      <c r="N445" s="81"/>
      <c r="O445" s="80">
        <v>0</v>
      </c>
      <c r="P445" s="81"/>
      <c r="Q445" s="80">
        <v>0</v>
      </c>
      <c r="R445" s="81"/>
      <c r="S445" s="80">
        <v>34897.942583999997</v>
      </c>
      <c r="T445" s="81">
        <v>2.1011581216404261E-3</v>
      </c>
      <c r="U445" s="80">
        <v>37497.013559999999</v>
      </c>
      <c r="V445" s="81">
        <v>9.8203437488097994E-3</v>
      </c>
      <c r="W445" s="80">
        <v>0</v>
      </c>
      <c r="X445" s="81"/>
      <c r="Y445" s="80">
        <v>0</v>
      </c>
      <c r="Z445" s="81"/>
      <c r="AA445" s="80">
        <v>0</v>
      </c>
      <c r="AB445" s="81"/>
      <c r="AC445" s="80">
        <v>212402.18014529999</v>
      </c>
      <c r="AD445" s="81">
        <v>1.6546117071198458E-3</v>
      </c>
      <c r="AE445" s="47"/>
    </row>
    <row r="446" spans="1:31" x14ac:dyDescent="0.3">
      <c r="A446" s="82" t="s">
        <v>881</v>
      </c>
      <c r="B446" t="s">
        <v>444</v>
      </c>
      <c r="E446" s="83">
        <v>2532.4921946999998</v>
      </c>
      <c r="F446" s="63">
        <v>1.7561195427760101E-3</v>
      </c>
      <c r="G446" s="83">
        <v>87029.540850299993</v>
      </c>
      <c r="H446" s="63">
        <v>7.7249270432207728E-3</v>
      </c>
      <c r="I446" s="83">
        <v>50445.190956300001</v>
      </c>
      <c r="J446" s="63">
        <v>1.3418390360912092E-2</v>
      </c>
      <c r="K446" s="83">
        <v>0</v>
      </c>
      <c r="L446" s="63"/>
      <c r="M446" s="83">
        <v>0</v>
      </c>
      <c r="N446" s="63"/>
      <c r="O446" s="83">
        <v>0</v>
      </c>
      <c r="P446" s="63"/>
      <c r="Q446" s="83">
        <v>0</v>
      </c>
      <c r="R446" s="63"/>
      <c r="S446" s="83">
        <v>0</v>
      </c>
      <c r="T446" s="63"/>
      <c r="U446" s="83">
        <v>0</v>
      </c>
      <c r="V446" s="63"/>
      <c r="W446" s="83">
        <v>0</v>
      </c>
      <c r="X446" s="63"/>
      <c r="Y446" s="83">
        <v>0</v>
      </c>
      <c r="Z446" s="63"/>
      <c r="AA446" s="83">
        <v>0</v>
      </c>
      <c r="AB446" s="63"/>
      <c r="AC446" s="83">
        <v>140007.2240013</v>
      </c>
      <c r="AD446" s="63">
        <v>1.0906554337409785E-3</v>
      </c>
      <c r="AE446" s="47"/>
    </row>
    <row r="447" spans="1:31" x14ac:dyDescent="0.3">
      <c r="A447" s="82" t="s">
        <v>882</v>
      </c>
      <c r="B447" t="s">
        <v>444</v>
      </c>
      <c r="E447" s="83">
        <v>0</v>
      </c>
      <c r="F447" s="63"/>
      <c r="G447" s="83">
        <v>0</v>
      </c>
      <c r="H447" s="63"/>
      <c r="I447" s="83">
        <v>0</v>
      </c>
      <c r="J447" s="63"/>
      <c r="K447" s="83">
        <v>0</v>
      </c>
      <c r="L447" s="63"/>
      <c r="M447" s="83">
        <v>0</v>
      </c>
      <c r="N447" s="63"/>
      <c r="O447" s="83">
        <v>0</v>
      </c>
      <c r="P447" s="63"/>
      <c r="Q447" s="83">
        <v>0</v>
      </c>
      <c r="R447" s="63"/>
      <c r="S447" s="83">
        <v>34897.942583999997</v>
      </c>
      <c r="T447" s="63">
        <v>2.1011581216404261E-3</v>
      </c>
      <c r="U447" s="83">
        <v>37497.013559999999</v>
      </c>
      <c r="V447" s="63">
        <v>9.8203437488097994E-3</v>
      </c>
      <c r="W447" s="83">
        <v>0</v>
      </c>
      <c r="X447" s="63"/>
      <c r="Y447" s="83">
        <v>0</v>
      </c>
      <c r="Z447" s="63"/>
      <c r="AA447" s="83">
        <v>0</v>
      </c>
      <c r="AB447" s="63"/>
      <c r="AC447" s="83">
        <v>72394.956143999996</v>
      </c>
      <c r="AD447" s="63">
        <v>5.6395627337886729E-4</v>
      </c>
      <c r="AE447" s="47"/>
    </row>
    <row r="448" spans="1:31" x14ac:dyDescent="0.3">
      <c r="A448" s="64" t="s">
        <v>273</v>
      </c>
      <c r="B448" t="s">
        <v>35</v>
      </c>
      <c r="E448" s="80">
        <v>677.17243672509994</v>
      </c>
      <c r="F448" s="81">
        <v>4.6957528732011433E-4</v>
      </c>
      <c r="G448" s="80">
        <v>6.4296210000000006E-2</v>
      </c>
      <c r="H448" s="81">
        <v>5.70706827305857E-9</v>
      </c>
      <c r="I448" s="80">
        <v>6.4296210000000006E-2</v>
      </c>
      <c r="J448" s="81">
        <v>1.7102753070249453E-8</v>
      </c>
      <c r="K448" s="80">
        <v>0</v>
      </c>
      <c r="L448" s="81"/>
      <c r="M448" s="80">
        <v>0</v>
      </c>
      <c r="N448" s="81"/>
      <c r="O448" s="80">
        <v>0</v>
      </c>
      <c r="P448" s="81"/>
      <c r="Q448" s="80">
        <v>2679.3228358565002</v>
      </c>
      <c r="R448" s="81">
        <v>5.4629823984308546E-4</v>
      </c>
      <c r="S448" s="80">
        <v>19937.6977072589</v>
      </c>
      <c r="T448" s="81">
        <v>1.2004219264096527E-3</v>
      </c>
      <c r="U448" s="80">
        <v>8511.3233593363002</v>
      </c>
      <c r="V448" s="81">
        <v>2.2290874181809654E-3</v>
      </c>
      <c r="W448" s="80">
        <v>0</v>
      </c>
      <c r="X448" s="81"/>
      <c r="Y448" s="80">
        <v>0</v>
      </c>
      <c r="Z448" s="81"/>
      <c r="AA448" s="80">
        <v>0</v>
      </c>
      <c r="AB448" s="81"/>
      <c r="AC448" s="80">
        <v>31805.644931596802</v>
      </c>
      <c r="AD448" s="81">
        <v>2.4776578291388856E-4</v>
      </c>
      <c r="AE448" s="47"/>
    </row>
    <row r="449" spans="1:31" x14ac:dyDescent="0.3">
      <c r="A449" s="82" t="s">
        <v>818</v>
      </c>
      <c r="B449" t="s">
        <v>444</v>
      </c>
      <c r="E449" s="83">
        <v>6.4296210000000006E-2</v>
      </c>
      <c r="F449" s="63">
        <v>4.4585263142659327E-8</v>
      </c>
      <c r="G449" s="83">
        <v>6.4296210000000006E-2</v>
      </c>
      <c r="H449" s="63">
        <v>5.70706827305857E-9</v>
      </c>
      <c r="I449" s="83">
        <v>6.4296210000000006E-2</v>
      </c>
      <c r="J449" s="63">
        <v>1.7102753070249453E-8</v>
      </c>
      <c r="K449" s="83">
        <v>0</v>
      </c>
      <c r="L449" s="63"/>
      <c r="M449" s="83">
        <v>0</v>
      </c>
      <c r="N449" s="63"/>
      <c r="O449" s="83">
        <v>0</v>
      </c>
      <c r="P449" s="63"/>
      <c r="Q449" s="83">
        <v>0</v>
      </c>
      <c r="R449" s="63"/>
      <c r="S449" s="83">
        <v>0</v>
      </c>
      <c r="T449" s="63"/>
      <c r="U449" s="83">
        <v>0</v>
      </c>
      <c r="V449" s="63"/>
      <c r="W449" s="83">
        <v>0</v>
      </c>
      <c r="X449" s="63"/>
      <c r="Y449" s="83">
        <v>0</v>
      </c>
      <c r="Z449" s="63"/>
      <c r="AA449" s="83">
        <v>0</v>
      </c>
      <c r="AB449" s="63"/>
      <c r="AC449" s="83">
        <v>0.19288863000000001</v>
      </c>
      <c r="AD449" s="63">
        <v>1.5026012687345316E-9</v>
      </c>
      <c r="AE449" s="47"/>
    </row>
    <row r="450" spans="1:31" x14ac:dyDescent="0.3">
      <c r="A450" s="82" t="s">
        <v>819</v>
      </c>
      <c r="B450" t="s">
        <v>444</v>
      </c>
      <c r="E450" s="83">
        <v>0</v>
      </c>
      <c r="F450" s="63"/>
      <c r="G450" s="83">
        <v>0</v>
      </c>
      <c r="H450" s="63"/>
      <c r="I450" s="83">
        <v>0</v>
      </c>
      <c r="J450" s="63"/>
      <c r="K450" s="83">
        <v>0</v>
      </c>
      <c r="L450" s="63"/>
      <c r="M450" s="83">
        <v>0</v>
      </c>
      <c r="N450" s="63"/>
      <c r="O450" s="83">
        <v>0</v>
      </c>
      <c r="P450" s="63"/>
      <c r="Q450" s="83">
        <v>2679.3228358565002</v>
      </c>
      <c r="R450" s="63">
        <v>5.4629823984308546E-4</v>
      </c>
      <c r="S450" s="83">
        <v>19937.6977072589</v>
      </c>
      <c r="T450" s="63">
        <v>1.2004219264096527E-3</v>
      </c>
      <c r="U450" s="83">
        <v>8511.3233593363002</v>
      </c>
      <c r="V450" s="63">
        <v>2.2290874181809654E-3</v>
      </c>
      <c r="W450" s="83">
        <v>0</v>
      </c>
      <c r="X450" s="63"/>
      <c r="Y450" s="83">
        <v>0</v>
      </c>
      <c r="Z450" s="63"/>
      <c r="AA450" s="83">
        <v>0</v>
      </c>
      <c r="AB450" s="63"/>
      <c r="AC450" s="83">
        <v>31128.343902451699</v>
      </c>
      <c r="AD450" s="63">
        <v>2.4248961196639089E-4</v>
      </c>
      <c r="AE450" s="47"/>
    </row>
    <row r="451" spans="1:31" x14ac:dyDescent="0.3">
      <c r="A451" s="82" t="s">
        <v>817</v>
      </c>
      <c r="B451" t="s">
        <v>444</v>
      </c>
      <c r="E451" s="83">
        <v>677.10814051509999</v>
      </c>
      <c r="F451" s="63">
        <v>4.6953070205697165E-4</v>
      </c>
      <c r="G451" s="83">
        <v>0</v>
      </c>
      <c r="H451" s="63"/>
      <c r="I451" s="83">
        <v>0</v>
      </c>
      <c r="J451" s="63"/>
      <c r="K451" s="83">
        <v>0</v>
      </c>
      <c r="L451" s="63"/>
      <c r="M451" s="83">
        <v>0</v>
      </c>
      <c r="N451" s="63"/>
      <c r="O451" s="83">
        <v>0</v>
      </c>
      <c r="P451" s="63"/>
      <c r="Q451" s="83">
        <v>0</v>
      </c>
      <c r="R451" s="63"/>
      <c r="S451" s="83">
        <v>0</v>
      </c>
      <c r="T451" s="63"/>
      <c r="U451" s="83">
        <v>0</v>
      </c>
      <c r="V451" s="63"/>
      <c r="W451" s="83">
        <v>0</v>
      </c>
      <c r="X451" s="63"/>
      <c r="Y451" s="83">
        <v>0</v>
      </c>
      <c r="Z451" s="63"/>
      <c r="AA451" s="83">
        <v>0</v>
      </c>
      <c r="AB451" s="63"/>
      <c r="AC451" s="83">
        <v>677.10814051509999</v>
      </c>
      <c r="AD451" s="63">
        <v>5.2746683462289545E-6</v>
      </c>
      <c r="AE451" s="47"/>
    </row>
    <row r="452" spans="1:31" x14ac:dyDescent="0.3">
      <c r="A452" s="64" t="s">
        <v>274</v>
      </c>
      <c r="B452" t="s">
        <v>35</v>
      </c>
      <c r="E452" s="80">
        <v>413.92508943710004</v>
      </c>
      <c r="F452" s="81">
        <v>2.8703027805063316E-4</v>
      </c>
      <c r="G452" s="80">
        <v>1017.3843510644</v>
      </c>
      <c r="H452" s="81">
        <v>9.0305197638646507E-5</v>
      </c>
      <c r="I452" s="80">
        <v>15631.854324625099</v>
      </c>
      <c r="J452" s="81">
        <v>4.1580638196897467E-3</v>
      </c>
      <c r="K452" s="80">
        <v>0</v>
      </c>
      <c r="L452" s="81"/>
      <c r="M452" s="80">
        <v>0</v>
      </c>
      <c r="N452" s="81"/>
      <c r="O452" s="80">
        <v>0</v>
      </c>
      <c r="P452" s="81"/>
      <c r="Q452" s="80">
        <v>4.7219815699000005</v>
      </c>
      <c r="R452" s="81">
        <v>9.6278439674599151E-7</v>
      </c>
      <c r="S452" s="80">
        <v>6.4857304819000001</v>
      </c>
      <c r="T452" s="81">
        <v>3.9049709718598177E-7</v>
      </c>
      <c r="U452" s="80">
        <v>0</v>
      </c>
      <c r="V452" s="81"/>
      <c r="W452" s="80">
        <v>0</v>
      </c>
      <c r="X452" s="81"/>
      <c r="Y452" s="80">
        <v>0</v>
      </c>
      <c r="Z452" s="81"/>
      <c r="AA452" s="80">
        <v>0</v>
      </c>
      <c r="AB452" s="81"/>
      <c r="AC452" s="80">
        <v>17074.371477178403</v>
      </c>
      <c r="AD452" s="81">
        <v>1.3300925121637785E-4</v>
      </c>
      <c r="AE452" s="47"/>
    </row>
    <row r="453" spans="1:31" x14ac:dyDescent="0.3">
      <c r="A453" s="82" t="s">
        <v>847</v>
      </c>
      <c r="B453" t="s">
        <v>444</v>
      </c>
      <c r="E453" s="83">
        <v>26.678830956400002</v>
      </c>
      <c r="F453" s="63">
        <v>1.8500043758871942E-5</v>
      </c>
      <c r="G453" s="83">
        <v>0</v>
      </c>
      <c r="H453" s="63"/>
      <c r="I453" s="83">
        <v>0</v>
      </c>
      <c r="J453" s="63"/>
      <c r="K453" s="83">
        <v>0</v>
      </c>
      <c r="L453" s="63"/>
      <c r="M453" s="83">
        <v>0</v>
      </c>
      <c r="N453" s="63"/>
      <c r="O453" s="83">
        <v>0</v>
      </c>
      <c r="P453" s="63"/>
      <c r="Q453" s="83">
        <v>4.7219815699000005</v>
      </c>
      <c r="R453" s="63">
        <v>9.6278439674599151E-7</v>
      </c>
      <c r="S453" s="83">
        <v>6.4857304819000001</v>
      </c>
      <c r="T453" s="63">
        <v>3.9049709718598177E-7</v>
      </c>
      <c r="U453" s="83">
        <v>0</v>
      </c>
      <c r="V453" s="63"/>
      <c r="W453" s="83">
        <v>0</v>
      </c>
      <c r="X453" s="63"/>
      <c r="Y453" s="83">
        <v>0</v>
      </c>
      <c r="Z453" s="63"/>
      <c r="AA453" s="83">
        <v>0</v>
      </c>
      <c r="AB453" s="63"/>
      <c r="AC453" s="83">
        <v>37.8865430082</v>
      </c>
      <c r="AD453" s="63">
        <v>2.9513594239373631E-7</v>
      </c>
      <c r="AE453" s="47"/>
    </row>
    <row r="454" spans="1:31" x14ac:dyDescent="0.3">
      <c r="A454" s="82" t="s">
        <v>848</v>
      </c>
      <c r="B454" t="s">
        <v>444</v>
      </c>
      <c r="E454" s="83">
        <v>387.24625848070002</v>
      </c>
      <c r="F454" s="63">
        <v>2.6853023429176124E-4</v>
      </c>
      <c r="G454" s="83">
        <v>1017.3843510644</v>
      </c>
      <c r="H454" s="63">
        <v>9.0305197638646507E-5</v>
      </c>
      <c r="I454" s="83">
        <v>15631.854324625099</v>
      </c>
      <c r="J454" s="63">
        <v>4.1580638196897467E-3</v>
      </c>
      <c r="K454" s="83">
        <v>0</v>
      </c>
      <c r="L454" s="63"/>
      <c r="M454" s="83">
        <v>0</v>
      </c>
      <c r="N454" s="63"/>
      <c r="O454" s="83">
        <v>0</v>
      </c>
      <c r="P454" s="63"/>
      <c r="Q454" s="83">
        <v>0</v>
      </c>
      <c r="R454" s="63"/>
      <c r="S454" s="83">
        <v>0</v>
      </c>
      <c r="T454" s="63"/>
      <c r="U454" s="83">
        <v>0</v>
      </c>
      <c r="V454" s="63"/>
      <c r="W454" s="83">
        <v>0</v>
      </c>
      <c r="X454" s="63"/>
      <c r="Y454" s="83">
        <v>0</v>
      </c>
      <c r="Z454" s="63"/>
      <c r="AA454" s="83">
        <v>0</v>
      </c>
      <c r="AB454" s="63"/>
      <c r="AC454" s="83">
        <v>17036.484934170203</v>
      </c>
      <c r="AD454" s="63">
        <v>1.327141152739841E-4</v>
      </c>
      <c r="AE454" s="47"/>
    </row>
    <row r="455" spans="1:31" x14ac:dyDescent="0.3">
      <c r="A455" s="64" t="s">
        <v>392</v>
      </c>
      <c r="B455" t="s">
        <v>35</v>
      </c>
      <c r="E455" s="80">
        <v>0</v>
      </c>
      <c r="F455" s="81"/>
      <c r="G455" s="80">
        <v>0</v>
      </c>
      <c r="H455" s="81"/>
      <c r="I455" s="80">
        <v>0</v>
      </c>
      <c r="J455" s="81"/>
      <c r="K455" s="80">
        <v>0</v>
      </c>
      <c r="L455" s="81"/>
      <c r="M455" s="80">
        <v>0</v>
      </c>
      <c r="N455" s="81"/>
      <c r="O455" s="80">
        <v>0</v>
      </c>
      <c r="P455" s="81"/>
      <c r="Q455" s="80">
        <v>8880.3023599056014</v>
      </c>
      <c r="R455" s="81">
        <v>1.8106416604850878E-3</v>
      </c>
      <c r="S455" s="80">
        <v>51889.3332024431</v>
      </c>
      <c r="T455" s="81">
        <v>3.1241868663858287E-3</v>
      </c>
      <c r="U455" s="80">
        <v>18824.775625775601</v>
      </c>
      <c r="V455" s="81">
        <v>4.9301464326891985E-3</v>
      </c>
      <c r="W455" s="80">
        <v>0</v>
      </c>
      <c r="X455" s="81"/>
      <c r="Y455" s="80">
        <v>0</v>
      </c>
      <c r="Z455" s="81"/>
      <c r="AA455" s="80">
        <v>0</v>
      </c>
      <c r="AB455" s="81"/>
      <c r="AC455" s="80">
        <v>79594.411188124301</v>
      </c>
      <c r="AD455" s="81">
        <v>6.2003998491488876E-4</v>
      </c>
      <c r="AE455" s="47"/>
    </row>
    <row r="456" spans="1:31" x14ac:dyDescent="0.3">
      <c r="A456" s="82" t="s">
        <v>973</v>
      </c>
      <c r="B456" t="s">
        <v>674</v>
      </c>
      <c r="E456" s="83">
        <v>0</v>
      </c>
      <c r="F456" s="63"/>
      <c r="G456" s="83">
        <v>0</v>
      </c>
      <c r="H456" s="63"/>
      <c r="I456" s="83">
        <v>0</v>
      </c>
      <c r="J456" s="63"/>
      <c r="K456" s="83">
        <v>0</v>
      </c>
      <c r="L456" s="63"/>
      <c r="M456" s="83">
        <v>0</v>
      </c>
      <c r="N456" s="63"/>
      <c r="O456" s="83">
        <v>0</v>
      </c>
      <c r="P456" s="63"/>
      <c r="Q456" s="83">
        <v>8880.3023599056014</v>
      </c>
      <c r="R456" s="63">
        <v>1.8106416604850878E-3</v>
      </c>
      <c r="S456" s="83">
        <v>51889.3332024431</v>
      </c>
      <c r="T456" s="63">
        <v>3.1241868663858287E-3</v>
      </c>
      <c r="U456" s="83">
        <v>18824.775625775601</v>
      </c>
      <c r="V456" s="63">
        <v>4.9301464326891985E-3</v>
      </c>
      <c r="W456" s="83">
        <v>0</v>
      </c>
      <c r="X456" s="63"/>
      <c r="Y456" s="83">
        <v>0</v>
      </c>
      <c r="Z456" s="63"/>
      <c r="AA456" s="83">
        <v>0</v>
      </c>
      <c r="AB456" s="63"/>
      <c r="AC456" s="83">
        <v>79594.411188124301</v>
      </c>
      <c r="AD456" s="63">
        <v>6.2003998491488876E-4</v>
      </c>
      <c r="AE456" s="47"/>
    </row>
    <row r="457" spans="1:31" x14ac:dyDescent="0.3">
      <c r="A457" s="64" t="s">
        <v>275</v>
      </c>
      <c r="B457" t="s">
        <v>35</v>
      </c>
      <c r="E457" s="80">
        <v>925.59166778940005</v>
      </c>
      <c r="F457" s="81">
        <v>6.4183795702800082E-4</v>
      </c>
      <c r="G457" s="80">
        <v>1723.3393584483999</v>
      </c>
      <c r="H457" s="81">
        <v>1.5296726473168438E-4</v>
      </c>
      <c r="I457" s="80">
        <v>13887.8545008208</v>
      </c>
      <c r="J457" s="81">
        <v>3.6941609187087486E-3</v>
      </c>
      <c r="K457" s="80">
        <v>0</v>
      </c>
      <c r="L457" s="81"/>
      <c r="M457" s="80">
        <v>0</v>
      </c>
      <c r="N457" s="81"/>
      <c r="O457" s="80">
        <v>0</v>
      </c>
      <c r="P457" s="81"/>
      <c r="Q457" s="80">
        <v>0</v>
      </c>
      <c r="R457" s="81"/>
      <c r="S457" s="80">
        <v>0</v>
      </c>
      <c r="T457" s="81"/>
      <c r="U457" s="80">
        <v>0</v>
      </c>
      <c r="V457" s="81"/>
      <c r="W457" s="80">
        <v>0</v>
      </c>
      <c r="X457" s="81"/>
      <c r="Y457" s="80">
        <v>0</v>
      </c>
      <c r="Z457" s="81"/>
      <c r="AA457" s="80">
        <v>0</v>
      </c>
      <c r="AB457" s="81"/>
      <c r="AC457" s="80">
        <v>16536.785527058601</v>
      </c>
      <c r="AD457" s="81">
        <v>1.2882145989501348E-4</v>
      </c>
      <c r="AE457" s="47"/>
    </row>
    <row r="458" spans="1:31" x14ac:dyDescent="0.3">
      <c r="A458" s="82" t="s">
        <v>859</v>
      </c>
      <c r="B458" t="s">
        <v>674</v>
      </c>
      <c r="E458" s="83">
        <v>387.3060466407</v>
      </c>
      <c r="F458" s="63">
        <v>2.6857169351379647E-4</v>
      </c>
      <c r="G458" s="83">
        <v>1224.2273998143999</v>
      </c>
      <c r="H458" s="63">
        <v>1.0866502632876418E-4</v>
      </c>
      <c r="I458" s="83">
        <v>13887.8545008208</v>
      </c>
      <c r="J458" s="63">
        <v>3.6941609187087486E-3</v>
      </c>
      <c r="K458" s="83">
        <v>0</v>
      </c>
      <c r="L458" s="63"/>
      <c r="M458" s="83">
        <v>0</v>
      </c>
      <c r="N458" s="63"/>
      <c r="O458" s="83">
        <v>0</v>
      </c>
      <c r="P458" s="63"/>
      <c r="Q458" s="83">
        <v>0</v>
      </c>
      <c r="R458" s="63"/>
      <c r="S458" s="83">
        <v>0</v>
      </c>
      <c r="T458" s="63"/>
      <c r="U458" s="83">
        <v>0</v>
      </c>
      <c r="V458" s="63"/>
      <c r="W458" s="83">
        <v>0</v>
      </c>
      <c r="X458" s="63"/>
      <c r="Y458" s="83">
        <v>0</v>
      </c>
      <c r="Z458" s="63"/>
      <c r="AA458" s="83">
        <v>0</v>
      </c>
      <c r="AB458" s="63"/>
      <c r="AC458" s="83">
        <v>15499.387947275902</v>
      </c>
      <c r="AD458" s="63">
        <v>1.2074013898167805E-4</v>
      </c>
      <c r="AE458" s="47"/>
    </row>
    <row r="459" spans="1:31" x14ac:dyDescent="0.3">
      <c r="A459" s="82" t="s">
        <v>858</v>
      </c>
      <c r="B459" t="s">
        <v>444</v>
      </c>
      <c r="E459" s="83">
        <v>538.28562114869999</v>
      </c>
      <c r="F459" s="63">
        <v>3.732662635142043E-4</v>
      </c>
      <c r="G459" s="83">
        <v>499.11195863399996</v>
      </c>
      <c r="H459" s="63">
        <v>4.4302238402920218E-5</v>
      </c>
      <c r="I459" s="83">
        <v>0</v>
      </c>
      <c r="J459" s="63"/>
      <c r="K459" s="83">
        <v>0</v>
      </c>
      <c r="L459" s="63"/>
      <c r="M459" s="83">
        <v>0</v>
      </c>
      <c r="N459" s="63"/>
      <c r="O459" s="83">
        <v>0</v>
      </c>
      <c r="P459" s="63"/>
      <c r="Q459" s="83">
        <v>0</v>
      </c>
      <c r="R459" s="63"/>
      <c r="S459" s="83">
        <v>0</v>
      </c>
      <c r="T459" s="63"/>
      <c r="U459" s="83">
        <v>0</v>
      </c>
      <c r="V459" s="63"/>
      <c r="W459" s="83">
        <v>0</v>
      </c>
      <c r="X459" s="63"/>
      <c r="Y459" s="83">
        <v>0</v>
      </c>
      <c r="Z459" s="63"/>
      <c r="AA459" s="83">
        <v>0</v>
      </c>
      <c r="AB459" s="63"/>
      <c r="AC459" s="83">
        <v>1037.3975797826999</v>
      </c>
      <c r="AD459" s="63">
        <v>8.0813209133354182E-6</v>
      </c>
      <c r="AE459" s="47"/>
    </row>
    <row r="460" spans="1:31" x14ac:dyDescent="0.3">
      <c r="A460" s="64" t="s">
        <v>276</v>
      </c>
      <c r="B460" t="s">
        <v>35</v>
      </c>
      <c r="E460" s="80">
        <v>0</v>
      </c>
      <c r="F460" s="81"/>
      <c r="G460" s="80">
        <v>0</v>
      </c>
      <c r="H460" s="81"/>
      <c r="I460" s="80">
        <v>0</v>
      </c>
      <c r="J460" s="81"/>
      <c r="K460" s="80">
        <v>0</v>
      </c>
      <c r="L460" s="81"/>
      <c r="M460" s="80">
        <v>0</v>
      </c>
      <c r="N460" s="81"/>
      <c r="O460" s="80">
        <v>0</v>
      </c>
      <c r="P460" s="81"/>
      <c r="Q460" s="80">
        <v>35327.4803094542</v>
      </c>
      <c r="R460" s="81">
        <v>7.2030664065073982E-3</v>
      </c>
      <c r="S460" s="80">
        <v>11490.9747393085</v>
      </c>
      <c r="T460" s="81">
        <v>6.9185611274782521E-4</v>
      </c>
      <c r="U460" s="80">
        <v>0</v>
      </c>
      <c r="V460" s="81"/>
      <c r="W460" s="80">
        <v>129641.64223824399</v>
      </c>
      <c r="X460" s="81">
        <v>1.9685953186320233E-2</v>
      </c>
      <c r="Y460" s="80">
        <v>267072.56955000001</v>
      </c>
      <c r="Z460" s="81">
        <v>1.00219311577904E-2</v>
      </c>
      <c r="AA460" s="80">
        <v>0</v>
      </c>
      <c r="AB460" s="81"/>
      <c r="AC460" s="80">
        <v>443532.66683700669</v>
      </c>
      <c r="AD460" s="81">
        <v>3.4551168097077395E-3</v>
      </c>
      <c r="AE460" s="47"/>
    </row>
    <row r="461" spans="1:31" x14ac:dyDescent="0.3">
      <c r="A461" s="82" t="s">
        <v>911</v>
      </c>
      <c r="B461" t="s">
        <v>444</v>
      </c>
      <c r="E461" s="83">
        <v>0</v>
      </c>
      <c r="F461" s="63"/>
      <c r="G461" s="83">
        <v>0</v>
      </c>
      <c r="H461" s="63"/>
      <c r="I461" s="83">
        <v>0</v>
      </c>
      <c r="J461" s="63"/>
      <c r="K461" s="83">
        <v>0</v>
      </c>
      <c r="L461" s="63"/>
      <c r="M461" s="83">
        <v>0</v>
      </c>
      <c r="N461" s="63"/>
      <c r="O461" s="83">
        <v>0</v>
      </c>
      <c r="P461" s="63"/>
      <c r="Q461" s="83">
        <v>35327.4803094542</v>
      </c>
      <c r="R461" s="63">
        <v>7.2030664065073982E-3</v>
      </c>
      <c r="S461" s="83">
        <v>11490.9747393085</v>
      </c>
      <c r="T461" s="63">
        <v>6.9185611274782521E-4</v>
      </c>
      <c r="U461" s="83">
        <v>0</v>
      </c>
      <c r="V461" s="63"/>
      <c r="W461" s="83">
        <v>129641.64223824399</v>
      </c>
      <c r="X461" s="63">
        <v>1.9685953186320233E-2</v>
      </c>
      <c r="Y461" s="83">
        <v>267072.56955000001</v>
      </c>
      <c r="Z461" s="63">
        <v>1.00219311577904E-2</v>
      </c>
      <c r="AA461" s="83">
        <v>0</v>
      </c>
      <c r="AB461" s="63"/>
      <c r="AC461" s="83">
        <v>443532.66683700669</v>
      </c>
      <c r="AD461" s="63">
        <v>3.4551168097077395E-3</v>
      </c>
      <c r="AE461" s="47"/>
    </row>
    <row r="462" spans="1:31" x14ac:dyDescent="0.3">
      <c r="A462" s="64" t="s">
        <v>391</v>
      </c>
      <c r="B462" t="s">
        <v>35</v>
      </c>
      <c r="E462" s="80">
        <v>0</v>
      </c>
      <c r="F462" s="81"/>
      <c r="G462" s="80">
        <v>0</v>
      </c>
      <c r="H462" s="81"/>
      <c r="I462" s="80">
        <v>0</v>
      </c>
      <c r="J462" s="81"/>
      <c r="K462" s="80">
        <v>0</v>
      </c>
      <c r="L462" s="81"/>
      <c r="M462" s="80">
        <v>47292.837132000001</v>
      </c>
      <c r="N462" s="81">
        <v>1.4807125560073085E-3</v>
      </c>
      <c r="O462" s="80">
        <v>0</v>
      </c>
      <c r="P462" s="81"/>
      <c r="Q462" s="80">
        <v>8342.6287049999992</v>
      </c>
      <c r="R462" s="81">
        <v>1.7010131501189487E-3</v>
      </c>
      <c r="S462" s="80">
        <v>62829.861773999997</v>
      </c>
      <c r="T462" s="81">
        <v>3.7829013567267388E-3</v>
      </c>
      <c r="U462" s="80">
        <v>32258.164326000002</v>
      </c>
      <c r="V462" s="81">
        <v>8.4483064732612627E-3</v>
      </c>
      <c r="W462" s="80">
        <v>10298.212638000001</v>
      </c>
      <c r="X462" s="81">
        <v>1.5637732475023711E-3</v>
      </c>
      <c r="Y462" s="80">
        <v>289327.74583050003</v>
      </c>
      <c r="Z462" s="81">
        <v>1.0857059396394119E-2</v>
      </c>
      <c r="AA462" s="80">
        <v>70957.196834999995</v>
      </c>
      <c r="AB462" s="81">
        <v>1.9347618101032599E-2</v>
      </c>
      <c r="AC462" s="80">
        <v>521306.64724049997</v>
      </c>
      <c r="AD462" s="81">
        <v>4.0609756497483555E-3</v>
      </c>
      <c r="AE462" s="47"/>
    </row>
    <row r="463" spans="1:31" x14ac:dyDescent="0.3">
      <c r="A463" s="82" t="s">
        <v>972</v>
      </c>
      <c r="B463" t="s">
        <v>444</v>
      </c>
      <c r="E463" s="83">
        <v>0</v>
      </c>
      <c r="F463" s="63"/>
      <c r="G463" s="83">
        <v>0</v>
      </c>
      <c r="H463" s="63"/>
      <c r="I463" s="83">
        <v>0</v>
      </c>
      <c r="J463" s="63"/>
      <c r="K463" s="83">
        <v>0</v>
      </c>
      <c r="L463" s="63"/>
      <c r="M463" s="83">
        <v>47292.837132000001</v>
      </c>
      <c r="N463" s="63">
        <v>1.4807125560073085E-3</v>
      </c>
      <c r="O463" s="83">
        <v>0</v>
      </c>
      <c r="P463" s="63"/>
      <c r="Q463" s="83">
        <v>8342.6287049999992</v>
      </c>
      <c r="R463" s="63">
        <v>1.7010131501189487E-3</v>
      </c>
      <c r="S463" s="83">
        <v>62829.861773999997</v>
      </c>
      <c r="T463" s="63">
        <v>3.7829013567267388E-3</v>
      </c>
      <c r="U463" s="83">
        <v>32258.164326000002</v>
      </c>
      <c r="V463" s="63">
        <v>8.4483064732612627E-3</v>
      </c>
      <c r="W463" s="83">
        <v>10298.212638000001</v>
      </c>
      <c r="X463" s="63">
        <v>1.5637732475023711E-3</v>
      </c>
      <c r="Y463" s="83">
        <v>289327.74583050003</v>
      </c>
      <c r="Z463" s="63">
        <v>1.0857059396394119E-2</v>
      </c>
      <c r="AA463" s="83">
        <v>70957.196834999995</v>
      </c>
      <c r="AB463" s="63">
        <v>1.9347618101032599E-2</v>
      </c>
      <c r="AC463" s="83">
        <v>521306.64724049997</v>
      </c>
      <c r="AD463" s="63">
        <v>4.0609756497483555E-3</v>
      </c>
      <c r="AE463" s="47"/>
    </row>
    <row r="464" spans="1:31" x14ac:dyDescent="0.3">
      <c r="A464" s="64" t="s">
        <v>1206</v>
      </c>
      <c r="B464" t="s">
        <v>35</v>
      </c>
      <c r="E464" s="80">
        <v>0</v>
      </c>
      <c r="F464" s="81"/>
      <c r="G464" s="80">
        <v>0</v>
      </c>
      <c r="H464" s="81"/>
      <c r="I464" s="80">
        <v>0</v>
      </c>
      <c r="J464" s="81"/>
      <c r="K464" s="80">
        <v>0.46961266749999997</v>
      </c>
      <c r="L464" s="81">
        <v>6.1089968119606839E-8</v>
      </c>
      <c r="M464" s="80">
        <v>0</v>
      </c>
      <c r="N464" s="81"/>
      <c r="O464" s="80">
        <v>0</v>
      </c>
      <c r="P464" s="81"/>
      <c r="Q464" s="80">
        <v>0</v>
      </c>
      <c r="R464" s="81"/>
      <c r="S464" s="80">
        <v>0</v>
      </c>
      <c r="T464" s="81"/>
      <c r="U464" s="80">
        <v>0</v>
      </c>
      <c r="V464" s="81"/>
      <c r="W464" s="80">
        <v>0</v>
      </c>
      <c r="X464" s="81"/>
      <c r="Y464" s="80">
        <v>0</v>
      </c>
      <c r="Z464" s="81"/>
      <c r="AA464" s="80">
        <v>0</v>
      </c>
      <c r="AB464" s="81"/>
      <c r="AC464" s="80">
        <v>0.46961266749999997</v>
      </c>
      <c r="AD464" s="81">
        <v>3.6582798581715662E-9</v>
      </c>
      <c r="AE464" s="47"/>
    </row>
    <row r="465" spans="1:31" x14ac:dyDescent="0.3">
      <c r="A465" s="82" t="s">
        <v>875</v>
      </c>
      <c r="B465" t="s">
        <v>444</v>
      </c>
      <c r="E465" s="83">
        <v>0</v>
      </c>
      <c r="F465" s="63"/>
      <c r="G465" s="83">
        <v>0</v>
      </c>
      <c r="H465" s="63"/>
      <c r="I465" s="83">
        <v>0</v>
      </c>
      <c r="J465" s="63"/>
      <c r="K465" s="83">
        <v>0.46961266749999997</v>
      </c>
      <c r="L465" s="63">
        <v>6.1089968119606839E-8</v>
      </c>
      <c r="M465" s="83">
        <v>0</v>
      </c>
      <c r="N465" s="63"/>
      <c r="O465" s="83">
        <v>0</v>
      </c>
      <c r="P465" s="63"/>
      <c r="Q465" s="83">
        <v>0</v>
      </c>
      <c r="R465" s="63"/>
      <c r="S465" s="83">
        <v>0</v>
      </c>
      <c r="T465" s="63"/>
      <c r="U465" s="83">
        <v>0</v>
      </c>
      <c r="V465" s="63"/>
      <c r="W465" s="83">
        <v>0</v>
      </c>
      <c r="X465" s="63"/>
      <c r="Y465" s="83">
        <v>0</v>
      </c>
      <c r="Z465" s="63"/>
      <c r="AA465" s="83">
        <v>0</v>
      </c>
      <c r="AB465" s="63"/>
      <c r="AC465" s="83">
        <v>0.46961266749999997</v>
      </c>
      <c r="AD465" s="63">
        <v>3.6582798581715662E-9</v>
      </c>
      <c r="AE465" s="47"/>
    </row>
    <row r="466" spans="1:31" x14ac:dyDescent="0.3">
      <c r="A466" s="64" t="s">
        <v>277</v>
      </c>
      <c r="B466" t="s">
        <v>35</v>
      </c>
      <c r="E466" s="80">
        <v>669.66812105960003</v>
      </c>
      <c r="F466" s="81">
        <v>4.6437152976345743E-4</v>
      </c>
      <c r="G466" s="80">
        <v>2324.6063139138</v>
      </c>
      <c r="H466" s="81">
        <v>2.0633699780265555E-4</v>
      </c>
      <c r="I466" s="80">
        <v>13552.9907231586</v>
      </c>
      <c r="J466" s="81">
        <v>3.6050873558731234E-3</v>
      </c>
      <c r="K466" s="80">
        <v>1.8963365391</v>
      </c>
      <c r="L466" s="81">
        <v>2.4668657115742001E-7</v>
      </c>
      <c r="M466" s="80">
        <v>29618.2394431555</v>
      </c>
      <c r="N466" s="81">
        <v>9.2733068451578853E-4</v>
      </c>
      <c r="O466" s="80">
        <v>9366.722982048901</v>
      </c>
      <c r="P466" s="81">
        <v>2.3000346013337327E-3</v>
      </c>
      <c r="Q466" s="80">
        <v>6.4963191699999996</v>
      </c>
      <c r="R466" s="81">
        <v>1.3245614453531901E-6</v>
      </c>
      <c r="S466" s="80">
        <v>13.6151801851</v>
      </c>
      <c r="T466" s="81">
        <v>8.1975166171075917E-7</v>
      </c>
      <c r="U466" s="80">
        <v>7.1632234275000002</v>
      </c>
      <c r="V466" s="81">
        <v>1.8760245077922286E-6</v>
      </c>
      <c r="W466" s="80">
        <v>0</v>
      </c>
      <c r="X466" s="81"/>
      <c r="Y466" s="80">
        <v>92.920490418100002</v>
      </c>
      <c r="Z466" s="81">
        <v>3.4868528793031966E-6</v>
      </c>
      <c r="AA466" s="80">
        <v>0</v>
      </c>
      <c r="AB466" s="81"/>
      <c r="AC466" s="80">
        <v>55654.319133076191</v>
      </c>
      <c r="AD466" s="81">
        <v>4.3354681164937937E-4</v>
      </c>
      <c r="AE466" s="47"/>
    </row>
    <row r="467" spans="1:31" x14ac:dyDescent="0.3">
      <c r="A467" s="82" t="s">
        <v>893</v>
      </c>
      <c r="B467" t="s">
        <v>674</v>
      </c>
      <c r="E467" s="83">
        <v>622.72847440709995</v>
      </c>
      <c r="F467" s="63">
        <v>4.318219207301231E-4</v>
      </c>
      <c r="G467" s="83">
        <v>1166.1104353433</v>
      </c>
      <c r="H467" s="63">
        <v>1.0350644102397738E-4</v>
      </c>
      <c r="I467" s="83">
        <v>8199.7023051668002</v>
      </c>
      <c r="J467" s="63">
        <v>2.1811158663134732E-3</v>
      </c>
      <c r="K467" s="83">
        <v>1.8963365391</v>
      </c>
      <c r="L467" s="63">
        <v>2.4668657115742001E-7</v>
      </c>
      <c r="M467" s="83">
        <v>29618.2394431555</v>
      </c>
      <c r="N467" s="63">
        <v>9.2733068451578853E-4</v>
      </c>
      <c r="O467" s="83">
        <v>9366.722982048901</v>
      </c>
      <c r="P467" s="63">
        <v>2.3000346013337327E-3</v>
      </c>
      <c r="Q467" s="83">
        <v>0</v>
      </c>
      <c r="R467" s="63"/>
      <c r="S467" s="83">
        <v>5.3628397327000004</v>
      </c>
      <c r="T467" s="63">
        <v>3.2288935751143124E-7</v>
      </c>
      <c r="U467" s="83">
        <v>0</v>
      </c>
      <c r="V467" s="63"/>
      <c r="W467" s="83">
        <v>0</v>
      </c>
      <c r="X467" s="63"/>
      <c r="Y467" s="83">
        <v>92.920490418100002</v>
      </c>
      <c r="Z467" s="63">
        <v>3.4868528793031966E-6</v>
      </c>
      <c r="AA467" s="83">
        <v>0</v>
      </c>
      <c r="AB467" s="63"/>
      <c r="AC467" s="83">
        <v>49073.683306811494</v>
      </c>
      <c r="AD467" s="63">
        <v>3.822836981023276E-4</v>
      </c>
      <c r="AE467" s="47"/>
    </row>
    <row r="468" spans="1:31" x14ac:dyDescent="0.3">
      <c r="A468" s="82" t="s">
        <v>894</v>
      </c>
      <c r="B468" t="s">
        <v>674</v>
      </c>
      <c r="E468" s="83">
        <v>46.939646652500002</v>
      </c>
      <c r="F468" s="63">
        <v>3.254960903333432E-5</v>
      </c>
      <c r="G468" s="83">
        <v>1158.4958785705001</v>
      </c>
      <c r="H468" s="63">
        <v>1.0283055677867816E-4</v>
      </c>
      <c r="I468" s="83">
        <v>5353.2884179918001</v>
      </c>
      <c r="J468" s="63">
        <v>1.4239714895596504E-3</v>
      </c>
      <c r="K468" s="83">
        <v>0</v>
      </c>
      <c r="L468" s="63"/>
      <c r="M468" s="83">
        <v>0</v>
      </c>
      <c r="N468" s="63"/>
      <c r="O468" s="83">
        <v>0</v>
      </c>
      <c r="P468" s="63"/>
      <c r="Q468" s="83">
        <v>0</v>
      </c>
      <c r="R468" s="63"/>
      <c r="S468" s="83">
        <v>0</v>
      </c>
      <c r="T468" s="63"/>
      <c r="U468" s="83">
        <v>0</v>
      </c>
      <c r="V468" s="63"/>
      <c r="W468" s="83">
        <v>0</v>
      </c>
      <c r="X468" s="63"/>
      <c r="Y468" s="83">
        <v>0</v>
      </c>
      <c r="Z468" s="63"/>
      <c r="AA468" s="83">
        <v>0</v>
      </c>
      <c r="AB468" s="63"/>
      <c r="AC468" s="83">
        <v>6558.7239432147999</v>
      </c>
      <c r="AD468" s="63">
        <v>5.1092420109749903E-5</v>
      </c>
      <c r="AE468" s="47"/>
    </row>
    <row r="469" spans="1:31" x14ac:dyDescent="0.3">
      <c r="A469" s="82" t="s">
        <v>895</v>
      </c>
      <c r="B469" t="s">
        <v>674</v>
      </c>
      <c r="E469" s="83">
        <v>0</v>
      </c>
      <c r="F469" s="63"/>
      <c r="G469" s="83">
        <v>0</v>
      </c>
      <c r="H469" s="63"/>
      <c r="I469" s="83">
        <v>0</v>
      </c>
      <c r="J469" s="63"/>
      <c r="K469" s="83">
        <v>0</v>
      </c>
      <c r="L469" s="63"/>
      <c r="M469" s="83">
        <v>0</v>
      </c>
      <c r="N469" s="63"/>
      <c r="O469" s="83">
        <v>0</v>
      </c>
      <c r="P469" s="63"/>
      <c r="Q469" s="83">
        <v>6.4963191699999996</v>
      </c>
      <c r="R469" s="63">
        <v>1.3245614453531901E-6</v>
      </c>
      <c r="S469" s="83">
        <v>8.2523404524000004</v>
      </c>
      <c r="T469" s="63">
        <v>4.9686230419932793E-7</v>
      </c>
      <c r="U469" s="83">
        <v>7.1632234275000002</v>
      </c>
      <c r="V469" s="63">
        <v>1.8760245077922286E-6</v>
      </c>
      <c r="W469" s="83">
        <v>0</v>
      </c>
      <c r="X469" s="63"/>
      <c r="Y469" s="83">
        <v>0</v>
      </c>
      <c r="Z469" s="63"/>
      <c r="AA469" s="83">
        <v>0</v>
      </c>
      <c r="AB469" s="63"/>
      <c r="AC469" s="83">
        <v>21.911883049899998</v>
      </c>
      <c r="AD469" s="63">
        <v>1.7069343730183794E-7</v>
      </c>
      <c r="AE469" s="47"/>
    </row>
    <row r="470" spans="1:31" x14ac:dyDescent="0.3">
      <c r="A470" s="64" t="s">
        <v>282</v>
      </c>
      <c r="B470" t="s">
        <v>35</v>
      </c>
      <c r="E470" s="80">
        <v>0</v>
      </c>
      <c r="F470" s="81"/>
      <c r="G470" s="80">
        <v>0</v>
      </c>
      <c r="H470" s="81"/>
      <c r="I470" s="80">
        <v>0</v>
      </c>
      <c r="J470" s="81"/>
      <c r="K470" s="80">
        <v>0</v>
      </c>
      <c r="L470" s="81"/>
      <c r="M470" s="80">
        <v>7.0536758399999996E-2</v>
      </c>
      <c r="N470" s="81">
        <v>2.2084668663759028E-9</v>
      </c>
      <c r="O470" s="80">
        <v>7.0536758399999996E-2</v>
      </c>
      <c r="P470" s="81">
        <v>1.7320570416872697E-8</v>
      </c>
      <c r="Q470" s="80">
        <v>0</v>
      </c>
      <c r="R470" s="81"/>
      <c r="S470" s="80">
        <v>0</v>
      </c>
      <c r="T470" s="81"/>
      <c r="U470" s="80">
        <v>0</v>
      </c>
      <c r="V470" s="81"/>
      <c r="W470" s="80">
        <v>0</v>
      </c>
      <c r="X470" s="81"/>
      <c r="Y470" s="80">
        <v>0</v>
      </c>
      <c r="Z470" s="81"/>
      <c r="AA470" s="80">
        <v>0</v>
      </c>
      <c r="AB470" s="81"/>
      <c r="AC470" s="80">
        <v>0.14107351679999999</v>
      </c>
      <c r="AD470" s="81">
        <v>1.0989618482360637E-9</v>
      </c>
      <c r="AE470" s="47"/>
    </row>
    <row r="471" spans="1:31" x14ac:dyDescent="0.3">
      <c r="A471" s="82" t="s">
        <v>909</v>
      </c>
      <c r="B471" t="s">
        <v>674</v>
      </c>
      <c r="E471" s="83">
        <v>0</v>
      </c>
      <c r="F471" s="63"/>
      <c r="G471" s="83">
        <v>0</v>
      </c>
      <c r="H471" s="63"/>
      <c r="I471" s="83">
        <v>0</v>
      </c>
      <c r="J471" s="63"/>
      <c r="K471" s="83">
        <v>0</v>
      </c>
      <c r="L471" s="63"/>
      <c r="M471" s="83">
        <v>7.0536758399999996E-2</v>
      </c>
      <c r="N471" s="63">
        <v>2.2084668663759028E-9</v>
      </c>
      <c r="O471" s="83">
        <v>7.0536758399999996E-2</v>
      </c>
      <c r="P471" s="63">
        <v>1.7320570416872697E-8</v>
      </c>
      <c r="Q471" s="83">
        <v>0</v>
      </c>
      <c r="R471" s="63"/>
      <c r="S471" s="83">
        <v>0</v>
      </c>
      <c r="T471" s="63"/>
      <c r="U471" s="83">
        <v>0</v>
      </c>
      <c r="V471" s="63"/>
      <c r="W471" s="83">
        <v>0</v>
      </c>
      <c r="X471" s="63"/>
      <c r="Y471" s="83">
        <v>0</v>
      </c>
      <c r="Z471" s="63"/>
      <c r="AA471" s="83">
        <v>0</v>
      </c>
      <c r="AB471" s="63"/>
      <c r="AC471" s="83">
        <v>0.14107351679999999</v>
      </c>
      <c r="AD471" s="63">
        <v>1.0989618482360637E-9</v>
      </c>
      <c r="AE471" s="47"/>
    </row>
    <row r="472" spans="1:31" x14ac:dyDescent="0.3">
      <c r="A472" s="64" t="s">
        <v>369</v>
      </c>
      <c r="B472" t="s">
        <v>35</v>
      </c>
      <c r="E472" s="80">
        <v>0</v>
      </c>
      <c r="F472" s="81"/>
      <c r="G472" s="80">
        <v>0</v>
      </c>
      <c r="H472" s="81"/>
      <c r="I472" s="80">
        <v>0</v>
      </c>
      <c r="J472" s="81"/>
      <c r="K472" s="80">
        <v>0</v>
      </c>
      <c r="L472" s="81"/>
      <c r="M472" s="80">
        <v>0</v>
      </c>
      <c r="N472" s="81"/>
      <c r="O472" s="80">
        <v>0</v>
      </c>
      <c r="P472" s="81"/>
      <c r="Q472" s="80">
        <v>0</v>
      </c>
      <c r="R472" s="81"/>
      <c r="S472" s="80">
        <v>0</v>
      </c>
      <c r="T472" s="81"/>
      <c r="U472" s="80">
        <v>0</v>
      </c>
      <c r="V472" s="81"/>
      <c r="W472" s="80">
        <v>23596.995740999999</v>
      </c>
      <c r="X472" s="81">
        <v>3.5831801069092658E-3</v>
      </c>
      <c r="Y472" s="80">
        <v>967908.33597300004</v>
      </c>
      <c r="Z472" s="81">
        <v>3.6320879851185255E-2</v>
      </c>
      <c r="AA472" s="80">
        <v>162479.50155399001</v>
      </c>
      <c r="AB472" s="81">
        <v>4.430264279777945E-2</v>
      </c>
      <c r="AC472" s="80">
        <v>1153984.8332679898</v>
      </c>
      <c r="AD472" s="81">
        <v>8.9895349174748604E-3</v>
      </c>
      <c r="AE472" s="47"/>
    </row>
    <row r="473" spans="1:31" x14ac:dyDescent="0.3">
      <c r="A473" s="82" t="s">
        <v>949</v>
      </c>
      <c r="B473" t="s">
        <v>444</v>
      </c>
      <c r="E473" s="83">
        <v>0</v>
      </c>
      <c r="F473" s="63"/>
      <c r="G473" s="83">
        <v>0</v>
      </c>
      <c r="H473" s="63"/>
      <c r="I473" s="83">
        <v>0</v>
      </c>
      <c r="J473" s="63"/>
      <c r="K473" s="83">
        <v>0</v>
      </c>
      <c r="L473" s="63"/>
      <c r="M473" s="83">
        <v>0</v>
      </c>
      <c r="N473" s="63"/>
      <c r="O473" s="83">
        <v>0</v>
      </c>
      <c r="P473" s="63"/>
      <c r="Q473" s="83">
        <v>0</v>
      </c>
      <c r="R473" s="63"/>
      <c r="S473" s="83">
        <v>0</v>
      </c>
      <c r="T473" s="63"/>
      <c r="U473" s="83">
        <v>0</v>
      </c>
      <c r="V473" s="63"/>
      <c r="W473" s="83">
        <v>0</v>
      </c>
      <c r="X473" s="63"/>
      <c r="Y473" s="83">
        <v>131771.97368999998</v>
      </c>
      <c r="Z473" s="63">
        <v>4.9447595875251795E-3</v>
      </c>
      <c r="AA473" s="83">
        <v>0</v>
      </c>
      <c r="AB473" s="63"/>
      <c r="AC473" s="83">
        <v>131771.97368999998</v>
      </c>
      <c r="AD473" s="63">
        <v>1.0265028832972026E-3</v>
      </c>
      <c r="AE473" s="47"/>
    </row>
    <row r="474" spans="1:31" x14ac:dyDescent="0.3">
      <c r="A474" s="82" t="s">
        <v>948</v>
      </c>
      <c r="B474" t="s">
        <v>444</v>
      </c>
      <c r="E474" s="83">
        <v>0</v>
      </c>
      <c r="F474" s="63"/>
      <c r="G474" s="83">
        <v>0</v>
      </c>
      <c r="H474" s="63"/>
      <c r="I474" s="83">
        <v>0</v>
      </c>
      <c r="J474" s="63"/>
      <c r="K474" s="83">
        <v>0</v>
      </c>
      <c r="L474" s="63"/>
      <c r="M474" s="83">
        <v>0</v>
      </c>
      <c r="N474" s="63"/>
      <c r="O474" s="83">
        <v>0</v>
      </c>
      <c r="P474" s="63"/>
      <c r="Q474" s="83">
        <v>0</v>
      </c>
      <c r="R474" s="63"/>
      <c r="S474" s="83">
        <v>0</v>
      </c>
      <c r="T474" s="63"/>
      <c r="U474" s="83">
        <v>0</v>
      </c>
      <c r="V474" s="63"/>
      <c r="W474" s="83">
        <v>23596.995740999999</v>
      </c>
      <c r="X474" s="63">
        <v>3.5831801069092658E-3</v>
      </c>
      <c r="Y474" s="83">
        <v>836136.36228300002</v>
      </c>
      <c r="Z474" s="63">
        <v>3.1376120263660073E-2</v>
      </c>
      <c r="AA474" s="83">
        <v>162479.50155399001</v>
      </c>
      <c r="AB474" s="63">
        <v>4.430264279777945E-2</v>
      </c>
      <c r="AC474" s="83">
        <v>1022212.85957799</v>
      </c>
      <c r="AD474" s="63">
        <v>7.9630320341776573E-3</v>
      </c>
      <c r="AE474" s="47"/>
    </row>
    <row r="475" spans="1:31" x14ac:dyDescent="0.3">
      <c r="A475" s="64" t="s">
        <v>286</v>
      </c>
      <c r="B475" t="s">
        <v>35</v>
      </c>
      <c r="E475" s="80">
        <v>370.30886852159995</v>
      </c>
      <c r="F475" s="81">
        <v>2.5678524981637287E-4</v>
      </c>
      <c r="G475" s="80">
        <v>1339.5879297274</v>
      </c>
      <c r="H475" s="81">
        <v>1.1890467218393522E-4</v>
      </c>
      <c r="I475" s="80">
        <v>7904.9410350361004</v>
      </c>
      <c r="J475" s="81">
        <v>2.10270954628748E-3</v>
      </c>
      <c r="K475" s="80">
        <v>0</v>
      </c>
      <c r="L475" s="81"/>
      <c r="M475" s="80">
        <v>0</v>
      </c>
      <c r="N475" s="81"/>
      <c r="O475" s="80">
        <v>0</v>
      </c>
      <c r="P475" s="81"/>
      <c r="Q475" s="80">
        <v>0</v>
      </c>
      <c r="R475" s="81"/>
      <c r="S475" s="80">
        <v>0</v>
      </c>
      <c r="T475" s="81"/>
      <c r="U475" s="80">
        <v>0</v>
      </c>
      <c r="V475" s="81"/>
      <c r="W475" s="80">
        <v>0</v>
      </c>
      <c r="X475" s="81"/>
      <c r="Y475" s="80">
        <v>0</v>
      </c>
      <c r="Z475" s="81"/>
      <c r="AA475" s="80">
        <v>0</v>
      </c>
      <c r="AB475" s="81"/>
      <c r="AC475" s="80">
        <v>9614.8378332851007</v>
      </c>
      <c r="AD475" s="81">
        <v>7.489952895083016E-5</v>
      </c>
      <c r="AE475" s="47"/>
    </row>
    <row r="476" spans="1:31" x14ac:dyDescent="0.3">
      <c r="A476" s="82" t="s">
        <v>896</v>
      </c>
      <c r="B476" t="s">
        <v>447</v>
      </c>
      <c r="E476" s="83">
        <v>370.30886852159995</v>
      </c>
      <c r="F476" s="63">
        <v>2.5678524981637287E-4</v>
      </c>
      <c r="G476" s="83">
        <v>1339.5879297274</v>
      </c>
      <c r="H476" s="63">
        <v>1.1890467218393522E-4</v>
      </c>
      <c r="I476" s="83">
        <v>7904.9410350361004</v>
      </c>
      <c r="J476" s="63">
        <v>2.10270954628748E-3</v>
      </c>
      <c r="K476" s="83">
        <v>0</v>
      </c>
      <c r="L476" s="63"/>
      <c r="M476" s="83">
        <v>0</v>
      </c>
      <c r="N476" s="63"/>
      <c r="O476" s="83">
        <v>0</v>
      </c>
      <c r="P476" s="63"/>
      <c r="Q476" s="83">
        <v>0</v>
      </c>
      <c r="R476" s="63"/>
      <c r="S476" s="83">
        <v>0</v>
      </c>
      <c r="T476" s="63"/>
      <c r="U476" s="83">
        <v>0</v>
      </c>
      <c r="V476" s="63"/>
      <c r="W476" s="83">
        <v>0</v>
      </c>
      <c r="X476" s="63"/>
      <c r="Y476" s="83">
        <v>0</v>
      </c>
      <c r="Z476" s="63"/>
      <c r="AA476" s="83">
        <v>0</v>
      </c>
      <c r="AB476" s="63"/>
      <c r="AC476" s="83">
        <v>9614.8378332851007</v>
      </c>
      <c r="AD476" s="63">
        <v>7.489952895083016E-5</v>
      </c>
      <c r="AE476" s="47"/>
    </row>
    <row r="477" spans="1:31" x14ac:dyDescent="0.3">
      <c r="A477" s="64" t="s">
        <v>287</v>
      </c>
      <c r="B477" t="s">
        <v>35</v>
      </c>
      <c r="E477" s="80">
        <v>0</v>
      </c>
      <c r="F477" s="81"/>
      <c r="G477" s="80">
        <v>4.4415389999999992E-2</v>
      </c>
      <c r="H477" s="81">
        <v>3.942404429507165E-9</v>
      </c>
      <c r="I477" s="80">
        <v>161.617477501</v>
      </c>
      <c r="J477" s="81">
        <v>4.2990151511826272E-5</v>
      </c>
      <c r="K477" s="80">
        <v>0</v>
      </c>
      <c r="L477" s="81"/>
      <c r="M477" s="80">
        <v>7.2192171700000002E-2</v>
      </c>
      <c r="N477" s="81">
        <v>2.2602969405972891E-9</v>
      </c>
      <c r="O477" s="80">
        <v>0</v>
      </c>
      <c r="P477" s="81"/>
      <c r="Q477" s="80">
        <v>0.12561437880000001</v>
      </c>
      <c r="R477" s="81">
        <v>2.5612036414225491E-8</v>
      </c>
      <c r="S477" s="80">
        <v>7.1470249999999999E-2</v>
      </c>
      <c r="T477" s="81">
        <v>4.3031274947429618E-9</v>
      </c>
      <c r="U477" s="80">
        <v>8.8796371200000002E-2</v>
      </c>
      <c r="V477" s="81">
        <v>2.3255475731036174E-8</v>
      </c>
      <c r="W477" s="80">
        <v>0</v>
      </c>
      <c r="X477" s="81"/>
      <c r="Y477" s="80">
        <v>0</v>
      </c>
      <c r="Z477" s="81"/>
      <c r="AA477" s="80">
        <v>0</v>
      </c>
      <c r="AB477" s="81"/>
      <c r="AC477" s="80">
        <v>162.01996606270001</v>
      </c>
      <c r="AD477" s="81">
        <v>1.262134562136393E-6</v>
      </c>
      <c r="AE477" s="47"/>
    </row>
    <row r="478" spans="1:31" x14ac:dyDescent="0.3">
      <c r="A478" s="82" t="s">
        <v>891</v>
      </c>
      <c r="B478" t="s">
        <v>674</v>
      </c>
      <c r="E478" s="83">
        <v>0</v>
      </c>
      <c r="F478" s="63"/>
      <c r="G478" s="83">
        <v>0</v>
      </c>
      <c r="H478" s="63"/>
      <c r="I478" s="83">
        <v>0</v>
      </c>
      <c r="J478" s="63"/>
      <c r="K478" s="83">
        <v>0</v>
      </c>
      <c r="L478" s="63"/>
      <c r="M478" s="83">
        <v>7.2192171700000002E-2</v>
      </c>
      <c r="N478" s="63">
        <v>2.2602969405972891E-9</v>
      </c>
      <c r="O478" s="83">
        <v>0</v>
      </c>
      <c r="P478" s="63"/>
      <c r="Q478" s="83">
        <v>0.12561437880000001</v>
      </c>
      <c r="R478" s="63">
        <v>2.5612036414225491E-8</v>
      </c>
      <c r="S478" s="83">
        <v>7.1470249999999999E-2</v>
      </c>
      <c r="T478" s="63">
        <v>4.3031274947429618E-9</v>
      </c>
      <c r="U478" s="83">
        <v>8.8796371200000002E-2</v>
      </c>
      <c r="V478" s="63">
        <v>2.3255475731036174E-8</v>
      </c>
      <c r="W478" s="83">
        <v>0</v>
      </c>
      <c r="X478" s="63"/>
      <c r="Y478" s="83">
        <v>0</v>
      </c>
      <c r="Z478" s="63"/>
      <c r="AA478" s="83">
        <v>0</v>
      </c>
      <c r="AB478" s="63"/>
      <c r="AC478" s="83">
        <v>0.35807317169999997</v>
      </c>
      <c r="AD478" s="63">
        <v>2.789387856071235E-9</v>
      </c>
      <c r="AE478" s="47"/>
    </row>
    <row r="479" spans="1:31" x14ac:dyDescent="0.3">
      <c r="A479" s="82" t="s">
        <v>892</v>
      </c>
      <c r="B479" t="s">
        <v>444</v>
      </c>
      <c r="E479" s="83">
        <v>0</v>
      </c>
      <c r="F479" s="63"/>
      <c r="G479" s="83">
        <v>4.4415389999999992E-2</v>
      </c>
      <c r="H479" s="63">
        <v>3.942404429507165E-9</v>
      </c>
      <c r="I479" s="83">
        <v>161.617477501</v>
      </c>
      <c r="J479" s="63">
        <v>4.2990151511826272E-5</v>
      </c>
      <c r="K479" s="83">
        <v>0</v>
      </c>
      <c r="L479" s="63"/>
      <c r="M479" s="83">
        <v>0</v>
      </c>
      <c r="N479" s="63"/>
      <c r="O479" s="83">
        <v>0</v>
      </c>
      <c r="P479" s="63"/>
      <c r="Q479" s="83">
        <v>0</v>
      </c>
      <c r="R479" s="63"/>
      <c r="S479" s="83">
        <v>0</v>
      </c>
      <c r="T479" s="63"/>
      <c r="U479" s="83">
        <v>0</v>
      </c>
      <c r="V479" s="63"/>
      <c r="W479" s="83">
        <v>0</v>
      </c>
      <c r="X479" s="63"/>
      <c r="Y479" s="83">
        <v>0</v>
      </c>
      <c r="Z479" s="63"/>
      <c r="AA479" s="83">
        <v>0</v>
      </c>
      <c r="AB479" s="63"/>
      <c r="AC479" s="83">
        <v>161.66189289100001</v>
      </c>
      <c r="AD479" s="63">
        <v>1.2593451742803219E-6</v>
      </c>
      <c r="AE479" s="47"/>
    </row>
    <row r="480" spans="1:31" x14ac:dyDescent="0.3">
      <c r="A480" s="64" t="s">
        <v>288</v>
      </c>
      <c r="B480" t="s">
        <v>35</v>
      </c>
      <c r="E480" s="80">
        <v>1739.1063780899997</v>
      </c>
      <c r="F480" s="81">
        <v>1.2059577928499958E-3</v>
      </c>
      <c r="G480" s="80">
        <v>12054.997809549501</v>
      </c>
      <c r="H480" s="81">
        <v>1.0700272306978984E-3</v>
      </c>
      <c r="I480" s="80">
        <v>10578.842353747999</v>
      </c>
      <c r="J480" s="81">
        <v>2.8139656839065402E-3</v>
      </c>
      <c r="K480" s="80">
        <v>0</v>
      </c>
      <c r="L480" s="81"/>
      <c r="M480" s="80">
        <v>0</v>
      </c>
      <c r="N480" s="81"/>
      <c r="O480" s="80">
        <v>0</v>
      </c>
      <c r="P480" s="81"/>
      <c r="Q480" s="80">
        <v>1.1100674759</v>
      </c>
      <c r="R480" s="81">
        <v>2.2633625932478188E-7</v>
      </c>
      <c r="S480" s="80">
        <v>3.97955937E-2</v>
      </c>
      <c r="T480" s="81">
        <v>2.3960390990669515E-9</v>
      </c>
      <c r="U480" s="80">
        <v>0</v>
      </c>
      <c r="V480" s="81"/>
      <c r="W480" s="80">
        <v>12117.248099999999</v>
      </c>
      <c r="X480" s="81">
        <v>1.8399919557117359E-3</v>
      </c>
      <c r="Y480" s="80">
        <v>28698.745500000001</v>
      </c>
      <c r="Z480" s="81">
        <v>1.0769239693936476E-3</v>
      </c>
      <c r="AA480" s="80">
        <v>0</v>
      </c>
      <c r="AB480" s="81"/>
      <c r="AC480" s="80">
        <v>65190.090004457103</v>
      </c>
      <c r="AD480" s="81">
        <v>5.0783040944204724E-4</v>
      </c>
      <c r="AE480" s="47"/>
    </row>
    <row r="481" spans="1:31" x14ac:dyDescent="0.3">
      <c r="A481" s="82" t="s">
        <v>820</v>
      </c>
      <c r="B481" t="s">
        <v>444</v>
      </c>
      <c r="E481" s="83">
        <v>1491.1181942906999</v>
      </c>
      <c r="F481" s="63">
        <v>1.0339940265415002E-3</v>
      </c>
      <c r="G481" s="83">
        <v>11.276183531799999</v>
      </c>
      <c r="H481" s="63">
        <v>1.000898019891395E-6</v>
      </c>
      <c r="I481" s="83">
        <v>0</v>
      </c>
      <c r="J481" s="63"/>
      <c r="K481" s="83">
        <v>0</v>
      </c>
      <c r="L481" s="63"/>
      <c r="M481" s="83">
        <v>0</v>
      </c>
      <c r="N481" s="63"/>
      <c r="O481" s="83">
        <v>0</v>
      </c>
      <c r="P481" s="63"/>
      <c r="Q481" s="83">
        <v>1.1100674759</v>
      </c>
      <c r="R481" s="63">
        <v>2.2633625932478188E-7</v>
      </c>
      <c r="S481" s="83">
        <v>3.97955937E-2</v>
      </c>
      <c r="T481" s="63">
        <v>2.3960390990669515E-9</v>
      </c>
      <c r="U481" s="83">
        <v>0</v>
      </c>
      <c r="V481" s="63"/>
      <c r="W481" s="83">
        <v>12117.248099999999</v>
      </c>
      <c r="X481" s="63">
        <v>1.8399919557117359E-3</v>
      </c>
      <c r="Y481" s="83">
        <v>28698.745500000001</v>
      </c>
      <c r="Z481" s="63">
        <v>1.0769239693936476E-3</v>
      </c>
      <c r="AA481" s="83">
        <v>0</v>
      </c>
      <c r="AB481" s="63"/>
      <c r="AC481" s="83">
        <v>42319.537840892102</v>
      </c>
      <c r="AD481" s="63">
        <v>3.296689455048931E-4</v>
      </c>
      <c r="AE481" s="47"/>
    </row>
    <row r="482" spans="1:31" x14ac:dyDescent="0.3">
      <c r="A482" s="82" t="s">
        <v>821</v>
      </c>
      <c r="B482" t="s">
        <v>444</v>
      </c>
      <c r="E482" s="83">
        <v>247.9881837993</v>
      </c>
      <c r="F482" s="63">
        <v>1.7196376630849557E-4</v>
      </c>
      <c r="G482" s="83">
        <v>12043.721626017701</v>
      </c>
      <c r="H482" s="63">
        <v>1.0690263326780069E-3</v>
      </c>
      <c r="I482" s="83">
        <v>10578.842353747999</v>
      </c>
      <c r="J482" s="63">
        <v>2.8139656839065402E-3</v>
      </c>
      <c r="K482" s="83">
        <v>0</v>
      </c>
      <c r="L482" s="63"/>
      <c r="M482" s="83">
        <v>0</v>
      </c>
      <c r="N482" s="63"/>
      <c r="O482" s="83">
        <v>0</v>
      </c>
      <c r="P482" s="63"/>
      <c r="Q482" s="83">
        <v>0</v>
      </c>
      <c r="R482" s="63"/>
      <c r="S482" s="83">
        <v>0</v>
      </c>
      <c r="T482" s="63"/>
      <c r="U482" s="83">
        <v>0</v>
      </c>
      <c r="V482" s="63"/>
      <c r="W482" s="83">
        <v>0</v>
      </c>
      <c r="X482" s="63"/>
      <c r="Y482" s="83">
        <v>0</v>
      </c>
      <c r="Z482" s="63"/>
      <c r="AA482" s="83">
        <v>0</v>
      </c>
      <c r="AB482" s="63"/>
      <c r="AC482" s="83">
        <v>22870.552163565</v>
      </c>
      <c r="AD482" s="63">
        <v>1.7816146393715411E-4</v>
      </c>
      <c r="AE482" s="47"/>
    </row>
    <row r="483" spans="1:31" x14ac:dyDescent="0.3">
      <c r="A483" s="64" t="s">
        <v>381</v>
      </c>
      <c r="B483" t="s">
        <v>35</v>
      </c>
      <c r="E483" s="80">
        <v>0</v>
      </c>
      <c r="F483" s="81"/>
      <c r="G483" s="80">
        <v>0</v>
      </c>
      <c r="H483" s="81"/>
      <c r="I483" s="80">
        <v>0</v>
      </c>
      <c r="J483" s="81"/>
      <c r="K483" s="80">
        <v>47876.104650000001</v>
      </c>
      <c r="L483" s="81">
        <v>6.228004287723906E-3</v>
      </c>
      <c r="M483" s="80">
        <v>460126.12844999996</v>
      </c>
      <c r="N483" s="81">
        <v>1.4406294421316187E-2</v>
      </c>
      <c r="O483" s="80">
        <v>83962.137509249995</v>
      </c>
      <c r="P483" s="81">
        <v>2.0617223530931542E-2</v>
      </c>
      <c r="Q483" s="80">
        <v>12841.1910345</v>
      </c>
      <c r="R483" s="81">
        <v>2.6182436717797145E-3</v>
      </c>
      <c r="S483" s="80">
        <v>144032.91562874999</v>
      </c>
      <c r="T483" s="81">
        <v>8.672027863202765E-3</v>
      </c>
      <c r="U483" s="80">
        <v>86163.466434000002</v>
      </c>
      <c r="V483" s="81">
        <v>2.2565926686853584E-2</v>
      </c>
      <c r="W483" s="80">
        <v>48306.905079750002</v>
      </c>
      <c r="X483" s="81">
        <v>7.3353550260368446E-3</v>
      </c>
      <c r="Y483" s="80">
        <v>486563.41485224996</v>
      </c>
      <c r="Z483" s="81">
        <v>1.8258352236491075E-2</v>
      </c>
      <c r="AA483" s="80">
        <v>128291.26932224999</v>
      </c>
      <c r="AB483" s="81">
        <v>3.4980672789476495E-2</v>
      </c>
      <c r="AC483" s="80">
        <v>1498163.5329607502</v>
      </c>
      <c r="AD483" s="81">
        <v>1.1670684920094206E-2</v>
      </c>
      <c r="AE483" s="47"/>
    </row>
    <row r="484" spans="1:31" x14ac:dyDescent="0.3">
      <c r="A484" s="82" t="s">
        <v>965</v>
      </c>
      <c r="B484" t="s">
        <v>444</v>
      </c>
      <c r="E484" s="83">
        <v>0</v>
      </c>
      <c r="F484" s="63"/>
      <c r="G484" s="83">
        <v>0</v>
      </c>
      <c r="H484" s="63"/>
      <c r="I484" s="83">
        <v>0</v>
      </c>
      <c r="J484" s="63"/>
      <c r="K484" s="83">
        <v>47876.104650000001</v>
      </c>
      <c r="L484" s="63">
        <v>6.228004287723906E-3</v>
      </c>
      <c r="M484" s="83">
        <v>460126.12844999996</v>
      </c>
      <c r="N484" s="63">
        <v>1.4406294421316187E-2</v>
      </c>
      <c r="O484" s="83">
        <v>83962.137509249995</v>
      </c>
      <c r="P484" s="63">
        <v>2.0617223530931542E-2</v>
      </c>
      <c r="Q484" s="83">
        <v>12841.1910345</v>
      </c>
      <c r="R484" s="63">
        <v>2.6182436717797145E-3</v>
      </c>
      <c r="S484" s="83">
        <v>144032.91562874999</v>
      </c>
      <c r="T484" s="63">
        <v>8.672027863202765E-3</v>
      </c>
      <c r="U484" s="83">
        <v>86163.466434000002</v>
      </c>
      <c r="V484" s="63">
        <v>2.2565926686853584E-2</v>
      </c>
      <c r="W484" s="83">
        <v>48306.905079750002</v>
      </c>
      <c r="X484" s="63">
        <v>7.3353550260368446E-3</v>
      </c>
      <c r="Y484" s="83">
        <v>486563.41485224996</v>
      </c>
      <c r="Z484" s="63">
        <v>1.8258352236491075E-2</v>
      </c>
      <c r="AA484" s="83">
        <v>128291.26932224999</v>
      </c>
      <c r="AB484" s="63">
        <v>3.4980672789476495E-2</v>
      </c>
      <c r="AC484" s="83">
        <v>1498163.5329607502</v>
      </c>
      <c r="AD484" s="63">
        <v>1.1670684920094206E-2</v>
      </c>
      <c r="AE484" s="47"/>
    </row>
    <row r="485" spans="1:31" x14ac:dyDescent="0.3">
      <c r="A485" s="64" t="s">
        <v>1207</v>
      </c>
      <c r="B485" t="s">
        <v>35</v>
      </c>
      <c r="E485" s="80">
        <v>401.20625984579999</v>
      </c>
      <c r="F485" s="81">
        <v>2.7821059234606747E-4</v>
      </c>
      <c r="G485" s="80">
        <v>1192.4555703797</v>
      </c>
      <c r="H485" s="81">
        <v>1.0584489121125409E-4</v>
      </c>
      <c r="I485" s="80">
        <v>8712.4422723713997</v>
      </c>
      <c r="J485" s="81">
        <v>2.3175043882550945E-3</v>
      </c>
      <c r="K485" s="80">
        <v>0</v>
      </c>
      <c r="L485" s="81"/>
      <c r="M485" s="80">
        <v>0</v>
      </c>
      <c r="N485" s="81"/>
      <c r="O485" s="80">
        <v>0</v>
      </c>
      <c r="P485" s="81"/>
      <c r="Q485" s="80">
        <v>0</v>
      </c>
      <c r="R485" s="81"/>
      <c r="S485" s="80">
        <v>0</v>
      </c>
      <c r="T485" s="81"/>
      <c r="U485" s="80">
        <v>0</v>
      </c>
      <c r="V485" s="81"/>
      <c r="W485" s="80">
        <v>0</v>
      </c>
      <c r="X485" s="81"/>
      <c r="Y485" s="80">
        <v>0</v>
      </c>
      <c r="Z485" s="81"/>
      <c r="AA485" s="80">
        <v>0</v>
      </c>
      <c r="AB485" s="81"/>
      <c r="AC485" s="80">
        <v>10306.104102596901</v>
      </c>
      <c r="AD485" s="81">
        <v>8.0284489035316724E-5</v>
      </c>
      <c r="AE485" s="47"/>
    </row>
    <row r="486" spans="1:31" x14ac:dyDescent="0.3">
      <c r="A486" s="82" t="s">
        <v>975</v>
      </c>
      <c r="B486" t="s">
        <v>674</v>
      </c>
      <c r="E486" s="83">
        <v>401.20625984579999</v>
      </c>
      <c r="F486" s="63">
        <v>2.7821059234606747E-4</v>
      </c>
      <c r="G486" s="83">
        <v>1192.4555703797</v>
      </c>
      <c r="H486" s="63">
        <v>1.0584489121125409E-4</v>
      </c>
      <c r="I486" s="83">
        <v>8712.4422723713997</v>
      </c>
      <c r="J486" s="63">
        <v>2.3175043882550945E-3</v>
      </c>
      <c r="K486" s="83">
        <v>0</v>
      </c>
      <c r="L486" s="63"/>
      <c r="M486" s="83">
        <v>0</v>
      </c>
      <c r="N486" s="63"/>
      <c r="O486" s="83">
        <v>0</v>
      </c>
      <c r="P486" s="63"/>
      <c r="Q486" s="83">
        <v>0</v>
      </c>
      <c r="R486" s="63"/>
      <c r="S486" s="83">
        <v>0</v>
      </c>
      <c r="T486" s="63"/>
      <c r="U486" s="83">
        <v>0</v>
      </c>
      <c r="V486" s="63"/>
      <c r="W486" s="83">
        <v>0</v>
      </c>
      <c r="X486" s="63"/>
      <c r="Y486" s="83">
        <v>0</v>
      </c>
      <c r="Z486" s="63"/>
      <c r="AA486" s="83">
        <v>0</v>
      </c>
      <c r="AB486" s="63"/>
      <c r="AC486" s="83">
        <v>10306.104102596901</v>
      </c>
      <c r="AD486" s="63">
        <v>8.0284489035316724E-5</v>
      </c>
      <c r="AE486" s="47"/>
    </row>
    <row r="487" spans="1:31" x14ac:dyDescent="0.3">
      <c r="A487" s="64" t="s">
        <v>361</v>
      </c>
      <c r="B487" t="s">
        <v>35</v>
      </c>
      <c r="E487" s="80">
        <v>1607.091334917</v>
      </c>
      <c r="F487" s="81">
        <v>1.1144138987595395E-3</v>
      </c>
      <c r="G487" s="80">
        <v>30411.9675585226</v>
      </c>
      <c r="H487" s="81">
        <v>2.6994308867432596E-3</v>
      </c>
      <c r="I487" s="80">
        <v>20909.620318514098</v>
      </c>
      <c r="J487" s="81">
        <v>5.5619463900005509E-3</v>
      </c>
      <c r="K487" s="80">
        <v>0</v>
      </c>
      <c r="L487" s="81"/>
      <c r="M487" s="80">
        <v>0</v>
      </c>
      <c r="N487" s="81"/>
      <c r="O487" s="80">
        <v>0</v>
      </c>
      <c r="P487" s="81"/>
      <c r="Q487" s="80">
        <v>0</v>
      </c>
      <c r="R487" s="81"/>
      <c r="S487" s="80">
        <v>0</v>
      </c>
      <c r="T487" s="81"/>
      <c r="U487" s="80">
        <v>0</v>
      </c>
      <c r="V487" s="81"/>
      <c r="W487" s="80">
        <v>0</v>
      </c>
      <c r="X487" s="81"/>
      <c r="Y487" s="80">
        <v>0</v>
      </c>
      <c r="Z487" s="81"/>
      <c r="AA487" s="80">
        <v>0</v>
      </c>
      <c r="AB487" s="81"/>
      <c r="AC487" s="80">
        <v>52928.679211953699</v>
      </c>
      <c r="AD487" s="81">
        <v>4.1231409304075961E-4</v>
      </c>
      <c r="AE487" s="47"/>
    </row>
    <row r="488" spans="1:31" x14ac:dyDescent="0.3">
      <c r="A488" s="82" t="s">
        <v>945</v>
      </c>
      <c r="B488" t="s">
        <v>674</v>
      </c>
      <c r="E488" s="83">
        <v>1483.587234585</v>
      </c>
      <c r="F488" s="63">
        <v>1.028771793066224E-3</v>
      </c>
      <c r="G488" s="83">
        <v>29277.570379966201</v>
      </c>
      <c r="H488" s="63">
        <v>2.5987393818040667E-3</v>
      </c>
      <c r="I488" s="83">
        <v>19209.0182001182</v>
      </c>
      <c r="J488" s="63">
        <v>5.1095872524764543E-3</v>
      </c>
      <c r="K488" s="83">
        <v>0</v>
      </c>
      <c r="L488" s="63"/>
      <c r="M488" s="83">
        <v>0</v>
      </c>
      <c r="N488" s="63"/>
      <c r="O488" s="83">
        <v>0</v>
      </c>
      <c r="P488" s="63"/>
      <c r="Q488" s="83">
        <v>0</v>
      </c>
      <c r="R488" s="63"/>
      <c r="S488" s="83">
        <v>0</v>
      </c>
      <c r="T488" s="63"/>
      <c r="U488" s="83">
        <v>0</v>
      </c>
      <c r="V488" s="63"/>
      <c r="W488" s="83">
        <v>0</v>
      </c>
      <c r="X488" s="63"/>
      <c r="Y488" s="83">
        <v>0</v>
      </c>
      <c r="Z488" s="63"/>
      <c r="AA488" s="83">
        <v>0</v>
      </c>
      <c r="AB488" s="63"/>
      <c r="AC488" s="83">
        <v>49970.175814669397</v>
      </c>
      <c r="AD488" s="63">
        <v>3.8926736935199262E-4</v>
      </c>
      <c r="AE488" s="47"/>
    </row>
    <row r="489" spans="1:31" x14ac:dyDescent="0.3">
      <c r="A489" s="82" t="s">
        <v>946</v>
      </c>
      <c r="B489" t="s">
        <v>674</v>
      </c>
      <c r="E489" s="83">
        <v>123.50410033200001</v>
      </c>
      <c r="F489" s="63">
        <v>8.5642105693315663E-5</v>
      </c>
      <c r="G489" s="83">
        <v>1134.3971785563999</v>
      </c>
      <c r="H489" s="63">
        <v>1.0069150493919296E-4</v>
      </c>
      <c r="I489" s="83">
        <v>1700.6021183958999</v>
      </c>
      <c r="J489" s="63">
        <v>4.5235913752409665E-4</v>
      </c>
      <c r="K489" s="83">
        <v>0</v>
      </c>
      <c r="L489" s="63"/>
      <c r="M489" s="83">
        <v>0</v>
      </c>
      <c r="N489" s="63"/>
      <c r="O489" s="83">
        <v>0</v>
      </c>
      <c r="P489" s="63"/>
      <c r="Q489" s="83">
        <v>0</v>
      </c>
      <c r="R489" s="63"/>
      <c r="S489" s="83">
        <v>0</v>
      </c>
      <c r="T489" s="63"/>
      <c r="U489" s="83">
        <v>0</v>
      </c>
      <c r="V489" s="63"/>
      <c r="W489" s="83">
        <v>0</v>
      </c>
      <c r="X489" s="63"/>
      <c r="Y489" s="83">
        <v>0</v>
      </c>
      <c r="Z489" s="63"/>
      <c r="AA489" s="83">
        <v>0</v>
      </c>
      <c r="AB489" s="63"/>
      <c r="AC489" s="83">
        <v>2958.5033972842998</v>
      </c>
      <c r="AD489" s="63">
        <v>2.3046723688766986E-5</v>
      </c>
      <c r="AE489" s="47"/>
    </row>
    <row r="490" spans="1:31" x14ac:dyDescent="0.3">
      <c r="A490" s="64" t="s">
        <v>1208</v>
      </c>
      <c r="B490" t="s">
        <v>35</v>
      </c>
      <c r="E490" s="80">
        <v>123.1325862931</v>
      </c>
      <c r="F490" s="81">
        <v>8.5384484735788788E-5</v>
      </c>
      <c r="G490" s="80">
        <v>1946.1453596099</v>
      </c>
      <c r="H490" s="81">
        <v>1.7274399901004775E-4</v>
      </c>
      <c r="I490" s="80">
        <v>4890.7605159174</v>
      </c>
      <c r="J490" s="81">
        <v>1.300939346649843E-3</v>
      </c>
      <c r="K490" s="80">
        <v>0</v>
      </c>
      <c r="L490" s="81"/>
      <c r="M490" s="80">
        <v>0</v>
      </c>
      <c r="N490" s="81"/>
      <c r="O490" s="80">
        <v>0</v>
      </c>
      <c r="P490" s="81"/>
      <c r="Q490" s="80">
        <v>0</v>
      </c>
      <c r="R490" s="81"/>
      <c r="S490" s="80">
        <v>0.22592891470000001</v>
      </c>
      <c r="T490" s="81">
        <v>1.360287566788989E-8</v>
      </c>
      <c r="U490" s="80">
        <v>0.19590038799999998</v>
      </c>
      <c r="V490" s="81">
        <v>5.1305663252538074E-8</v>
      </c>
      <c r="W490" s="80">
        <v>6.7512882000000003</v>
      </c>
      <c r="X490" s="81">
        <v>1.0251763334524418E-6</v>
      </c>
      <c r="Y490" s="80">
        <v>6.7512882000000003</v>
      </c>
      <c r="Z490" s="81">
        <v>2.5334292353874824E-7</v>
      </c>
      <c r="AA490" s="80">
        <v>6.7512882000000003</v>
      </c>
      <c r="AB490" s="81">
        <v>1.8408470403269672E-6</v>
      </c>
      <c r="AC490" s="80">
        <v>6980.7141557231007</v>
      </c>
      <c r="AD490" s="81">
        <v>5.4379721329674203E-5</v>
      </c>
      <c r="AE490" s="47"/>
    </row>
    <row r="491" spans="1:31" x14ac:dyDescent="0.3">
      <c r="A491" s="82" t="s">
        <v>876</v>
      </c>
      <c r="B491" t="s">
        <v>444</v>
      </c>
      <c r="E491" s="83">
        <v>0</v>
      </c>
      <c r="F491" s="63"/>
      <c r="G491" s="83">
        <v>989.72599568060002</v>
      </c>
      <c r="H491" s="63">
        <v>8.7850183221842409E-5</v>
      </c>
      <c r="I491" s="83">
        <v>1690.7624640448</v>
      </c>
      <c r="J491" s="63">
        <v>4.4974179540294417E-4</v>
      </c>
      <c r="K491" s="83">
        <v>0</v>
      </c>
      <c r="L491" s="63"/>
      <c r="M491" s="83">
        <v>0</v>
      </c>
      <c r="N491" s="63"/>
      <c r="O491" s="83">
        <v>0</v>
      </c>
      <c r="P491" s="63"/>
      <c r="Q491" s="83">
        <v>0</v>
      </c>
      <c r="R491" s="63"/>
      <c r="S491" s="83">
        <v>0</v>
      </c>
      <c r="T491" s="63"/>
      <c r="U491" s="83">
        <v>0</v>
      </c>
      <c r="V491" s="63"/>
      <c r="W491" s="83">
        <v>0</v>
      </c>
      <c r="X491" s="63"/>
      <c r="Y491" s="83">
        <v>0</v>
      </c>
      <c r="Z491" s="63"/>
      <c r="AA491" s="83">
        <v>0</v>
      </c>
      <c r="AB491" s="63"/>
      <c r="AC491" s="83">
        <v>2680.4884597253999</v>
      </c>
      <c r="AD491" s="63">
        <v>2.0880988995627459E-5</v>
      </c>
      <c r="AE491" s="47"/>
    </row>
    <row r="492" spans="1:31" x14ac:dyDescent="0.3">
      <c r="A492" s="82" t="s">
        <v>877</v>
      </c>
      <c r="B492" t="s">
        <v>444</v>
      </c>
      <c r="E492" s="83">
        <v>123.1325862931</v>
      </c>
      <c r="F492" s="63">
        <v>8.5384484735788788E-5</v>
      </c>
      <c r="G492" s="83">
        <v>956.41936392929995</v>
      </c>
      <c r="H492" s="63">
        <v>8.4893815788205341E-5</v>
      </c>
      <c r="I492" s="83">
        <v>3199.9980518725997</v>
      </c>
      <c r="J492" s="63">
        <v>8.5119755124689887E-4</v>
      </c>
      <c r="K492" s="83">
        <v>0</v>
      </c>
      <c r="L492" s="63"/>
      <c r="M492" s="83">
        <v>0</v>
      </c>
      <c r="N492" s="63"/>
      <c r="O492" s="83">
        <v>0</v>
      </c>
      <c r="P492" s="63"/>
      <c r="Q492" s="83">
        <v>0</v>
      </c>
      <c r="R492" s="63"/>
      <c r="S492" s="83">
        <v>0</v>
      </c>
      <c r="T492" s="63"/>
      <c r="U492" s="83">
        <v>0</v>
      </c>
      <c r="V492" s="63"/>
      <c r="W492" s="83">
        <v>0</v>
      </c>
      <c r="X492" s="63"/>
      <c r="Y492" s="83">
        <v>0</v>
      </c>
      <c r="Z492" s="63"/>
      <c r="AA492" s="83">
        <v>0</v>
      </c>
      <c r="AB492" s="63"/>
      <c r="AC492" s="83">
        <v>4279.5500020950003</v>
      </c>
      <c r="AD492" s="63">
        <v>3.3337668802773982E-5</v>
      </c>
      <c r="AE492" s="1"/>
    </row>
    <row r="493" spans="1:31" x14ac:dyDescent="0.3">
      <c r="A493" s="82" t="s">
        <v>878</v>
      </c>
      <c r="B493" t="s">
        <v>444</v>
      </c>
      <c r="E493" s="83">
        <v>0</v>
      </c>
      <c r="F493" s="63"/>
      <c r="G493" s="83">
        <v>0</v>
      </c>
      <c r="H493" s="63"/>
      <c r="I493" s="83">
        <v>0</v>
      </c>
      <c r="J493" s="63"/>
      <c r="K493" s="83">
        <v>0</v>
      </c>
      <c r="L493" s="63"/>
      <c r="M493" s="83">
        <v>0</v>
      </c>
      <c r="N493" s="63"/>
      <c r="O493" s="83">
        <v>0</v>
      </c>
      <c r="P493" s="63"/>
      <c r="Q493" s="83">
        <v>0</v>
      </c>
      <c r="R493" s="63"/>
      <c r="S493" s="83">
        <v>0</v>
      </c>
      <c r="T493" s="63"/>
      <c r="U493" s="83">
        <v>0</v>
      </c>
      <c r="V493" s="63"/>
      <c r="W493" s="83">
        <v>6.7512882000000003</v>
      </c>
      <c r="X493" s="63">
        <v>1.0251763334524418E-6</v>
      </c>
      <c r="Y493" s="83">
        <v>6.7512882000000003</v>
      </c>
      <c r="Z493" s="63">
        <v>2.5334292353874824E-7</v>
      </c>
      <c r="AA493" s="83">
        <v>6.7512882000000003</v>
      </c>
      <c r="AB493" s="63">
        <v>1.8408470403269672E-6</v>
      </c>
      <c r="AC493" s="83">
        <v>20.2538646</v>
      </c>
      <c r="AD493" s="63">
        <v>1.5777748353927038E-7</v>
      </c>
      <c r="AE493" s="1"/>
    </row>
    <row r="494" spans="1:31" x14ac:dyDescent="0.3">
      <c r="A494" s="82" t="s">
        <v>879</v>
      </c>
      <c r="B494" t="s">
        <v>444</v>
      </c>
      <c r="E494" s="83">
        <v>0</v>
      </c>
      <c r="F494" s="63"/>
      <c r="G494" s="83">
        <v>0</v>
      </c>
      <c r="H494" s="63"/>
      <c r="I494" s="83">
        <v>0</v>
      </c>
      <c r="J494" s="63"/>
      <c r="K494" s="83">
        <v>0</v>
      </c>
      <c r="L494" s="63"/>
      <c r="M494" s="83">
        <v>0</v>
      </c>
      <c r="N494" s="63"/>
      <c r="O494" s="83">
        <v>0</v>
      </c>
      <c r="P494" s="63"/>
      <c r="Q494" s="83">
        <v>0</v>
      </c>
      <c r="R494" s="63"/>
      <c r="S494" s="83">
        <v>0.22592891470000001</v>
      </c>
      <c r="T494" s="63">
        <v>1.360287566788989E-8</v>
      </c>
      <c r="U494" s="83">
        <v>0.19590038799999998</v>
      </c>
      <c r="V494" s="63">
        <v>5.1305663252538074E-8</v>
      </c>
      <c r="W494" s="83">
        <v>0</v>
      </c>
      <c r="X494" s="63"/>
      <c r="Y494" s="83">
        <v>0</v>
      </c>
      <c r="Z494" s="63"/>
      <c r="AA494" s="83">
        <v>0</v>
      </c>
      <c r="AB494" s="63"/>
      <c r="AC494" s="83">
        <v>0.42182930269999996</v>
      </c>
      <c r="AD494" s="63">
        <v>3.2860477334844605E-9</v>
      </c>
      <c r="AE494" s="1"/>
    </row>
    <row r="495" spans="1:31" x14ac:dyDescent="0.3">
      <c r="A495" s="64" t="s">
        <v>1209</v>
      </c>
      <c r="B495" t="s">
        <v>35</v>
      </c>
      <c r="E495" s="80">
        <v>1137.2013324032</v>
      </c>
      <c r="F495" s="81">
        <v>7.8857557313843961E-4</v>
      </c>
      <c r="G495" s="80">
        <v>1059.1895728678999</v>
      </c>
      <c r="H495" s="81">
        <v>9.4015917990638177E-5</v>
      </c>
      <c r="I495" s="80">
        <v>27539.547232594698</v>
      </c>
      <c r="J495" s="81">
        <v>7.3255029493268543E-3</v>
      </c>
      <c r="K495" s="80">
        <v>0.10817064809999999</v>
      </c>
      <c r="L495" s="81">
        <v>1.4071471877206571E-8</v>
      </c>
      <c r="M495" s="80">
        <v>17492.0094352161</v>
      </c>
      <c r="N495" s="81">
        <v>5.4766513432533105E-4</v>
      </c>
      <c r="O495" s="80">
        <v>2437.8472791292002</v>
      </c>
      <c r="P495" s="81">
        <v>5.9862270993925944E-4</v>
      </c>
      <c r="Q495" s="80">
        <v>0</v>
      </c>
      <c r="R495" s="81"/>
      <c r="S495" s="80">
        <v>0</v>
      </c>
      <c r="T495" s="81"/>
      <c r="U495" s="80">
        <v>0</v>
      </c>
      <c r="V495" s="81"/>
      <c r="W495" s="80">
        <v>0</v>
      </c>
      <c r="X495" s="81"/>
      <c r="Y495" s="80">
        <v>0</v>
      </c>
      <c r="Z495" s="81"/>
      <c r="AA495" s="80">
        <v>0</v>
      </c>
      <c r="AB495" s="81"/>
      <c r="AC495" s="80">
        <v>49665.903022859202</v>
      </c>
      <c r="AD495" s="81">
        <v>3.8689708613200494E-4</v>
      </c>
      <c r="AE495" s="1"/>
    </row>
    <row r="496" spans="1:31" x14ac:dyDescent="0.3">
      <c r="A496" s="82" t="s">
        <v>823</v>
      </c>
      <c r="B496" t="s">
        <v>444</v>
      </c>
      <c r="E496" s="83">
        <v>0</v>
      </c>
      <c r="F496" s="63"/>
      <c r="G496" s="83">
        <v>0</v>
      </c>
      <c r="H496" s="63"/>
      <c r="I496" s="83">
        <v>0</v>
      </c>
      <c r="J496" s="63"/>
      <c r="K496" s="83">
        <v>0.10817064809999999</v>
      </c>
      <c r="L496" s="63">
        <v>1.4071471877206571E-8</v>
      </c>
      <c r="M496" s="83">
        <v>17492.0094352161</v>
      </c>
      <c r="N496" s="63">
        <v>5.4766513432533105E-4</v>
      </c>
      <c r="O496" s="83">
        <v>2437.8472791292002</v>
      </c>
      <c r="P496" s="63">
        <v>5.9862270993925944E-4</v>
      </c>
      <c r="Q496" s="83">
        <v>0</v>
      </c>
      <c r="R496" s="63"/>
      <c r="S496" s="83">
        <v>0</v>
      </c>
      <c r="T496" s="63"/>
      <c r="U496" s="83">
        <v>0</v>
      </c>
      <c r="V496" s="63"/>
      <c r="W496" s="83">
        <v>0</v>
      </c>
      <c r="X496" s="63"/>
      <c r="Y496" s="83">
        <v>0</v>
      </c>
      <c r="Z496" s="63"/>
      <c r="AA496" s="83">
        <v>0</v>
      </c>
      <c r="AB496" s="63"/>
      <c r="AC496" s="83">
        <v>19929.964884993402</v>
      </c>
      <c r="AD496" s="63">
        <v>1.5525430670551053E-4</v>
      </c>
      <c r="AE496" s="1"/>
    </row>
    <row r="497" spans="1:31" x14ac:dyDescent="0.3">
      <c r="A497" s="82" t="s">
        <v>822</v>
      </c>
      <c r="B497" t="s">
        <v>444</v>
      </c>
      <c r="E497" s="83">
        <v>1137.2013324032</v>
      </c>
      <c r="F497" s="63">
        <v>7.8857557313843961E-4</v>
      </c>
      <c r="G497" s="83">
        <v>1059.1895728678999</v>
      </c>
      <c r="H497" s="63">
        <v>9.4015917990638177E-5</v>
      </c>
      <c r="I497" s="83">
        <v>27539.547232594698</v>
      </c>
      <c r="J497" s="63">
        <v>7.3255029493268543E-3</v>
      </c>
      <c r="K497" s="83">
        <v>0</v>
      </c>
      <c r="L497" s="63"/>
      <c r="M497" s="83">
        <v>0</v>
      </c>
      <c r="N497" s="63"/>
      <c r="O497" s="83">
        <v>0</v>
      </c>
      <c r="P497" s="63"/>
      <c r="Q497" s="83">
        <v>0</v>
      </c>
      <c r="R497" s="63"/>
      <c r="S497" s="83">
        <v>0</v>
      </c>
      <c r="T497" s="63"/>
      <c r="U497" s="83">
        <v>0</v>
      </c>
      <c r="V497" s="63"/>
      <c r="W497" s="83">
        <v>0</v>
      </c>
      <c r="X497" s="63"/>
      <c r="Y497" s="83">
        <v>0</v>
      </c>
      <c r="Z497" s="63"/>
      <c r="AA497" s="83">
        <v>0</v>
      </c>
      <c r="AB497" s="63"/>
      <c r="AC497" s="83">
        <v>29735.9381378658</v>
      </c>
      <c r="AD497" s="63">
        <v>2.316427794264944E-4</v>
      </c>
      <c r="AE497" s="1"/>
    </row>
    <row r="498" spans="1:31" x14ac:dyDescent="0.3">
      <c r="A498" s="64" t="s">
        <v>397</v>
      </c>
      <c r="B498" t="s">
        <v>35</v>
      </c>
      <c r="E498" s="80">
        <v>0</v>
      </c>
      <c r="F498" s="81"/>
      <c r="G498" s="80">
        <v>0</v>
      </c>
      <c r="H498" s="81"/>
      <c r="I498" s="80">
        <v>0</v>
      </c>
      <c r="J498" s="81"/>
      <c r="K498" s="80">
        <v>0</v>
      </c>
      <c r="L498" s="81"/>
      <c r="M498" s="80">
        <v>0</v>
      </c>
      <c r="N498" s="81"/>
      <c r="O498" s="80">
        <v>0</v>
      </c>
      <c r="P498" s="81"/>
      <c r="Q498" s="80">
        <v>2626.2974328552</v>
      </c>
      <c r="R498" s="81">
        <v>5.3548667061413123E-4</v>
      </c>
      <c r="S498" s="80">
        <v>20278.319214107403</v>
      </c>
      <c r="T498" s="81">
        <v>1.2209302885802143E-3</v>
      </c>
      <c r="U498" s="80">
        <v>8287.5833994431996</v>
      </c>
      <c r="V498" s="81">
        <v>2.1704906631892814E-3</v>
      </c>
      <c r="W498" s="80">
        <v>0</v>
      </c>
      <c r="X498" s="81"/>
      <c r="Y498" s="80">
        <v>0</v>
      </c>
      <c r="Z498" s="81"/>
      <c r="AA498" s="80">
        <v>0</v>
      </c>
      <c r="AB498" s="81"/>
      <c r="AC498" s="80">
        <v>31192.200046405804</v>
      </c>
      <c r="AD498" s="81">
        <v>2.4298705094411564E-4</v>
      </c>
      <c r="AE498" s="1"/>
    </row>
    <row r="499" spans="1:31" x14ac:dyDescent="0.3">
      <c r="A499" s="82" t="s">
        <v>980</v>
      </c>
      <c r="B499" t="s">
        <v>444</v>
      </c>
      <c r="E499" s="83">
        <v>0</v>
      </c>
      <c r="F499" s="63"/>
      <c r="G499" s="83">
        <v>0</v>
      </c>
      <c r="H499" s="63"/>
      <c r="I499" s="83">
        <v>0</v>
      </c>
      <c r="J499" s="63"/>
      <c r="K499" s="83">
        <v>0</v>
      </c>
      <c r="L499" s="63"/>
      <c r="M499" s="83">
        <v>0</v>
      </c>
      <c r="N499" s="63"/>
      <c r="O499" s="83">
        <v>0</v>
      </c>
      <c r="P499" s="63"/>
      <c r="Q499" s="83">
        <v>2626.2974328552</v>
      </c>
      <c r="R499" s="63">
        <v>5.3548667061413123E-4</v>
      </c>
      <c r="S499" s="83">
        <v>20278.319214107403</v>
      </c>
      <c r="T499" s="63">
        <v>1.2209302885802143E-3</v>
      </c>
      <c r="U499" s="83">
        <v>8287.5833994431996</v>
      </c>
      <c r="V499" s="63">
        <v>2.1704906631892814E-3</v>
      </c>
      <c r="W499" s="83">
        <v>0</v>
      </c>
      <c r="X499" s="63"/>
      <c r="Y499" s="83">
        <v>0</v>
      </c>
      <c r="Z499" s="63"/>
      <c r="AA499" s="83">
        <v>0</v>
      </c>
      <c r="AB499" s="63"/>
      <c r="AC499" s="83">
        <v>31192.200046405804</v>
      </c>
      <c r="AD499" s="63">
        <v>2.4298705094411564E-4</v>
      </c>
      <c r="AE499" s="1"/>
    </row>
    <row r="500" spans="1:31" x14ac:dyDescent="0.3">
      <c r="A500" s="64" t="s">
        <v>327</v>
      </c>
      <c r="B500" t="s">
        <v>35</v>
      </c>
      <c r="E500" s="80">
        <v>206.51309127510001</v>
      </c>
      <c r="F500" s="81">
        <v>1.4320347213162888E-4</v>
      </c>
      <c r="G500" s="80">
        <v>23035.632655820096</v>
      </c>
      <c r="H500" s="81">
        <v>2.0446917210184368E-3</v>
      </c>
      <c r="I500" s="80">
        <v>18885.1284408551</v>
      </c>
      <c r="J500" s="81">
        <v>5.0234327719143913E-3</v>
      </c>
      <c r="K500" s="80">
        <v>0</v>
      </c>
      <c r="L500" s="81"/>
      <c r="M500" s="80">
        <v>0</v>
      </c>
      <c r="N500" s="81"/>
      <c r="O500" s="80">
        <v>0</v>
      </c>
      <c r="P500" s="81"/>
      <c r="Q500" s="80">
        <v>3994.1431422954001</v>
      </c>
      <c r="R500" s="81">
        <v>8.1438240256694896E-4</v>
      </c>
      <c r="S500" s="80">
        <v>23168.2382015291</v>
      </c>
      <c r="T500" s="81">
        <v>1.394928418604302E-3</v>
      </c>
      <c r="U500" s="80">
        <v>10629.192630359401</v>
      </c>
      <c r="V500" s="81">
        <v>2.7837503708240683E-3</v>
      </c>
      <c r="W500" s="80">
        <v>0</v>
      </c>
      <c r="X500" s="81"/>
      <c r="Y500" s="80">
        <v>514.70078076070001</v>
      </c>
      <c r="Z500" s="81">
        <v>1.9314210367377301E-5</v>
      </c>
      <c r="AA500" s="80">
        <v>0</v>
      </c>
      <c r="AB500" s="81"/>
      <c r="AC500" s="80">
        <v>80433.548942894908</v>
      </c>
      <c r="AD500" s="81">
        <v>6.2657686298261809E-4</v>
      </c>
      <c r="AE500" s="1"/>
    </row>
    <row r="501" spans="1:31" x14ac:dyDescent="0.3">
      <c r="A501" s="82" t="s">
        <v>918</v>
      </c>
      <c r="B501" t="s">
        <v>447</v>
      </c>
      <c r="E501" s="83">
        <v>0</v>
      </c>
      <c r="F501" s="63"/>
      <c r="G501" s="83">
        <v>0</v>
      </c>
      <c r="H501" s="63"/>
      <c r="I501" s="83">
        <v>0</v>
      </c>
      <c r="J501" s="63"/>
      <c r="K501" s="83">
        <v>0</v>
      </c>
      <c r="L501" s="63"/>
      <c r="M501" s="83">
        <v>0</v>
      </c>
      <c r="N501" s="63"/>
      <c r="O501" s="83">
        <v>0</v>
      </c>
      <c r="P501" s="63"/>
      <c r="Q501" s="83">
        <v>0</v>
      </c>
      <c r="R501" s="63"/>
      <c r="S501" s="83">
        <v>0</v>
      </c>
      <c r="T501" s="63"/>
      <c r="U501" s="83">
        <v>0</v>
      </c>
      <c r="V501" s="63"/>
      <c r="W501" s="83">
        <v>0</v>
      </c>
      <c r="X501" s="63"/>
      <c r="Y501" s="83">
        <v>17.350013430700002</v>
      </c>
      <c r="Z501" s="63">
        <v>6.5106139684128502E-7</v>
      </c>
      <c r="AA501" s="83">
        <v>0</v>
      </c>
      <c r="AB501" s="63"/>
      <c r="AC501" s="83">
        <v>17.350013430700002</v>
      </c>
      <c r="AD501" s="63">
        <v>1.3515650037812483E-7</v>
      </c>
      <c r="AE501" s="1"/>
    </row>
    <row r="502" spans="1:31" x14ac:dyDescent="0.3">
      <c r="A502" s="82" t="s">
        <v>920</v>
      </c>
      <c r="B502" t="s">
        <v>447</v>
      </c>
      <c r="E502" s="83">
        <v>206.51309127510001</v>
      </c>
      <c r="F502" s="63">
        <v>1.4320347213162888E-4</v>
      </c>
      <c r="G502" s="83">
        <v>23035.002847760497</v>
      </c>
      <c r="H502" s="63">
        <v>2.0446358179162932E-3</v>
      </c>
      <c r="I502" s="83">
        <v>16775.172862237501</v>
      </c>
      <c r="J502" s="63">
        <v>4.4621858609332913E-3</v>
      </c>
      <c r="K502" s="83">
        <v>0</v>
      </c>
      <c r="L502" s="63"/>
      <c r="M502" s="83">
        <v>0</v>
      </c>
      <c r="N502" s="63"/>
      <c r="O502" s="83">
        <v>0</v>
      </c>
      <c r="P502" s="63"/>
      <c r="Q502" s="83">
        <v>3994.1431422954001</v>
      </c>
      <c r="R502" s="63">
        <v>8.1438240256694896E-4</v>
      </c>
      <c r="S502" s="83">
        <v>23168.2382015291</v>
      </c>
      <c r="T502" s="63">
        <v>1.394928418604302E-3</v>
      </c>
      <c r="U502" s="83">
        <v>10629.192630359401</v>
      </c>
      <c r="V502" s="63">
        <v>2.7837503708240683E-3</v>
      </c>
      <c r="W502" s="83">
        <v>0</v>
      </c>
      <c r="X502" s="63"/>
      <c r="Y502" s="83">
        <v>0</v>
      </c>
      <c r="Z502" s="63"/>
      <c r="AA502" s="83">
        <v>0</v>
      </c>
      <c r="AB502" s="63"/>
      <c r="AC502" s="83">
        <v>77808.262775456998</v>
      </c>
      <c r="AD502" s="63">
        <v>6.0612589951222892E-4</v>
      </c>
      <c r="AE502" s="1"/>
    </row>
    <row r="503" spans="1:31" x14ac:dyDescent="0.3">
      <c r="A503" s="82" t="s">
        <v>917</v>
      </c>
      <c r="B503" t="s">
        <v>674</v>
      </c>
      <c r="E503" s="83">
        <v>0</v>
      </c>
      <c r="F503" s="63"/>
      <c r="G503" s="83">
        <v>0.62980805959999997</v>
      </c>
      <c r="H503" s="63">
        <v>5.5903102143341586E-8</v>
      </c>
      <c r="I503" s="83">
        <v>2109.9555786175997</v>
      </c>
      <c r="J503" s="63">
        <v>5.6124691098110007E-4</v>
      </c>
      <c r="K503" s="83">
        <v>0</v>
      </c>
      <c r="L503" s="63"/>
      <c r="M503" s="83">
        <v>0</v>
      </c>
      <c r="N503" s="63"/>
      <c r="O503" s="83">
        <v>0</v>
      </c>
      <c r="P503" s="63"/>
      <c r="Q503" s="83">
        <v>0</v>
      </c>
      <c r="R503" s="63"/>
      <c r="S503" s="83">
        <v>0</v>
      </c>
      <c r="T503" s="63"/>
      <c r="U503" s="83">
        <v>0</v>
      </c>
      <c r="V503" s="63"/>
      <c r="W503" s="83">
        <v>0</v>
      </c>
      <c r="X503" s="63"/>
      <c r="Y503" s="83">
        <v>0</v>
      </c>
      <c r="Z503" s="63"/>
      <c r="AA503" s="83">
        <v>0</v>
      </c>
      <c r="AB503" s="63"/>
      <c r="AC503" s="83">
        <v>2110.5853866771999</v>
      </c>
      <c r="AD503" s="63">
        <v>1.6441447480827265E-5</v>
      </c>
      <c r="AE503" s="1"/>
    </row>
    <row r="504" spans="1:31" x14ac:dyDescent="0.3">
      <c r="A504" s="82" t="s">
        <v>919</v>
      </c>
      <c r="B504" t="s">
        <v>674</v>
      </c>
      <c r="E504" s="83">
        <v>0</v>
      </c>
      <c r="F504" s="63"/>
      <c r="G504" s="83">
        <v>0</v>
      </c>
      <c r="H504" s="63"/>
      <c r="I504" s="83">
        <v>0</v>
      </c>
      <c r="J504" s="63"/>
      <c r="K504" s="83">
        <v>0</v>
      </c>
      <c r="L504" s="63"/>
      <c r="M504" s="83">
        <v>0</v>
      </c>
      <c r="N504" s="63"/>
      <c r="O504" s="83">
        <v>0</v>
      </c>
      <c r="P504" s="63"/>
      <c r="Q504" s="83">
        <v>0</v>
      </c>
      <c r="R504" s="63"/>
      <c r="S504" s="83">
        <v>0</v>
      </c>
      <c r="T504" s="63"/>
      <c r="U504" s="83">
        <v>0</v>
      </c>
      <c r="V504" s="63"/>
      <c r="W504" s="83">
        <v>0</v>
      </c>
      <c r="X504" s="63"/>
      <c r="Y504" s="83">
        <v>497.35076733</v>
      </c>
      <c r="Z504" s="63">
        <v>1.8663148970536015E-5</v>
      </c>
      <c r="AA504" s="83">
        <v>0</v>
      </c>
      <c r="AB504" s="63"/>
      <c r="AC504" s="83">
        <v>497.35076733</v>
      </c>
      <c r="AD504" s="63">
        <v>3.8743594891837371E-6</v>
      </c>
      <c r="AE504" s="1"/>
    </row>
    <row r="505" spans="1:31" x14ac:dyDescent="0.3">
      <c r="A505" s="64" t="s">
        <v>340</v>
      </c>
      <c r="B505" t="s">
        <v>35</v>
      </c>
      <c r="E505" s="80">
        <v>6099.5904528000001</v>
      </c>
      <c r="F505" s="81">
        <v>4.2296714752011128E-3</v>
      </c>
      <c r="G505" s="80">
        <v>160886.64530399998</v>
      </c>
      <c r="H505" s="81">
        <v>1.4280640631435134E-2</v>
      </c>
      <c r="I505" s="80">
        <v>97575.183695999993</v>
      </c>
      <c r="J505" s="81">
        <v>2.5954939996259783E-2</v>
      </c>
      <c r="K505" s="80">
        <v>0</v>
      </c>
      <c r="L505" s="81"/>
      <c r="M505" s="80">
        <v>0</v>
      </c>
      <c r="N505" s="81"/>
      <c r="O505" s="80">
        <v>0</v>
      </c>
      <c r="P505" s="81"/>
      <c r="Q505" s="80">
        <v>15017.5291356</v>
      </c>
      <c r="R505" s="81">
        <v>3.0619862689849923E-3</v>
      </c>
      <c r="S505" s="80">
        <v>280480.38517560001</v>
      </c>
      <c r="T505" s="81">
        <v>1.6887346234065511E-2</v>
      </c>
      <c r="U505" s="80">
        <v>84535.879545599993</v>
      </c>
      <c r="V505" s="81">
        <v>2.213966706754902E-2</v>
      </c>
      <c r="W505" s="80">
        <v>9131.7744000000002</v>
      </c>
      <c r="X505" s="81">
        <v>1.3866507724121259E-3</v>
      </c>
      <c r="Y505" s="80">
        <v>412396.69361879997</v>
      </c>
      <c r="Z505" s="81">
        <v>1.5475236862070297E-2</v>
      </c>
      <c r="AA505" s="80">
        <v>57194.912145599999</v>
      </c>
      <c r="AB505" s="81">
        <v>1.5595110388709027E-2</v>
      </c>
      <c r="AC505" s="80">
        <v>1123318.593474</v>
      </c>
      <c r="AD505" s="81">
        <v>8.750645093736846E-3</v>
      </c>
      <c r="AE505" s="1"/>
    </row>
    <row r="506" spans="1:31" x14ac:dyDescent="0.3">
      <c r="A506" s="82" t="s">
        <v>931</v>
      </c>
      <c r="B506" t="s">
        <v>444</v>
      </c>
      <c r="E506" s="83">
        <v>6099.5904528000001</v>
      </c>
      <c r="F506" s="63">
        <v>4.2296714752011128E-3</v>
      </c>
      <c r="G506" s="83">
        <v>160886.64530399998</v>
      </c>
      <c r="H506" s="63">
        <v>1.4280640631435134E-2</v>
      </c>
      <c r="I506" s="83">
        <v>97575.183695999993</v>
      </c>
      <c r="J506" s="63">
        <v>2.5954939996259783E-2</v>
      </c>
      <c r="K506" s="83">
        <v>0</v>
      </c>
      <c r="L506" s="63"/>
      <c r="M506" s="83">
        <v>0</v>
      </c>
      <c r="N506" s="63"/>
      <c r="O506" s="83">
        <v>0</v>
      </c>
      <c r="P506" s="63"/>
      <c r="Q506" s="83">
        <v>15017.5291356</v>
      </c>
      <c r="R506" s="63">
        <v>3.0619862689849923E-3</v>
      </c>
      <c r="S506" s="83">
        <v>280480.38517560001</v>
      </c>
      <c r="T506" s="63">
        <v>1.6887346234065511E-2</v>
      </c>
      <c r="U506" s="83">
        <v>84535.879545599993</v>
      </c>
      <c r="V506" s="63">
        <v>2.213966706754902E-2</v>
      </c>
      <c r="W506" s="83">
        <v>9131.7744000000002</v>
      </c>
      <c r="X506" s="63">
        <v>1.3866507724121259E-3</v>
      </c>
      <c r="Y506" s="83">
        <v>412396.69361879997</v>
      </c>
      <c r="Z506" s="63">
        <v>1.5475236862070297E-2</v>
      </c>
      <c r="AA506" s="83">
        <v>57194.912145599999</v>
      </c>
      <c r="AB506" s="63">
        <v>1.5595110388709027E-2</v>
      </c>
      <c r="AC506" s="83">
        <v>1123318.593474</v>
      </c>
      <c r="AD506" s="63">
        <v>8.750645093736846E-3</v>
      </c>
      <c r="AE506" s="1"/>
    </row>
    <row r="507" spans="1:31" x14ac:dyDescent="0.3">
      <c r="A507" s="64" t="s">
        <v>354</v>
      </c>
      <c r="B507" t="s">
        <v>35</v>
      </c>
      <c r="E507" s="80">
        <v>2745.4419366561997</v>
      </c>
      <c r="F507" s="81">
        <v>1.9037864158510884E-3</v>
      </c>
      <c r="G507" s="80">
        <v>30646.923824541798</v>
      </c>
      <c r="H507" s="81">
        <v>2.7202861043580224E-3</v>
      </c>
      <c r="I507" s="80">
        <v>25489.367297393601</v>
      </c>
      <c r="J507" s="81">
        <v>6.7801563234320406E-3</v>
      </c>
      <c r="K507" s="80">
        <v>0</v>
      </c>
      <c r="L507" s="81"/>
      <c r="M507" s="80">
        <v>0</v>
      </c>
      <c r="N507" s="81"/>
      <c r="O507" s="80">
        <v>0</v>
      </c>
      <c r="P507" s="81"/>
      <c r="Q507" s="80">
        <v>0</v>
      </c>
      <c r="R507" s="81"/>
      <c r="S507" s="80">
        <v>35526.493653046098</v>
      </c>
      <c r="T507" s="81">
        <v>2.1390023349608265E-3</v>
      </c>
      <c r="U507" s="80">
        <v>23004.773043118399</v>
      </c>
      <c r="V507" s="81">
        <v>6.0248739219000329E-3</v>
      </c>
      <c r="W507" s="80">
        <v>0</v>
      </c>
      <c r="X507" s="81"/>
      <c r="Y507" s="80">
        <v>0</v>
      </c>
      <c r="Z507" s="81"/>
      <c r="AA507" s="80">
        <v>0</v>
      </c>
      <c r="AB507" s="81"/>
      <c r="AC507" s="80">
        <v>117412.99975475612</v>
      </c>
      <c r="AD507" s="81">
        <v>9.1464656261711096E-4</v>
      </c>
      <c r="AE507" s="1"/>
    </row>
    <row r="508" spans="1:31" x14ac:dyDescent="0.3">
      <c r="A508" s="82" t="s">
        <v>939</v>
      </c>
      <c r="B508" t="s">
        <v>444</v>
      </c>
      <c r="E508" s="83">
        <v>2745.4419366561997</v>
      </c>
      <c r="F508" s="63">
        <v>1.9037864158510884E-3</v>
      </c>
      <c r="G508" s="83">
        <v>30646.923824541798</v>
      </c>
      <c r="H508" s="63">
        <v>2.7202861043580224E-3</v>
      </c>
      <c r="I508" s="83">
        <v>25489.367297393601</v>
      </c>
      <c r="J508" s="63">
        <v>6.7801563234320406E-3</v>
      </c>
      <c r="K508" s="83">
        <v>0</v>
      </c>
      <c r="L508" s="63"/>
      <c r="M508" s="83">
        <v>0</v>
      </c>
      <c r="N508" s="63"/>
      <c r="O508" s="83">
        <v>0</v>
      </c>
      <c r="P508" s="63"/>
      <c r="Q508" s="83">
        <v>0</v>
      </c>
      <c r="R508" s="63"/>
      <c r="S508" s="83">
        <v>35526.493653046098</v>
      </c>
      <c r="T508" s="63">
        <v>2.1390023349608265E-3</v>
      </c>
      <c r="U508" s="83">
        <v>23004.773043118399</v>
      </c>
      <c r="V508" s="63">
        <v>6.0248739219000329E-3</v>
      </c>
      <c r="W508" s="83">
        <v>0</v>
      </c>
      <c r="X508" s="63"/>
      <c r="Y508" s="83">
        <v>0</v>
      </c>
      <c r="Z508" s="63"/>
      <c r="AA508" s="83">
        <v>0</v>
      </c>
      <c r="AB508" s="63"/>
      <c r="AC508" s="83">
        <v>117412.99975475612</v>
      </c>
      <c r="AD508" s="63">
        <v>9.1464656261711096E-4</v>
      </c>
      <c r="AE508" s="1"/>
    </row>
    <row r="509" spans="1:31" x14ac:dyDescent="0.3">
      <c r="A509" s="64" t="s">
        <v>325</v>
      </c>
      <c r="B509" t="s">
        <v>35</v>
      </c>
      <c r="E509" s="80">
        <v>563.9059936929001</v>
      </c>
      <c r="F509" s="81">
        <v>3.9103233482223507E-4</v>
      </c>
      <c r="G509" s="80">
        <v>0</v>
      </c>
      <c r="H509" s="81"/>
      <c r="I509" s="80">
        <v>0</v>
      </c>
      <c r="J509" s="81"/>
      <c r="K509" s="80">
        <v>59.576262993699999</v>
      </c>
      <c r="L509" s="81">
        <v>7.750029457990389E-6</v>
      </c>
      <c r="M509" s="80">
        <v>80712.16832761011</v>
      </c>
      <c r="N509" s="81">
        <v>2.5270533195480881E-3</v>
      </c>
      <c r="O509" s="80">
        <v>0</v>
      </c>
      <c r="P509" s="81"/>
      <c r="Q509" s="80">
        <v>0</v>
      </c>
      <c r="R509" s="81"/>
      <c r="S509" s="80">
        <v>0</v>
      </c>
      <c r="T509" s="81"/>
      <c r="U509" s="80">
        <v>0</v>
      </c>
      <c r="V509" s="81"/>
      <c r="W509" s="80">
        <v>0</v>
      </c>
      <c r="X509" s="81"/>
      <c r="Y509" s="80">
        <v>0</v>
      </c>
      <c r="Z509" s="81"/>
      <c r="AA509" s="80">
        <v>0</v>
      </c>
      <c r="AB509" s="81"/>
      <c r="AC509" s="80">
        <v>81335.650584296702</v>
      </c>
      <c r="AD509" s="81">
        <v>6.3360422934888793E-4</v>
      </c>
      <c r="AE509" s="1"/>
    </row>
    <row r="510" spans="1:31" x14ac:dyDescent="0.3">
      <c r="A510" s="82" t="s">
        <v>915</v>
      </c>
      <c r="B510" t="s">
        <v>444</v>
      </c>
      <c r="E510" s="83">
        <v>563.9059936929001</v>
      </c>
      <c r="F510" s="63">
        <v>3.9103233482223507E-4</v>
      </c>
      <c r="G510" s="83">
        <v>0</v>
      </c>
      <c r="H510" s="63"/>
      <c r="I510" s="83">
        <v>0</v>
      </c>
      <c r="J510" s="63"/>
      <c r="K510" s="83">
        <v>5.4773148300000001</v>
      </c>
      <c r="L510" s="63">
        <v>7.1252121482806845E-7</v>
      </c>
      <c r="M510" s="83">
        <v>0</v>
      </c>
      <c r="N510" s="63"/>
      <c r="O510" s="83">
        <v>0</v>
      </c>
      <c r="P510" s="63"/>
      <c r="Q510" s="83">
        <v>0</v>
      </c>
      <c r="R510" s="63"/>
      <c r="S510" s="83">
        <v>0</v>
      </c>
      <c r="T510" s="63"/>
      <c r="U510" s="83">
        <v>0</v>
      </c>
      <c r="V510" s="63"/>
      <c r="W510" s="83">
        <v>0</v>
      </c>
      <c r="X510" s="63"/>
      <c r="Y510" s="83">
        <v>0</v>
      </c>
      <c r="Z510" s="63"/>
      <c r="AA510" s="83">
        <v>0</v>
      </c>
      <c r="AB510" s="63"/>
      <c r="AC510" s="83">
        <v>569.38330852290005</v>
      </c>
      <c r="AD510" s="63">
        <v>4.4354925522710948E-6</v>
      </c>
      <c r="AE510" s="1"/>
    </row>
    <row r="511" spans="1:31" x14ac:dyDescent="0.3">
      <c r="A511" s="82" t="s">
        <v>916</v>
      </c>
      <c r="B511" t="s">
        <v>674</v>
      </c>
      <c r="E511" s="83">
        <v>0</v>
      </c>
      <c r="F511" s="63"/>
      <c r="G511" s="83">
        <v>0</v>
      </c>
      <c r="H511" s="63"/>
      <c r="I511" s="83">
        <v>0</v>
      </c>
      <c r="J511" s="63"/>
      <c r="K511" s="83">
        <v>54.098948163700001</v>
      </c>
      <c r="L511" s="63">
        <v>7.0375082431623206E-6</v>
      </c>
      <c r="M511" s="83">
        <v>80712.16832761011</v>
      </c>
      <c r="N511" s="63">
        <v>2.5270533195480881E-3</v>
      </c>
      <c r="O511" s="83">
        <v>0</v>
      </c>
      <c r="P511" s="63"/>
      <c r="Q511" s="83">
        <v>0</v>
      </c>
      <c r="R511" s="63"/>
      <c r="S511" s="83">
        <v>0</v>
      </c>
      <c r="T511" s="63"/>
      <c r="U511" s="83">
        <v>0</v>
      </c>
      <c r="V511" s="63"/>
      <c r="W511" s="83">
        <v>0</v>
      </c>
      <c r="X511" s="63"/>
      <c r="Y511" s="83">
        <v>0</v>
      </c>
      <c r="Z511" s="63"/>
      <c r="AA511" s="83">
        <v>0</v>
      </c>
      <c r="AB511" s="63"/>
      <c r="AC511" s="83">
        <v>80766.267275773804</v>
      </c>
      <c r="AD511" s="63">
        <v>6.2916873679661682E-4</v>
      </c>
      <c r="AE511" s="1"/>
    </row>
    <row r="512" spans="1:31" x14ac:dyDescent="0.3">
      <c r="A512" s="64" t="s">
        <v>351</v>
      </c>
      <c r="B512" t="s">
        <v>35</v>
      </c>
      <c r="E512" s="80">
        <v>0</v>
      </c>
      <c r="F512" s="81"/>
      <c r="G512" s="80">
        <v>0</v>
      </c>
      <c r="H512" s="81"/>
      <c r="I512" s="80">
        <v>0</v>
      </c>
      <c r="J512" s="81"/>
      <c r="K512" s="80">
        <v>0</v>
      </c>
      <c r="L512" s="81"/>
      <c r="M512" s="80">
        <v>0</v>
      </c>
      <c r="N512" s="81"/>
      <c r="O512" s="80">
        <v>0</v>
      </c>
      <c r="P512" s="81"/>
      <c r="Q512" s="80">
        <v>18372.2110479603</v>
      </c>
      <c r="R512" s="81">
        <v>3.7459862705637574E-3</v>
      </c>
      <c r="S512" s="80">
        <v>0</v>
      </c>
      <c r="T512" s="81"/>
      <c r="U512" s="80">
        <v>0</v>
      </c>
      <c r="V512" s="81"/>
      <c r="W512" s="80">
        <v>12405.96675</v>
      </c>
      <c r="X512" s="81">
        <v>1.8838335927798054E-3</v>
      </c>
      <c r="Y512" s="80">
        <v>62029.833749999998</v>
      </c>
      <c r="Z512" s="81">
        <v>2.3276771726094456E-3</v>
      </c>
      <c r="AA512" s="80">
        <v>0</v>
      </c>
      <c r="AB512" s="81"/>
      <c r="AC512" s="80">
        <v>92808.011547960297</v>
      </c>
      <c r="AD512" s="81">
        <v>7.2297385232449518E-4</v>
      </c>
      <c r="AE512" s="1"/>
    </row>
    <row r="513" spans="1:31" x14ac:dyDescent="0.3">
      <c r="A513" s="82" t="s">
        <v>936</v>
      </c>
      <c r="B513" t="s">
        <v>444</v>
      </c>
      <c r="E513" s="83">
        <v>0</v>
      </c>
      <c r="F513" s="63"/>
      <c r="G513" s="83">
        <v>0</v>
      </c>
      <c r="H513" s="63"/>
      <c r="I513" s="83">
        <v>0</v>
      </c>
      <c r="J513" s="63"/>
      <c r="K513" s="83">
        <v>0</v>
      </c>
      <c r="L513" s="63"/>
      <c r="M513" s="83">
        <v>0</v>
      </c>
      <c r="N513" s="63"/>
      <c r="O513" s="83">
        <v>0</v>
      </c>
      <c r="P513" s="63"/>
      <c r="Q513" s="83">
        <v>0</v>
      </c>
      <c r="R513" s="63"/>
      <c r="S513" s="83">
        <v>0</v>
      </c>
      <c r="T513" s="63"/>
      <c r="U513" s="83">
        <v>0</v>
      </c>
      <c r="V513" s="63"/>
      <c r="W513" s="83">
        <v>12405.96675</v>
      </c>
      <c r="X513" s="63">
        <v>1.8838335927798054E-3</v>
      </c>
      <c r="Y513" s="83">
        <v>62029.833749999998</v>
      </c>
      <c r="Z513" s="63">
        <v>2.3276771726094456E-3</v>
      </c>
      <c r="AA513" s="83">
        <v>0</v>
      </c>
      <c r="AB513" s="63"/>
      <c r="AC513" s="83">
        <v>74435.800499999998</v>
      </c>
      <c r="AD513" s="63">
        <v>5.7985443864975593E-4</v>
      </c>
      <c r="AE513" s="1"/>
    </row>
    <row r="514" spans="1:31" x14ac:dyDescent="0.3">
      <c r="A514" s="82" t="s">
        <v>937</v>
      </c>
      <c r="B514" t="s">
        <v>444</v>
      </c>
      <c r="E514" s="83">
        <v>0</v>
      </c>
      <c r="F514" s="63"/>
      <c r="G514" s="83">
        <v>0</v>
      </c>
      <c r="H514" s="63"/>
      <c r="I514" s="83">
        <v>0</v>
      </c>
      <c r="J514" s="63"/>
      <c r="K514" s="83">
        <v>0</v>
      </c>
      <c r="L514" s="63"/>
      <c r="M514" s="83">
        <v>0</v>
      </c>
      <c r="N514" s="63"/>
      <c r="O514" s="83">
        <v>0</v>
      </c>
      <c r="P514" s="63"/>
      <c r="Q514" s="83">
        <v>18372.2110479603</v>
      </c>
      <c r="R514" s="63">
        <v>3.7459862705637574E-3</v>
      </c>
      <c r="S514" s="83">
        <v>0</v>
      </c>
      <c r="T514" s="63"/>
      <c r="U514" s="83">
        <v>0</v>
      </c>
      <c r="V514" s="63"/>
      <c r="W514" s="83">
        <v>0</v>
      </c>
      <c r="X514" s="63"/>
      <c r="Y514" s="83">
        <v>0</v>
      </c>
      <c r="Z514" s="63"/>
      <c r="AA514" s="83">
        <v>0</v>
      </c>
      <c r="AB514" s="63"/>
      <c r="AC514" s="83">
        <v>18372.2110479603</v>
      </c>
      <c r="AD514" s="63">
        <v>1.4311941367473928E-4</v>
      </c>
      <c r="AE514" s="1"/>
    </row>
    <row r="515" spans="1:31" x14ac:dyDescent="0.3">
      <c r="A515" s="64" t="s">
        <v>383</v>
      </c>
      <c r="B515" t="s">
        <v>35</v>
      </c>
      <c r="E515" s="80">
        <v>581.43287693539992</v>
      </c>
      <c r="F515" s="81">
        <v>4.0318609476294579E-4</v>
      </c>
      <c r="G515" s="80">
        <v>1410.3311290869001</v>
      </c>
      <c r="H515" s="81">
        <v>1.2518398893680854E-4</v>
      </c>
      <c r="I515" s="80">
        <v>10127.6288323353</v>
      </c>
      <c r="J515" s="81">
        <v>2.6939431594268067E-3</v>
      </c>
      <c r="K515" s="80">
        <v>0</v>
      </c>
      <c r="L515" s="81"/>
      <c r="M515" s="80">
        <v>0</v>
      </c>
      <c r="N515" s="81"/>
      <c r="O515" s="80">
        <v>0</v>
      </c>
      <c r="P515" s="81"/>
      <c r="Q515" s="80">
        <v>0</v>
      </c>
      <c r="R515" s="81"/>
      <c r="S515" s="80">
        <v>52306.277382567001</v>
      </c>
      <c r="T515" s="81">
        <v>3.1492905139211911E-3</v>
      </c>
      <c r="U515" s="80">
        <v>16297.997913999499</v>
      </c>
      <c r="V515" s="81">
        <v>4.2683917127628477E-3</v>
      </c>
      <c r="W515" s="80">
        <v>0</v>
      </c>
      <c r="X515" s="81"/>
      <c r="Y515" s="80">
        <v>0</v>
      </c>
      <c r="Z515" s="81"/>
      <c r="AA515" s="80">
        <v>0</v>
      </c>
      <c r="AB515" s="81"/>
      <c r="AC515" s="80">
        <v>80723.668134924097</v>
      </c>
      <c r="AD515" s="81">
        <v>6.2883688974535326E-4</v>
      </c>
      <c r="AE515" s="1"/>
    </row>
    <row r="516" spans="1:31" x14ac:dyDescent="0.3">
      <c r="A516" s="82" t="s">
        <v>967</v>
      </c>
      <c r="B516" t="s">
        <v>447</v>
      </c>
      <c r="E516" s="83">
        <v>581.43287693539992</v>
      </c>
      <c r="F516" s="63">
        <v>4.0318609476294579E-4</v>
      </c>
      <c r="G516" s="83">
        <v>1410.3311290869001</v>
      </c>
      <c r="H516" s="63">
        <v>1.2518398893680854E-4</v>
      </c>
      <c r="I516" s="83">
        <v>10127.6288323353</v>
      </c>
      <c r="J516" s="63">
        <v>2.6939431594268067E-3</v>
      </c>
      <c r="K516" s="83">
        <v>0</v>
      </c>
      <c r="L516" s="63"/>
      <c r="M516" s="83">
        <v>0</v>
      </c>
      <c r="N516" s="63"/>
      <c r="O516" s="83">
        <v>0</v>
      </c>
      <c r="P516" s="63"/>
      <c r="Q516" s="83">
        <v>0</v>
      </c>
      <c r="R516" s="63"/>
      <c r="S516" s="83">
        <v>52306.277382567001</v>
      </c>
      <c r="T516" s="63">
        <v>3.1492905139211911E-3</v>
      </c>
      <c r="U516" s="83">
        <v>16297.997913999499</v>
      </c>
      <c r="V516" s="63">
        <v>4.2683917127628477E-3</v>
      </c>
      <c r="W516" s="83">
        <v>0</v>
      </c>
      <c r="X516" s="63"/>
      <c r="Y516" s="83">
        <v>0</v>
      </c>
      <c r="Z516" s="63"/>
      <c r="AA516" s="83">
        <v>0</v>
      </c>
      <c r="AB516" s="63"/>
      <c r="AC516" s="83">
        <v>80723.668134924097</v>
      </c>
      <c r="AD516" s="63">
        <v>6.2883688974535326E-4</v>
      </c>
      <c r="AE516" s="1"/>
    </row>
    <row r="517" spans="1:31" x14ac:dyDescent="0.3">
      <c r="A517" s="64" t="s">
        <v>331</v>
      </c>
      <c r="B517" t="s">
        <v>35</v>
      </c>
      <c r="E517" s="80">
        <v>35.633024777999999</v>
      </c>
      <c r="F517" s="81">
        <v>2.4709198042871111E-5</v>
      </c>
      <c r="G517" s="80">
        <v>0</v>
      </c>
      <c r="H517" s="81"/>
      <c r="I517" s="80">
        <v>0</v>
      </c>
      <c r="J517" s="81"/>
      <c r="K517" s="80">
        <v>0</v>
      </c>
      <c r="L517" s="81"/>
      <c r="M517" s="80">
        <v>0</v>
      </c>
      <c r="N517" s="81"/>
      <c r="O517" s="80">
        <v>0</v>
      </c>
      <c r="P517" s="81"/>
      <c r="Q517" s="80">
        <v>0</v>
      </c>
      <c r="R517" s="81"/>
      <c r="S517" s="80">
        <v>0</v>
      </c>
      <c r="T517" s="81"/>
      <c r="U517" s="80">
        <v>0</v>
      </c>
      <c r="V517" s="81"/>
      <c r="W517" s="80">
        <v>0</v>
      </c>
      <c r="X517" s="81"/>
      <c r="Y517" s="80">
        <v>0</v>
      </c>
      <c r="Z517" s="81"/>
      <c r="AA517" s="80">
        <v>0</v>
      </c>
      <c r="AB517" s="81"/>
      <c r="AC517" s="80">
        <v>35.633024777999999</v>
      </c>
      <c r="AD517" s="81">
        <v>2.7758104892067406E-7</v>
      </c>
      <c r="AE517" s="1"/>
    </row>
    <row r="518" spans="1:31" x14ac:dyDescent="0.3">
      <c r="A518" s="82" t="s">
        <v>923</v>
      </c>
      <c r="B518" t="s">
        <v>444</v>
      </c>
      <c r="E518" s="83">
        <v>35.633024777999999</v>
      </c>
      <c r="F518" s="63">
        <v>2.4709198042871111E-5</v>
      </c>
      <c r="G518" s="83">
        <v>0</v>
      </c>
      <c r="H518" s="63"/>
      <c r="I518" s="83">
        <v>0</v>
      </c>
      <c r="J518" s="63"/>
      <c r="K518" s="83">
        <v>0</v>
      </c>
      <c r="L518" s="63"/>
      <c r="M518" s="83">
        <v>0</v>
      </c>
      <c r="N518" s="63"/>
      <c r="O518" s="83">
        <v>0</v>
      </c>
      <c r="P518" s="63"/>
      <c r="Q518" s="83">
        <v>0</v>
      </c>
      <c r="R518" s="63"/>
      <c r="S518" s="83">
        <v>0</v>
      </c>
      <c r="T518" s="63"/>
      <c r="U518" s="83">
        <v>0</v>
      </c>
      <c r="V518" s="63"/>
      <c r="W518" s="83">
        <v>0</v>
      </c>
      <c r="X518" s="63"/>
      <c r="Y518" s="83">
        <v>0</v>
      </c>
      <c r="Z518" s="63"/>
      <c r="AA518" s="83">
        <v>0</v>
      </c>
      <c r="AB518" s="63"/>
      <c r="AC518" s="83">
        <v>35.633024777999999</v>
      </c>
      <c r="AD518" s="63">
        <v>2.7758104892067406E-7</v>
      </c>
      <c r="AE518" s="1"/>
    </row>
    <row r="519" spans="1:31" x14ac:dyDescent="0.3">
      <c r="A519" s="64" t="s">
        <v>293</v>
      </c>
      <c r="B519" t="s">
        <v>35</v>
      </c>
      <c r="E519" s="80">
        <v>0</v>
      </c>
      <c r="F519" s="81"/>
      <c r="G519" s="80">
        <v>8.1474526899999997E-2</v>
      </c>
      <c r="H519" s="81">
        <v>7.2318521967849589E-9</v>
      </c>
      <c r="I519" s="80">
        <v>2286.3725601256001</v>
      </c>
      <c r="J519" s="81">
        <v>6.0817372163028281E-4</v>
      </c>
      <c r="K519" s="80">
        <v>0</v>
      </c>
      <c r="L519" s="81"/>
      <c r="M519" s="80">
        <v>91929.674679577496</v>
      </c>
      <c r="N519" s="81">
        <v>2.878267235010373E-3</v>
      </c>
      <c r="O519" s="80">
        <v>16005.9357952349</v>
      </c>
      <c r="P519" s="81">
        <v>3.9303186638827651E-3</v>
      </c>
      <c r="Q519" s="80">
        <v>3.0742650099999998E-2</v>
      </c>
      <c r="R519" s="81">
        <v>6.2682463691886912E-9</v>
      </c>
      <c r="S519" s="80">
        <v>2.4628808500000002E-2</v>
      </c>
      <c r="T519" s="81">
        <v>1.4828673891459619E-9</v>
      </c>
      <c r="U519" s="80">
        <v>3.4341578099999999E-2</v>
      </c>
      <c r="V519" s="81">
        <v>8.9939456452701691E-9</v>
      </c>
      <c r="W519" s="80">
        <v>0</v>
      </c>
      <c r="X519" s="81"/>
      <c r="Y519" s="80">
        <v>0</v>
      </c>
      <c r="Z519" s="81"/>
      <c r="AA519" s="80">
        <v>0</v>
      </c>
      <c r="AB519" s="81"/>
      <c r="AC519" s="80">
        <v>110222.1542225016</v>
      </c>
      <c r="AD519" s="81">
        <v>8.5862991912682529E-4</v>
      </c>
      <c r="AE519" s="1"/>
    </row>
    <row r="520" spans="1:31" x14ac:dyDescent="0.3">
      <c r="A520" s="82" t="s">
        <v>907</v>
      </c>
      <c r="B520" t="s">
        <v>447</v>
      </c>
      <c r="E520" s="83">
        <v>0</v>
      </c>
      <c r="F520" s="63"/>
      <c r="G520" s="83">
        <v>8.1474526899999997E-2</v>
      </c>
      <c r="H520" s="63">
        <v>7.2318521967849589E-9</v>
      </c>
      <c r="I520" s="83">
        <v>2286.3725601256001</v>
      </c>
      <c r="J520" s="63">
        <v>6.0817372163028281E-4</v>
      </c>
      <c r="K520" s="83">
        <v>0</v>
      </c>
      <c r="L520" s="63"/>
      <c r="M520" s="83">
        <v>91929.674679577496</v>
      </c>
      <c r="N520" s="63">
        <v>2.878267235010373E-3</v>
      </c>
      <c r="O520" s="83">
        <v>16005.9357952349</v>
      </c>
      <c r="P520" s="63">
        <v>3.9303186638827651E-3</v>
      </c>
      <c r="Q520" s="83">
        <v>3.0742650099999998E-2</v>
      </c>
      <c r="R520" s="63">
        <v>6.2682463691886912E-9</v>
      </c>
      <c r="S520" s="83">
        <v>2.4628808500000002E-2</v>
      </c>
      <c r="T520" s="63">
        <v>1.4828673891459619E-9</v>
      </c>
      <c r="U520" s="83">
        <v>3.4341578099999999E-2</v>
      </c>
      <c r="V520" s="63">
        <v>8.9939456452701691E-9</v>
      </c>
      <c r="W520" s="83">
        <v>0</v>
      </c>
      <c r="X520" s="63"/>
      <c r="Y520" s="83">
        <v>0</v>
      </c>
      <c r="Z520" s="63"/>
      <c r="AA520" s="83">
        <v>0</v>
      </c>
      <c r="AB520" s="63"/>
      <c r="AC520" s="83">
        <v>110222.1542225016</v>
      </c>
      <c r="AD520" s="63">
        <v>8.5862991912682529E-4</v>
      </c>
      <c r="AE520" s="1"/>
    </row>
    <row r="521" spans="1:31" x14ac:dyDescent="0.3">
      <c r="A521" s="64" t="s">
        <v>1210</v>
      </c>
      <c r="B521" t="s">
        <v>35</v>
      </c>
      <c r="E521" s="80">
        <v>0</v>
      </c>
      <c r="F521" s="81"/>
      <c r="G521" s="80">
        <v>6.6799555199999999E-2</v>
      </c>
      <c r="H521" s="81">
        <v>5.9292705143327213E-9</v>
      </c>
      <c r="I521" s="80">
        <v>8.6680375200000007E-2</v>
      </c>
      <c r="J521" s="81">
        <v>2.3056927509135834E-8</v>
      </c>
      <c r="K521" s="80">
        <v>0</v>
      </c>
      <c r="L521" s="81"/>
      <c r="M521" s="80">
        <v>0</v>
      </c>
      <c r="N521" s="81"/>
      <c r="O521" s="80">
        <v>0</v>
      </c>
      <c r="P521" s="81"/>
      <c r="Q521" s="80">
        <v>0</v>
      </c>
      <c r="R521" s="81"/>
      <c r="S521" s="80">
        <v>0</v>
      </c>
      <c r="T521" s="81"/>
      <c r="U521" s="80">
        <v>0</v>
      </c>
      <c r="V521" s="81"/>
      <c r="W521" s="80">
        <v>0</v>
      </c>
      <c r="X521" s="81"/>
      <c r="Y521" s="80">
        <v>0</v>
      </c>
      <c r="Z521" s="81"/>
      <c r="AA521" s="80">
        <v>0</v>
      </c>
      <c r="AB521" s="81"/>
      <c r="AC521" s="80">
        <v>0.15347993039999999</v>
      </c>
      <c r="AD521" s="81">
        <v>1.1956077356365048E-9</v>
      </c>
      <c r="AE521" s="1"/>
    </row>
    <row r="522" spans="1:31" x14ac:dyDescent="0.3">
      <c r="A522" s="82" t="s">
        <v>824</v>
      </c>
      <c r="B522" t="s">
        <v>444</v>
      </c>
      <c r="E522" s="83">
        <v>0</v>
      </c>
      <c r="F522" s="63"/>
      <c r="G522" s="83">
        <v>6.6799555199999999E-2</v>
      </c>
      <c r="H522" s="63">
        <v>5.9292705143327213E-9</v>
      </c>
      <c r="I522" s="83">
        <v>8.6680375200000007E-2</v>
      </c>
      <c r="J522" s="63">
        <v>2.3056927509135834E-8</v>
      </c>
      <c r="K522" s="83">
        <v>0</v>
      </c>
      <c r="L522" s="63"/>
      <c r="M522" s="83">
        <v>0</v>
      </c>
      <c r="N522" s="63"/>
      <c r="O522" s="83">
        <v>0</v>
      </c>
      <c r="P522" s="63"/>
      <c r="Q522" s="83">
        <v>0</v>
      </c>
      <c r="R522" s="63"/>
      <c r="S522" s="83">
        <v>0</v>
      </c>
      <c r="T522" s="63"/>
      <c r="U522" s="83">
        <v>0</v>
      </c>
      <c r="V522" s="63"/>
      <c r="W522" s="83">
        <v>0</v>
      </c>
      <c r="X522" s="63"/>
      <c r="Y522" s="83">
        <v>0</v>
      </c>
      <c r="Z522" s="63"/>
      <c r="AA522" s="83">
        <v>0</v>
      </c>
      <c r="AB522" s="63"/>
      <c r="AC522" s="83">
        <v>0.15347993039999999</v>
      </c>
      <c r="AD522" s="63">
        <v>1.1956077356365048E-9</v>
      </c>
      <c r="AE522" s="43"/>
    </row>
    <row r="523" spans="1:31" x14ac:dyDescent="0.3">
      <c r="A523" s="64" t="s">
        <v>1211</v>
      </c>
      <c r="B523" t="s">
        <v>35</v>
      </c>
      <c r="E523" s="80">
        <v>30515.556558181801</v>
      </c>
      <c r="F523" s="81">
        <v>2.1160564815425966E-2</v>
      </c>
      <c r="G523" s="80">
        <v>38144.4661072319</v>
      </c>
      <c r="H523" s="81">
        <v>3.3857838947791963E-3</v>
      </c>
      <c r="I523" s="80">
        <v>0</v>
      </c>
      <c r="J523" s="81"/>
      <c r="K523" s="80">
        <v>0</v>
      </c>
      <c r="L523" s="81"/>
      <c r="M523" s="80">
        <v>0</v>
      </c>
      <c r="N523" s="81"/>
      <c r="O523" s="80">
        <v>0</v>
      </c>
      <c r="P523" s="81"/>
      <c r="Q523" s="80">
        <v>0</v>
      </c>
      <c r="R523" s="81"/>
      <c r="S523" s="80">
        <v>0</v>
      </c>
      <c r="T523" s="81"/>
      <c r="U523" s="80">
        <v>0</v>
      </c>
      <c r="V523" s="81"/>
      <c r="W523" s="80">
        <v>0</v>
      </c>
      <c r="X523" s="81"/>
      <c r="Y523" s="80">
        <v>0</v>
      </c>
      <c r="Z523" s="81"/>
      <c r="AA523" s="80">
        <v>0</v>
      </c>
      <c r="AB523" s="81"/>
      <c r="AC523" s="80">
        <v>68660.022665413708</v>
      </c>
      <c r="AD523" s="81">
        <v>5.3486116402191419E-4</v>
      </c>
      <c r="AE523" s="43"/>
    </row>
    <row r="524" spans="1:31" x14ac:dyDescent="0.3">
      <c r="A524" s="82" t="s">
        <v>977</v>
      </c>
      <c r="B524" t="s">
        <v>444</v>
      </c>
      <c r="E524" s="83">
        <v>30515.556558181801</v>
      </c>
      <c r="F524" s="63">
        <v>2.1160564815425966E-2</v>
      </c>
      <c r="G524" s="83">
        <v>38144.4661072319</v>
      </c>
      <c r="H524" s="63">
        <v>3.3857838947791963E-3</v>
      </c>
      <c r="I524" s="83">
        <v>0</v>
      </c>
      <c r="J524" s="63"/>
      <c r="K524" s="83">
        <v>0</v>
      </c>
      <c r="L524" s="63"/>
      <c r="M524" s="83">
        <v>0</v>
      </c>
      <c r="N524" s="63"/>
      <c r="O524" s="83">
        <v>0</v>
      </c>
      <c r="P524" s="63"/>
      <c r="Q524" s="83">
        <v>0</v>
      </c>
      <c r="R524" s="63"/>
      <c r="S524" s="83">
        <v>0</v>
      </c>
      <c r="T524" s="63"/>
      <c r="U524" s="83">
        <v>0</v>
      </c>
      <c r="V524" s="63"/>
      <c r="W524" s="83">
        <v>0</v>
      </c>
      <c r="X524" s="63"/>
      <c r="Y524" s="83">
        <v>0</v>
      </c>
      <c r="Z524" s="63"/>
      <c r="AA524" s="83">
        <v>0</v>
      </c>
      <c r="AB524" s="63"/>
      <c r="AC524" s="83">
        <v>68660.022665413708</v>
      </c>
      <c r="AD524" s="63">
        <v>5.3486116402191419E-4</v>
      </c>
      <c r="AE524" s="43"/>
    </row>
    <row r="525" spans="1:31" x14ac:dyDescent="0.3">
      <c r="A525" s="64" t="s">
        <v>388</v>
      </c>
      <c r="B525" t="s">
        <v>35</v>
      </c>
      <c r="E525" s="80">
        <v>0</v>
      </c>
      <c r="F525" s="81"/>
      <c r="G525" s="80">
        <v>0</v>
      </c>
      <c r="H525" s="81"/>
      <c r="I525" s="80">
        <v>0</v>
      </c>
      <c r="J525" s="81"/>
      <c r="K525" s="80">
        <v>0</v>
      </c>
      <c r="L525" s="81"/>
      <c r="M525" s="80">
        <v>0</v>
      </c>
      <c r="N525" s="81"/>
      <c r="O525" s="80">
        <v>0</v>
      </c>
      <c r="P525" s="81"/>
      <c r="Q525" s="80">
        <v>0</v>
      </c>
      <c r="R525" s="81"/>
      <c r="S525" s="80">
        <v>0</v>
      </c>
      <c r="T525" s="81"/>
      <c r="U525" s="80">
        <v>0</v>
      </c>
      <c r="V525" s="81"/>
      <c r="W525" s="80">
        <v>39443.323499999999</v>
      </c>
      <c r="X525" s="81">
        <v>5.9894290640575129E-3</v>
      </c>
      <c r="Y525" s="80">
        <v>165930.038065548</v>
      </c>
      <c r="Z525" s="81">
        <v>6.2265451719898E-3</v>
      </c>
      <c r="AA525" s="80">
        <v>0</v>
      </c>
      <c r="AB525" s="81"/>
      <c r="AC525" s="80">
        <v>205373.361565548</v>
      </c>
      <c r="AD525" s="81">
        <v>1.5998572526160204E-3</v>
      </c>
      <c r="AE525" s="43"/>
    </row>
    <row r="526" spans="1:31" x14ac:dyDescent="0.3">
      <c r="A526" s="82" t="s">
        <v>969</v>
      </c>
      <c r="B526" t="s">
        <v>444</v>
      </c>
      <c r="E526" s="83">
        <v>0</v>
      </c>
      <c r="F526" s="63"/>
      <c r="G526" s="83">
        <v>0</v>
      </c>
      <c r="H526" s="63"/>
      <c r="I526" s="83">
        <v>0</v>
      </c>
      <c r="J526" s="63"/>
      <c r="K526" s="83">
        <v>0</v>
      </c>
      <c r="L526" s="63"/>
      <c r="M526" s="83">
        <v>0</v>
      </c>
      <c r="N526" s="63"/>
      <c r="O526" s="83">
        <v>0</v>
      </c>
      <c r="P526" s="63"/>
      <c r="Q526" s="83">
        <v>0</v>
      </c>
      <c r="R526" s="63"/>
      <c r="S526" s="83">
        <v>0</v>
      </c>
      <c r="T526" s="63"/>
      <c r="U526" s="83">
        <v>0</v>
      </c>
      <c r="V526" s="63"/>
      <c r="W526" s="83">
        <v>39443.323499999999</v>
      </c>
      <c r="X526" s="63">
        <v>5.9894290640575129E-3</v>
      </c>
      <c r="Y526" s="83">
        <v>165930.038065548</v>
      </c>
      <c r="Z526" s="63">
        <v>6.2265451719898E-3</v>
      </c>
      <c r="AA526" s="83">
        <v>0</v>
      </c>
      <c r="AB526" s="63"/>
      <c r="AC526" s="83">
        <v>205373.361565548</v>
      </c>
      <c r="AD526" s="63">
        <v>1.5998572526160204E-3</v>
      </c>
      <c r="AE526" s="43"/>
    </row>
    <row r="527" spans="1:31" x14ac:dyDescent="0.3">
      <c r="A527" s="64" t="s">
        <v>349</v>
      </c>
      <c r="B527" t="s">
        <v>35</v>
      </c>
      <c r="E527" s="80">
        <v>20494.689169961399</v>
      </c>
      <c r="F527" s="81">
        <v>1.4211741402327435E-2</v>
      </c>
      <c r="G527" s="80">
        <v>59213.4615700086</v>
      </c>
      <c r="H527" s="81">
        <v>5.2559127180928549E-3</v>
      </c>
      <c r="I527" s="80">
        <v>0</v>
      </c>
      <c r="J527" s="81"/>
      <c r="K527" s="80">
        <v>152620.833220025</v>
      </c>
      <c r="L527" s="81">
        <v>1.9853812473657688E-2</v>
      </c>
      <c r="M527" s="80">
        <v>266588.02975895302</v>
      </c>
      <c r="N527" s="81">
        <v>8.3467236664944468E-3</v>
      </c>
      <c r="O527" s="80">
        <v>0</v>
      </c>
      <c r="P527" s="81"/>
      <c r="Q527" s="80">
        <v>238466.64278101799</v>
      </c>
      <c r="R527" s="81">
        <v>4.8621952334055051E-2</v>
      </c>
      <c r="S527" s="80">
        <v>290060.03194470902</v>
      </c>
      <c r="T527" s="81">
        <v>1.7464123863947578E-2</v>
      </c>
      <c r="U527" s="80">
        <v>0</v>
      </c>
      <c r="V527" s="81"/>
      <c r="W527" s="80">
        <v>106155.11943216239</v>
      </c>
      <c r="X527" s="81">
        <v>1.6119548283640192E-2</v>
      </c>
      <c r="Y527" s="80">
        <v>273126.48740484362</v>
      </c>
      <c r="Z527" s="81">
        <v>1.0249105172996788E-2</v>
      </c>
      <c r="AA527" s="80">
        <v>0</v>
      </c>
      <c r="AB527" s="81"/>
      <c r="AC527" s="80">
        <v>1406725.2952816812</v>
      </c>
      <c r="AD527" s="81">
        <v>1.095838159797813E-2</v>
      </c>
      <c r="AE527" s="43"/>
    </row>
    <row r="528" spans="1:31" x14ac:dyDescent="0.3">
      <c r="A528" s="82" t="s">
        <v>935</v>
      </c>
      <c r="B528" t="s">
        <v>444</v>
      </c>
      <c r="E528" s="83">
        <v>0</v>
      </c>
      <c r="F528" s="63"/>
      <c r="G528" s="83">
        <v>0</v>
      </c>
      <c r="H528" s="63"/>
      <c r="I528" s="83">
        <v>0</v>
      </c>
      <c r="J528" s="63"/>
      <c r="K528" s="83">
        <v>49659.920811224998</v>
      </c>
      <c r="L528" s="63">
        <v>6.4600535486618567E-3</v>
      </c>
      <c r="M528" s="83">
        <v>108822.5264127</v>
      </c>
      <c r="N528" s="63">
        <v>3.4071730732917332E-3</v>
      </c>
      <c r="O528" s="83">
        <v>0</v>
      </c>
      <c r="P528" s="63"/>
      <c r="Q528" s="83">
        <v>170926.37396114998</v>
      </c>
      <c r="R528" s="63">
        <v>3.4850886943561414E-2</v>
      </c>
      <c r="S528" s="83">
        <v>211574.15953582502</v>
      </c>
      <c r="T528" s="63">
        <v>1.2738595192765417E-2</v>
      </c>
      <c r="U528" s="83">
        <v>0</v>
      </c>
      <c r="V528" s="63"/>
      <c r="W528" s="83">
        <v>71449.638696524999</v>
      </c>
      <c r="X528" s="63">
        <v>1.0849555885557543E-2</v>
      </c>
      <c r="Y528" s="83">
        <v>262117.89169379999</v>
      </c>
      <c r="Z528" s="63">
        <v>9.8360062592973384E-3</v>
      </c>
      <c r="AA528" s="83">
        <v>0</v>
      </c>
      <c r="AB528" s="63"/>
      <c r="AC528" s="83">
        <v>874550.511111225</v>
      </c>
      <c r="AD528" s="63">
        <v>6.8127432268462879E-3</v>
      </c>
      <c r="AE528" s="43"/>
    </row>
    <row r="529" spans="1:31" x14ac:dyDescent="0.3">
      <c r="A529" s="82" t="s">
        <v>934</v>
      </c>
      <c r="B529" t="s">
        <v>444</v>
      </c>
      <c r="E529" s="83">
        <v>20494.689169961399</v>
      </c>
      <c r="F529" s="63">
        <v>1.4211741402327435E-2</v>
      </c>
      <c r="G529" s="83">
        <v>59213.4615700086</v>
      </c>
      <c r="H529" s="63">
        <v>5.2559127180928549E-3</v>
      </c>
      <c r="I529" s="83">
        <v>0</v>
      </c>
      <c r="J529" s="63"/>
      <c r="K529" s="83">
        <v>102960.91240880001</v>
      </c>
      <c r="L529" s="63">
        <v>1.3393758924995832E-2</v>
      </c>
      <c r="M529" s="83">
        <v>157765.50334625301</v>
      </c>
      <c r="N529" s="63">
        <v>4.9395505932027127E-3</v>
      </c>
      <c r="O529" s="83">
        <v>0</v>
      </c>
      <c r="P529" s="63"/>
      <c r="Q529" s="83">
        <v>67540.268819867997</v>
      </c>
      <c r="R529" s="63">
        <v>1.3771065390493638E-2</v>
      </c>
      <c r="S529" s="83">
        <v>78485.87240888401</v>
      </c>
      <c r="T529" s="63">
        <v>4.7255286711821607E-3</v>
      </c>
      <c r="U529" s="83">
        <v>0</v>
      </c>
      <c r="V529" s="63"/>
      <c r="W529" s="83">
        <v>34705.480735637393</v>
      </c>
      <c r="X529" s="63">
        <v>5.2699923980826496E-3</v>
      </c>
      <c r="Y529" s="83">
        <v>11008.595711043599</v>
      </c>
      <c r="Z529" s="63">
        <v>4.1309891369944931E-4</v>
      </c>
      <c r="AA529" s="83">
        <v>0</v>
      </c>
      <c r="AB529" s="63"/>
      <c r="AC529" s="83">
        <v>532174.78417045588</v>
      </c>
      <c r="AD529" s="63">
        <v>4.1456383711318424E-3</v>
      </c>
      <c r="AE529" s="43"/>
    </row>
    <row r="530" spans="1:31" x14ac:dyDescent="0.3">
      <c r="A530" s="64" t="s">
        <v>294</v>
      </c>
      <c r="B530" t="s">
        <v>35</v>
      </c>
      <c r="E530" s="80">
        <v>0</v>
      </c>
      <c r="F530" s="81"/>
      <c r="G530" s="80">
        <v>0</v>
      </c>
      <c r="H530" s="81"/>
      <c r="I530" s="80">
        <v>0</v>
      </c>
      <c r="J530" s="81"/>
      <c r="K530" s="80">
        <v>0</v>
      </c>
      <c r="L530" s="81"/>
      <c r="M530" s="80">
        <v>0</v>
      </c>
      <c r="N530" s="81"/>
      <c r="O530" s="80">
        <v>0</v>
      </c>
      <c r="P530" s="81"/>
      <c r="Q530" s="80">
        <v>4.6705415861999997</v>
      </c>
      <c r="R530" s="81">
        <v>9.522960852305619E-7</v>
      </c>
      <c r="S530" s="80">
        <v>13.765446931</v>
      </c>
      <c r="T530" s="81">
        <v>8.2879902009872958E-7</v>
      </c>
      <c r="U530" s="80">
        <v>1.2058424700000001E-2</v>
      </c>
      <c r="V530" s="81">
        <v>3.1580615195835521E-9</v>
      </c>
      <c r="W530" s="80">
        <v>0</v>
      </c>
      <c r="X530" s="81"/>
      <c r="Y530" s="80">
        <v>0</v>
      </c>
      <c r="Z530" s="81"/>
      <c r="AA530" s="80">
        <v>0</v>
      </c>
      <c r="AB530" s="81"/>
      <c r="AC530" s="80">
        <v>18.448046941899999</v>
      </c>
      <c r="AD530" s="81">
        <v>1.4371017483287188E-7</v>
      </c>
      <c r="AE530" s="43"/>
    </row>
    <row r="531" spans="1:31" x14ac:dyDescent="0.3">
      <c r="A531" s="82" t="s">
        <v>883</v>
      </c>
      <c r="B531" t="s">
        <v>444</v>
      </c>
      <c r="E531" s="83">
        <v>0</v>
      </c>
      <c r="F531" s="63"/>
      <c r="G531" s="83">
        <v>0</v>
      </c>
      <c r="H531" s="63"/>
      <c r="I531" s="83">
        <v>0</v>
      </c>
      <c r="J531" s="63"/>
      <c r="K531" s="83">
        <v>0</v>
      </c>
      <c r="L531" s="63"/>
      <c r="M531" s="83">
        <v>0</v>
      </c>
      <c r="N531" s="63"/>
      <c r="O531" s="83">
        <v>0</v>
      </c>
      <c r="P531" s="63"/>
      <c r="Q531" s="83">
        <v>0.1033693928</v>
      </c>
      <c r="R531" s="63">
        <v>2.1076414004524604E-8</v>
      </c>
      <c r="S531" s="83">
        <v>9.7764083503000005</v>
      </c>
      <c r="T531" s="63">
        <v>5.8862437968260383E-7</v>
      </c>
      <c r="U531" s="83">
        <v>0</v>
      </c>
      <c r="V531" s="63"/>
      <c r="W531" s="83">
        <v>0</v>
      </c>
      <c r="X531" s="63"/>
      <c r="Y531" s="83">
        <v>0</v>
      </c>
      <c r="Z531" s="63"/>
      <c r="AA531" s="83">
        <v>0</v>
      </c>
      <c r="AB531" s="63"/>
      <c r="AC531" s="83">
        <v>9.8797777431</v>
      </c>
      <c r="AD531" s="63">
        <v>7.6963409256404841E-8</v>
      </c>
      <c r="AE531" s="43"/>
    </row>
    <row r="532" spans="1:31" x14ac:dyDescent="0.3">
      <c r="A532" s="82" t="s">
        <v>885</v>
      </c>
      <c r="B532" t="s">
        <v>444</v>
      </c>
      <c r="E532" s="83">
        <v>0</v>
      </c>
      <c r="F532" s="63"/>
      <c r="G532" s="83">
        <v>0</v>
      </c>
      <c r="H532" s="63"/>
      <c r="I532" s="83">
        <v>0</v>
      </c>
      <c r="J532" s="63"/>
      <c r="K532" s="83">
        <v>0</v>
      </c>
      <c r="L532" s="63"/>
      <c r="M532" s="83">
        <v>0</v>
      </c>
      <c r="N532" s="63"/>
      <c r="O532" s="83">
        <v>0</v>
      </c>
      <c r="P532" s="63"/>
      <c r="Q532" s="83">
        <v>0</v>
      </c>
      <c r="R532" s="63"/>
      <c r="S532" s="83">
        <v>4.0654117499999996E-2</v>
      </c>
      <c r="T532" s="63">
        <v>2.4477296607855858E-9</v>
      </c>
      <c r="U532" s="83">
        <v>1.2058424700000001E-2</v>
      </c>
      <c r="V532" s="63">
        <v>3.1580615195835521E-9</v>
      </c>
      <c r="W532" s="83">
        <v>0</v>
      </c>
      <c r="X532" s="63"/>
      <c r="Y532" s="83">
        <v>0</v>
      </c>
      <c r="Z532" s="63"/>
      <c r="AA532" s="83">
        <v>0</v>
      </c>
      <c r="AB532" s="63"/>
      <c r="AC532" s="83">
        <v>5.2712542200000004E-2</v>
      </c>
      <c r="AD532" s="63">
        <v>4.1063038701629293E-10</v>
      </c>
      <c r="AE532" s="43"/>
    </row>
    <row r="533" spans="1:31" x14ac:dyDescent="0.3">
      <c r="A533" s="82" t="s">
        <v>884</v>
      </c>
      <c r="B533" t="s">
        <v>444</v>
      </c>
      <c r="E533" s="83">
        <v>0</v>
      </c>
      <c r="F533" s="63"/>
      <c r="G533" s="83">
        <v>0</v>
      </c>
      <c r="H533" s="63"/>
      <c r="I533" s="83">
        <v>0</v>
      </c>
      <c r="J533" s="63"/>
      <c r="K533" s="83">
        <v>0</v>
      </c>
      <c r="L533" s="63"/>
      <c r="M533" s="83">
        <v>0</v>
      </c>
      <c r="N533" s="63"/>
      <c r="O533" s="83">
        <v>0</v>
      </c>
      <c r="P533" s="63"/>
      <c r="Q533" s="83">
        <v>4.5671721933999994</v>
      </c>
      <c r="R533" s="63">
        <v>9.3121967122603727E-7</v>
      </c>
      <c r="S533" s="83">
        <v>3.9483844632</v>
      </c>
      <c r="T533" s="63">
        <v>2.3772691075534019E-7</v>
      </c>
      <c r="U533" s="83">
        <v>0</v>
      </c>
      <c r="V533" s="63"/>
      <c r="W533" s="83">
        <v>0</v>
      </c>
      <c r="X533" s="63"/>
      <c r="Y533" s="83">
        <v>0</v>
      </c>
      <c r="Z533" s="63"/>
      <c r="AA533" s="83">
        <v>0</v>
      </c>
      <c r="AB533" s="63"/>
      <c r="AC533" s="83">
        <v>8.5155566565999994</v>
      </c>
      <c r="AD533" s="63">
        <v>6.6336135189450757E-8</v>
      </c>
      <c r="AE533" s="43"/>
    </row>
    <row r="534" spans="1:31" x14ac:dyDescent="0.3">
      <c r="A534" s="64" t="s">
        <v>372</v>
      </c>
      <c r="B534" t="s">
        <v>35</v>
      </c>
      <c r="E534" s="80">
        <v>239.67852266879999</v>
      </c>
      <c r="F534" s="81">
        <v>1.6620155375926958E-4</v>
      </c>
      <c r="G534" s="80">
        <v>0.38034607310000002</v>
      </c>
      <c r="H534" s="81">
        <v>3.3760325944117482E-8</v>
      </c>
      <c r="I534" s="80">
        <v>1640.6259353655</v>
      </c>
      <c r="J534" s="81">
        <v>4.3640550902149884E-4</v>
      </c>
      <c r="K534" s="80">
        <v>0</v>
      </c>
      <c r="L534" s="81"/>
      <c r="M534" s="80">
        <v>0</v>
      </c>
      <c r="N534" s="81"/>
      <c r="O534" s="80">
        <v>0</v>
      </c>
      <c r="P534" s="81"/>
      <c r="Q534" s="80">
        <v>0</v>
      </c>
      <c r="R534" s="81"/>
      <c r="S534" s="80">
        <v>0</v>
      </c>
      <c r="T534" s="81"/>
      <c r="U534" s="80">
        <v>0</v>
      </c>
      <c r="V534" s="81"/>
      <c r="W534" s="80">
        <v>0</v>
      </c>
      <c r="X534" s="81"/>
      <c r="Y534" s="80">
        <v>0</v>
      </c>
      <c r="Z534" s="81"/>
      <c r="AA534" s="80">
        <v>0</v>
      </c>
      <c r="AB534" s="81"/>
      <c r="AC534" s="80">
        <v>1880.6848041074002</v>
      </c>
      <c r="AD534" s="81">
        <v>1.4650523323959183E-5</v>
      </c>
      <c r="AE534" s="43"/>
    </row>
    <row r="535" spans="1:31" x14ac:dyDescent="0.3">
      <c r="A535" s="82" t="s">
        <v>952</v>
      </c>
      <c r="B535" t="s">
        <v>444</v>
      </c>
      <c r="E535" s="83">
        <v>239.67852266879999</v>
      </c>
      <c r="F535" s="63">
        <v>1.6620155375926958E-4</v>
      </c>
      <c r="G535" s="83">
        <v>0.38034607310000002</v>
      </c>
      <c r="H535" s="63">
        <v>3.3760325944117482E-8</v>
      </c>
      <c r="I535" s="83">
        <v>1640.6259353655</v>
      </c>
      <c r="J535" s="63">
        <v>4.3640550902149884E-4</v>
      </c>
      <c r="K535" s="83">
        <v>0</v>
      </c>
      <c r="L535" s="63"/>
      <c r="M535" s="83">
        <v>0</v>
      </c>
      <c r="N535" s="63"/>
      <c r="O535" s="83">
        <v>0</v>
      </c>
      <c r="P535" s="63"/>
      <c r="Q535" s="83">
        <v>0</v>
      </c>
      <c r="R535" s="63"/>
      <c r="S535" s="83">
        <v>0</v>
      </c>
      <c r="T535" s="63"/>
      <c r="U535" s="83">
        <v>0</v>
      </c>
      <c r="V535" s="63"/>
      <c r="W535" s="83">
        <v>0</v>
      </c>
      <c r="X535" s="63"/>
      <c r="Y535" s="83">
        <v>0</v>
      </c>
      <c r="Z535" s="63"/>
      <c r="AA535" s="83">
        <v>0</v>
      </c>
      <c r="AB535" s="63"/>
      <c r="AC535" s="83">
        <v>1880.6848041074002</v>
      </c>
      <c r="AD535" s="63">
        <v>1.4650523323959183E-5</v>
      </c>
      <c r="AE535" s="43"/>
    </row>
    <row r="536" spans="1:31" x14ac:dyDescent="0.3">
      <c r="A536" s="64" t="s">
        <v>335</v>
      </c>
      <c r="B536" t="s">
        <v>35</v>
      </c>
      <c r="E536" s="80">
        <v>33429.382374779998</v>
      </c>
      <c r="F536" s="81">
        <v>2.3181114561435956E-2</v>
      </c>
      <c r="G536" s="80">
        <v>66883.591744530902</v>
      </c>
      <c r="H536" s="81">
        <v>5.9367297766604659E-3</v>
      </c>
      <c r="I536" s="80">
        <v>0</v>
      </c>
      <c r="J536" s="81"/>
      <c r="K536" s="80">
        <v>0</v>
      </c>
      <c r="L536" s="81"/>
      <c r="M536" s="80">
        <v>0</v>
      </c>
      <c r="N536" s="81"/>
      <c r="O536" s="80">
        <v>0</v>
      </c>
      <c r="P536" s="81"/>
      <c r="Q536" s="80">
        <v>0</v>
      </c>
      <c r="R536" s="81"/>
      <c r="S536" s="80">
        <v>0</v>
      </c>
      <c r="T536" s="81"/>
      <c r="U536" s="80">
        <v>0</v>
      </c>
      <c r="V536" s="81"/>
      <c r="W536" s="80">
        <v>27269.75102652</v>
      </c>
      <c r="X536" s="81">
        <v>4.1408843087943912E-3</v>
      </c>
      <c r="Y536" s="80">
        <v>0</v>
      </c>
      <c r="Z536" s="81"/>
      <c r="AA536" s="80">
        <v>0</v>
      </c>
      <c r="AB536" s="81"/>
      <c r="AC536" s="80">
        <v>127582.7251458309</v>
      </c>
      <c r="AD536" s="81">
        <v>9.9386866230909794E-4</v>
      </c>
      <c r="AE536" s="43"/>
    </row>
    <row r="537" spans="1:31" x14ac:dyDescent="0.3">
      <c r="A537" s="82" t="s">
        <v>927</v>
      </c>
      <c r="B537" t="s">
        <v>444</v>
      </c>
      <c r="E537" s="83">
        <v>0</v>
      </c>
      <c r="F537" s="63"/>
      <c r="G537" s="83">
        <v>0</v>
      </c>
      <c r="H537" s="63"/>
      <c r="I537" s="83">
        <v>0</v>
      </c>
      <c r="J537" s="63"/>
      <c r="K537" s="83">
        <v>0</v>
      </c>
      <c r="L537" s="63"/>
      <c r="M537" s="83">
        <v>0</v>
      </c>
      <c r="N537" s="63"/>
      <c r="O537" s="83">
        <v>0</v>
      </c>
      <c r="P537" s="63"/>
      <c r="Q537" s="83">
        <v>0</v>
      </c>
      <c r="R537" s="63"/>
      <c r="S537" s="83">
        <v>0</v>
      </c>
      <c r="T537" s="63"/>
      <c r="U537" s="83">
        <v>0</v>
      </c>
      <c r="V537" s="63"/>
      <c r="W537" s="83">
        <v>27269.75102652</v>
      </c>
      <c r="X537" s="63">
        <v>4.1408843087943912E-3</v>
      </c>
      <c r="Y537" s="83">
        <v>0</v>
      </c>
      <c r="Z537" s="63"/>
      <c r="AA537" s="83">
        <v>0</v>
      </c>
      <c r="AB537" s="63"/>
      <c r="AC537" s="83">
        <v>27269.75102652</v>
      </c>
      <c r="AD537" s="63">
        <v>2.1243119664712091E-4</v>
      </c>
      <c r="AE537" s="43"/>
    </row>
    <row r="538" spans="1:31" x14ac:dyDescent="0.3">
      <c r="A538" s="82" t="s">
        <v>928</v>
      </c>
      <c r="B538" t="s">
        <v>444</v>
      </c>
      <c r="E538" s="83">
        <v>33429.382374779998</v>
      </c>
      <c r="F538" s="63">
        <v>2.3181114561435956E-2</v>
      </c>
      <c r="G538" s="83">
        <v>66883.591744530902</v>
      </c>
      <c r="H538" s="63">
        <v>5.9367297766604659E-3</v>
      </c>
      <c r="I538" s="83">
        <v>0</v>
      </c>
      <c r="J538" s="63"/>
      <c r="K538" s="83">
        <v>0</v>
      </c>
      <c r="L538" s="63"/>
      <c r="M538" s="83">
        <v>0</v>
      </c>
      <c r="N538" s="63"/>
      <c r="O538" s="83">
        <v>0</v>
      </c>
      <c r="P538" s="63"/>
      <c r="Q538" s="83">
        <v>0</v>
      </c>
      <c r="R538" s="63"/>
      <c r="S538" s="83">
        <v>0</v>
      </c>
      <c r="T538" s="63"/>
      <c r="U538" s="83">
        <v>0</v>
      </c>
      <c r="V538" s="63"/>
      <c r="W538" s="83">
        <v>0</v>
      </c>
      <c r="X538" s="63"/>
      <c r="Y538" s="83">
        <v>0</v>
      </c>
      <c r="Z538" s="63"/>
      <c r="AA538" s="83">
        <v>0</v>
      </c>
      <c r="AB538" s="63"/>
      <c r="AC538" s="83">
        <v>100312.97411931091</v>
      </c>
      <c r="AD538" s="63">
        <v>7.8143746566197692E-4</v>
      </c>
      <c r="AE538" s="43"/>
    </row>
    <row r="539" spans="1:31" x14ac:dyDescent="0.3">
      <c r="A539" s="64" t="s">
        <v>1213</v>
      </c>
      <c r="B539" t="s">
        <v>35</v>
      </c>
      <c r="E539" s="80">
        <v>48.549185819999998</v>
      </c>
      <c r="F539" s="81">
        <v>3.3665720345671462E-5</v>
      </c>
      <c r="G539" s="80">
        <v>0.16477997999999999</v>
      </c>
      <c r="H539" s="81">
        <v>1.4626221295053404E-8</v>
      </c>
      <c r="I539" s="80">
        <v>21193.250470800001</v>
      </c>
      <c r="J539" s="81">
        <v>5.6373918393952047E-3</v>
      </c>
      <c r="K539" s="80">
        <v>0</v>
      </c>
      <c r="L539" s="81"/>
      <c r="M539" s="80">
        <v>0</v>
      </c>
      <c r="N539" s="81"/>
      <c r="O539" s="80">
        <v>0</v>
      </c>
      <c r="P539" s="81"/>
      <c r="Q539" s="80">
        <v>0</v>
      </c>
      <c r="R539" s="81"/>
      <c r="S539" s="80">
        <v>18781.25272434</v>
      </c>
      <c r="T539" s="81">
        <v>1.130793931514492E-3</v>
      </c>
      <c r="U539" s="80">
        <v>14659.5999156</v>
      </c>
      <c r="V539" s="81">
        <v>3.8393006995305658E-3</v>
      </c>
      <c r="W539" s="80">
        <v>0</v>
      </c>
      <c r="X539" s="81"/>
      <c r="Y539" s="80">
        <v>0</v>
      </c>
      <c r="Z539" s="81"/>
      <c r="AA539" s="80">
        <v>0</v>
      </c>
      <c r="AB539" s="81"/>
      <c r="AC539" s="80">
        <v>54682.817076539999</v>
      </c>
      <c r="AD539" s="81">
        <v>4.2597881646620284E-4</v>
      </c>
      <c r="AE539" s="1"/>
    </row>
    <row r="540" spans="1:31" x14ac:dyDescent="0.3">
      <c r="A540" s="82" t="s">
        <v>966</v>
      </c>
      <c r="B540" t="s">
        <v>444</v>
      </c>
      <c r="E540" s="83">
        <v>48.549185819999998</v>
      </c>
      <c r="F540" s="63">
        <v>3.3665720345671462E-5</v>
      </c>
      <c r="G540" s="83">
        <v>0.16477997999999999</v>
      </c>
      <c r="H540" s="63">
        <v>1.4626221295053404E-8</v>
      </c>
      <c r="I540" s="83">
        <v>21193.250470800001</v>
      </c>
      <c r="J540" s="63">
        <v>5.6373918393952047E-3</v>
      </c>
      <c r="K540" s="83">
        <v>0</v>
      </c>
      <c r="L540" s="63"/>
      <c r="M540" s="83">
        <v>0</v>
      </c>
      <c r="N540" s="63"/>
      <c r="O540" s="83">
        <v>0</v>
      </c>
      <c r="P540" s="63"/>
      <c r="Q540" s="83">
        <v>0</v>
      </c>
      <c r="R540" s="63"/>
      <c r="S540" s="83">
        <v>18781.25272434</v>
      </c>
      <c r="T540" s="63">
        <v>1.130793931514492E-3</v>
      </c>
      <c r="U540" s="83">
        <v>14659.5999156</v>
      </c>
      <c r="V540" s="63">
        <v>3.8393006995305658E-3</v>
      </c>
      <c r="W540" s="83">
        <v>0</v>
      </c>
      <c r="X540" s="63"/>
      <c r="Y540" s="83">
        <v>0</v>
      </c>
      <c r="Z540" s="63"/>
      <c r="AA540" s="83">
        <v>0</v>
      </c>
      <c r="AB540" s="63"/>
      <c r="AC540" s="83">
        <v>54682.817076539999</v>
      </c>
      <c r="AD540" s="63">
        <v>4.2597881646620284E-4</v>
      </c>
      <c r="AE540" s="1"/>
    </row>
    <row r="541" spans="1:31" x14ac:dyDescent="0.3">
      <c r="A541" s="64" t="s">
        <v>296</v>
      </c>
      <c r="B541" t="s">
        <v>35</v>
      </c>
      <c r="E541" s="80">
        <v>0</v>
      </c>
      <c r="F541" s="81"/>
      <c r="G541" s="80">
        <v>0</v>
      </c>
      <c r="H541" s="81"/>
      <c r="I541" s="80">
        <v>0</v>
      </c>
      <c r="J541" s="81"/>
      <c r="K541" s="80">
        <v>0</v>
      </c>
      <c r="L541" s="81"/>
      <c r="M541" s="80">
        <v>0</v>
      </c>
      <c r="N541" s="81"/>
      <c r="O541" s="80">
        <v>0</v>
      </c>
      <c r="P541" s="81"/>
      <c r="Q541" s="80">
        <v>0</v>
      </c>
      <c r="R541" s="81"/>
      <c r="S541" s="80">
        <v>243.7264935222</v>
      </c>
      <c r="T541" s="81">
        <v>1.4674443918590901E-5</v>
      </c>
      <c r="U541" s="80">
        <v>0</v>
      </c>
      <c r="V541" s="81"/>
      <c r="W541" s="80">
        <v>0</v>
      </c>
      <c r="X541" s="81"/>
      <c r="Y541" s="80">
        <v>0</v>
      </c>
      <c r="Z541" s="81"/>
      <c r="AA541" s="80">
        <v>0</v>
      </c>
      <c r="AB541" s="81"/>
      <c r="AC541" s="80">
        <v>243.7264935222</v>
      </c>
      <c r="AD541" s="81">
        <v>1.8986279201147124E-6</v>
      </c>
      <c r="AE541" s="1"/>
    </row>
    <row r="542" spans="1:31" x14ac:dyDescent="0.3">
      <c r="A542" s="82" t="s">
        <v>844</v>
      </c>
      <c r="B542" t="s">
        <v>674</v>
      </c>
      <c r="E542" s="83">
        <v>0</v>
      </c>
      <c r="F542" s="63"/>
      <c r="G542" s="83">
        <v>0</v>
      </c>
      <c r="H542" s="63"/>
      <c r="I542" s="83">
        <v>0</v>
      </c>
      <c r="J542" s="63"/>
      <c r="K542" s="83">
        <v>0</v>
      </c>
      <c r="L542" s="63"/>
      <c r="M542" s="83">
        <v>0</v>
      </c>
      <c r="N542" s="63"/>
      <c r="O542" s="83">
        <v>0</v>
      </c>
      <c r="P542" s="63"/>
      <c r="Q542" s="83">
        <v>0</v>
      </c>
      <c r="R542" s="63"/>
      <c r="S542" s="83">
        <v>243.7264935222</v>
      </c>
      <c r="T542" s="63">
        <v>1.4674443918590901E-5</v>
      </c>
      <c r="U542" s="83">
        <v>0</v>
      </c>
      <c r="V542" s="63"/>
      <c r="W542" s="83">
        <v>0</v>
      </c>
      <c r="X542" s="63"/>
      <c r="Y542" s="83">
        <v>0</v>
      </c>
      <c r="Z542" s="63"/>
      <c r="AA542" s="83">
        <v>0</v>
      </c>
      <c r="AB542" s="63"/>
      <c r="AC542" s="83">
        <v>243.7264935222</v>
      </c>
      <c r="AD542" s="63">
        <v>1.8986279201147124E-6</v>
      </c>
      <c r="AE542" s="1"/>
    </row>
    <row r="543" spans="1:31" x14ac:dyDescent="0.3">
      <c r="A543" s="64" t="s">
        <v>297</v>
      </c>
      <c r="B543" t="s">
        <v>35</v>
      </c>
      <c r="E543" s="80">
        <v>2170.4772695375</v>
      </c>
      <c r="F543" s="81">
        <v>1.5050856062509773E-3</v>
      </c>
      <c r="G543" s="80">
        <v>23002.203509643197</v>
      </c>
      <c r="H543" s="81">
        <v>2.0417244789439561E-3</v>
      </c>
      <c r="I543" s="80">
        <v>15790.233919784499</v>
      </c>
      <c r="J543" s="81">
        <v>4.200192696452114E-3</v>
      </c>
      <c r="K543" s="80">
        <v>0</v>
      </c>
      <c r="L543" s="81"/>
      <c r="M543" s="80">
        <v>0</v>
      </c>
      <c r="N543" s="81"/>
      <c r="O543" s="80">
        <v>0</v>
      </c>
      <c r="P543" s="81"/>
      <c r="Q543" s="80">
        <v>0</v>
      </c>
      <c r="R543" s="81"/>
      <c r="S543" s="80">
        <v>0</v>
      </c>
      <c r="T543" s="81"/>
      <c r="U543" s="80">
        <v>0</v>
      </c>
      <c r="V543" s="81"/>
      <c r="W543" s="80">
        <v>0</v>
      </c>
      <c r="X543" s="81"/>
      <c r="Y543" s="80">
        <v>0</v>
      </c>
      <c r="Z543" s="81"/>
      <c r="AA543" s="80">
        <v>0</v>
      </c>
      <c r="AB543" s="81"/>
      <c r="AC543" s="80">
        <v>40962.9146989652</v>
      </c>
      <c r="AD543" s="81">
        <v>3.1910085938051147E-4</v>
      </c>
      <c r="AE543" s="1"/>
    </row>
    <row r="544" spans="1:31" x14ac:dyDescent="0.3">
      <c r="A544" s="82" t="s">
        <v>850</v>
      </c>
      <c r="B544" t="s">
        <v>444</v>
      </c>
      <c r="E544" s="83">
        <v>825.58657271129994</v>
      </c>
      <c r="F544" s="63">
        <v>5.7249089163077512E-4</v>
      </c>
      <c r="G544" s="83">
        <v>39.7710453925</v>
      </c>
      <c r="H544" s="63">
        <v>3.530162529734007E-6</v>
      </c>
      <c r="I544" s="83">
        <v>0</v>
      </c>
      <c r="J544" s="63"/>
      <c r="K544" s="83">
        <v>0</v>
      </c>
      <c r="L544" s="63"/>
      <c r="M544" s="83">
        <v>0</v>
      </c>
      <c r="N544" s="63"/>
      <c r="O544" s="83">
        <v>0</v>
      </c>
      <c r="P544" s="63"/>
      <c r="Q544" s="83">
        <v>0</v>
      </c>
      <c r="R544" s="63"/>
      <c r="S544" s="83">
        <v>0</v>
      </c>
      <c r="T544" s="63"/>
      <c r="U544" s="83">
        <v>0</v>
      </c>
      <c r="V544" s="63"/>
      <c r="W544" s="83">
        <v>0</v>
      </c>
      <c r="X544" s="63"/>
      <c r="Y544" s="83">
        <v>0</v>
      </c>
      <c r="Z544" s="63"/>
      <c r="AA544" s="83">
        <v>0</v>
      </c>
      <c r="AB544" s="63"/>
      <c r="AC544" s="83">
        <v>865.35761810379995</v>
      </c>
      <c r="AD544" s="63">
        <v>6.7411306455536654E-6</v>
      </c>
      <c r="AE544" s="1"/>
    </row>
    <row r="545" spans="1:31" x14ac:dyDescent="0.3">
      <c r="A545" s="82" t="s">
        <v>851</v>
      </c>
      <c r="B545" t="s">
        <v>444</v>
      </c>
      <c r="E545" s="83">
        <v>1344.8906968261999</v>
      </c>
      <c r="F545" s="63">
        <v>9.3259471462020223E-4</v>
      </c>
      <c r="G545" s="83">
        <v>22962.432464250698</v>
      </c>
      <c r="H545" s="63">
        <v>2.0381943164142222E-3</v>
      </c>
      <c r="I545" s="83">
        <v>15790.233919784499</v>
      </c>
      <c r="J545" s="63">
        <v>4.200192696452114E-3</v>
      </c>
      <c r="K545" s="83">
        <v>0</v>
      </c>
      <c r="L545" s="63"/>
      <c r="M545" s="83">
        <v>0</v>
      </c>
      <c r="N545" s="63"/>
      <c r="O545" s="83">
        <v>0</v>
      </c>
      <c r="P545" s="63"/>
      <c r="Q545" s="83">
        <v>0</v>
      </c>
      <c r="R545" s="63"/>
      <c r="S545" s="83">
        <v>0</v>
      </c>
      <c r="T545" s="63"/>
      <c r="U545" s="83">
        <v>0</v>
      </c>
      <c r="V545" s="63"/>
      <c r="W545" s="83">
        <v>0</v>
      </c>
      <c r="X545" s="63"/>
      <c r="Y545" s="83">
        <v>0</v>
      </c>
      <c r="Z545" s="63"/>
      <c r="AA545" s="83">
        <v>0</v>
      </c>
      <c r="AB545" s="63"/>
      <c r="AC545" s="83">
        <v>40097.557080861399</v>
      </c>
      <c r="AD545" s="63">
        <v>3.123597287349578E-4</v>
      </c>
      <c r="AE545" s="1"/>
    </row>
    <row r="546" spans="1:31" x14ac:dyDescent="0.3">
      <c r="A546" s="64" t="s">
        <v>298</v>
      </c>
      <c r="B546" t="s">
        <v>35</v>
      </c>
      <c r="E546" s="80">
        <v>0</v>
      </c>
      <c r="F546" s="81"/>
      <c r="G546" s="80">
        <v>0</v>
      </c>
      <c r="H546" s="81"/>
      <c r="I546" s="80">
        <v>0</v>
      </c>
      <c r="J546" s="81"/>
      <c r="K546" s="80">
        <v>0</v>
      </c>
      <c r="L546" s="81"/>
      <c r="M546" s="80">
        <v>0</v>
      </c>
      <c r="N546" s="81"/>
      <c r="O546" s="80">
        <v>0</v>
      </c>
      <c r="P546" s="81"/>
      <c r="Q546" s="80">
        <v>0.17942256579999999</v>
      </c>
      <c r="R546" s="81">
        <v>3.6583210717620247E-8</v>
      </c>
      <c r="S546" s="80">
        <v>7.6582802E-3</v>
      </c>
      <c r="T546" s="81">
        <v>4.6109473649617333E-10</v>
      </c>
      <c r="U546" s="80">
        <v>0</v>
      </c>
      <c r="V546" s="81"/>
      <c r="W546" s="80">
        <v>0</v>
      </c>
      <c r="X546" s="81"/>
      <c r="Y546" s="80">
        <v>0</v>
      </c>
      <c r="Z546" s="81"/>
      <c r="AA546" s="80">
        <v>0</v>
      </c>
      <c r="AB546" s="81"/>
      <c r="AC546" s="80">
        <v>0.187080846</v>
      </c>
      <c r="AD546" s="81">
        <v>1.4573586662704251E-9</v>
      </c>
      <c r="AE546" s="1"/>
    </row>
    <row r="547" spans="1:31" x14ac:dyDescent="0.3">
      <c r="A547" s="82" t="s">
        <v>912</v>
      </c>
      <c r="B547" t="s">
        <v>444</v>
      </c>
      <c r="E547" s="83">
        <v>0</v>
      </c>
      <c r="F547" s="63"/>
      <c r="G547" s="83">
        <v>0</v>
      </c>
      <c r="H547" s="63"/>
      <c r="I547" s="83">
        <v>0</v>
      </c>
      <c r="J547" s="63"/>
      <c r="K547" s="83">
        <v>0</v>
      </c>
      <c r="L547" s="63"/>
      <c r="M547" s="83">
        <v>0</v>
      </c>
      <c r="N547" s="63"/>
      <c r="O547" s="83">
        <v>0</v>
      </c>
      <c r="P547" s="63"/>
      <c r="Q547" s="83">
        <v>0.17942256579999999</v>
      </c>
      <c r="R547" s="63">
        <v>3.6583210717620247E-8</v>
      </c>
      <c r="S547" s="83">
        <v>7.6582802E-3</v>
      </c>
      <c r="T547" s="63">
        <v>4.6109473649617333E-10</v>
      </c>
      <c r="U547" s="83">
        <v>0</v>
      </c>
      <c r="V547" s="63"/>
      <c r="W547" s="83">
        <v>0</v>
      </c>
      <c r="X547" s="63"/>
      <c r="Y547" s="83">
        <v>0</v>
      </c>
      <c r="Z547" s="63"/>
      <c r="AA547" s="83">
        <v>0</v>
      </c>
      <c r="AB547" s="63"/>
      <c r="AC547" s="83">
        <v>0.187080846</v>
      </c>
      <c r="AD547" s="63">
        <v>1.4573586662704251E-9</v>
      </c>
      <c r="AE547" s="1"/>
    </row>
    <row r="548" spans="1:31" x14ac:dyDescent="0.3">
      <c r="A548" s="64" t="s">
        <v>394</v>
      </c>
      <c r="B548" t="s">
        <v>35</v>
      </c>
      <c r="E548" s="80">
        <v>1314.5753564311999</v>
      </c>
      <c r="F548" s="81">
        <v>9.1157298676454218E-4</v>
      </c>
      <c r="G548" s="80">
        <v>23474.567917549499</v>
      </c>
      <c r="H548" s="81">
        <v>2.0836525478874312E-3</v>
      </c>
      <c r="I548" s="80">
        <v>16526.095183433899</v>
      </c>
      <c r="J548" s="81">
        <v>4.3959313486395049E-3</v>
      </c>
      <c r="K548" s="80">
        <v>0</v>
      </c>
      <c r="L548" s="81"/>
      <c r="M548" s="80">
        <v>0</v>
      </c>
      <c r="N548" s="81"/>
      <c r="O548" s="80">
        <v>0</v>
      </c>
      <c r="P548" s="81"/>
      <c r="Q548" s="80">
        <v>1401.6989876031</v>
      </c>
      <c r="R548" s="81">
        <v>2.8579821717252012E-4</v>
      </c>
      <c r="S548" s="80">
        <v>22005.622671752899</v>
      </c>
      <c r="T548" s="81">
        <v>1.3249289033934956E-3</v>
      </c>
      <c r="U548" s="80">
        <v>9660.5658861126012</v>
      </c>
      <c r="V548" s="81">
        <v>2.5300702323358859E-3</v>
      </c>
      <c r="W548" s="80">
        <v>0</v>
      </c>
      <c r="X548" s="81"/>
      <c r="Y548" s="80">
        <v>0</v>
      </c>
      <c r="Z548" s="81"/>
      <c r="AA548" s="80">
        <v>0</v>
      </c>
      <c r="AB548" s="81"/>
      <c r="AC548" s="80">
        <v>74383.126002883189</v>
      </c>
      <c r="AD548" s="81">
        <v>5.7944410463370928E-4</v>
      </c>
      <c r="AE548" s="1"/>
    </row>
    <row r="549" spans="1:31" x14ac:dyDescent="0.3">
      <c r="A549" s="82" t="s">
        <v>976</v>
      </c>
      <c r="B549" t="s">
        <v>444</v>
      </c>
      <c r="E549" s="83">
        <v>1314.5753564311999</v>
      </c>
      <c r="F549" s="63">
        <v>9.1157298676454218E-4</v>
      </c>
      <c r="G549" s="83">
        <v>23474.567917549499</v>
      </c>
      <c r="H549" s="63">
        <v>2.0836525478874312E-3</v>
      </c>
      <c r="I549" s="83">
        <v>16526.095183433899</v>
      </c>
      <c r="J549" s="63">
        <v>4.3959313486395049E-3</v>
      </c>
      <c r="K549" s="83">
        <v>0</v>
      </c>
      <c r="L549" s="63"/>
      <c r="M549" s="83">
        <v>0</v>
      </c>
      <c r="N549" s="63"/>
      <c r="O549" s="83">
        <v>0</v>
      </c>
      <c r="P549" s="63"/>
      <c r="Q549" s="83">
        <v>1401.6989876031</v>
      </c>
      <c r="R549" s="63">
        <v>2.8579821717252012E-4</v>
      </c>
      <c r="S549" s="83">
        <v>22005.622671752899</v>
      </c>
      <c r="T549" s="63">
        <v>1.3249289033934956E-3</v>
      </c>
      <c r="U549" s="83">
        <v>9660.5658861126012</v>
      </c>
      <c r="V549" s="63">
        <v>2.5300702323358859E-3</v>
      </c>
      <c r="W549" s="83">
        <v>0</v>
      </c>
      <c r="X549" s="63"/>
      <c r="Y549" s="83">
        <v>0</v>
      </c>
      <c r="Z549" s="63"/>
      <c r="AA549" s="83">
        <v>0</v>
      </c>
      <c r="AB549" s="63"/>
      <c r="AC549" s="83">
        <v>74383.126002883189</v>
      </c>
      <c r="AD549" s="63">
        <v>5.7944410463370928E-4</v>
      </c>
      <c r="AE549" s="1"/>
    </row>
    <row r="550" spans="1:31" x14ac:dyDescent="0.3">
      <c r="A550" s="64" t="s">
        <v>393</v>
      </c>
      <c r="B550" t="s">
        <v>35</v>
      </c>
      <c r="E550" s="80">
        <v>0</v>
      </c>
      <c r="F550" s="81"/>
      <c r="G550" s="80">
        <v>0</v>
      </c>
      <c r="H550" s="81"/>
      <c r="I550" s="80">
        <v>0</v>
      </c>
      <c r="J550" s="81"/>
      <c r="K550" s="80">
        <v>0</v>
      </c>
      <c r="L550" s="81"/>
      <c r="M550" s="80">
        <v>0</v>
      </c>
      <c r="N550" s="81"/>
      <c r="O550" s="80">
        <v>0</v>
      </c>
      <c r="P550" s="81"/>
      <c r="Q550" s="80">
        <v>0</v>
      </c>
      <c r="R550" s="81"/>
      <c r="S550" s="80">
        <v>0</v>
      </c>
      <c r="T550" s="81"/>
      <c r="U550" s="80">
        <v>0</v>
      </c>
      <c r="V550" s="81"/>
      <c r="W550" s="80">
        <v>0</v>
      </c>
      <c r="X550" s="81"/>
      <c r="Y550" s="80">
        <v>31029.246702</v>
      </c>
      <c r="Z550" s="81">
        <v>1.1643763148327369E-3</v>
      </c>
      <c r="AA550" s="80">
        <v>0</v>
      </c>
      <c r="AB550" s="81"/>
      <c r="AC550" s="80">
        <v>31029.246702</v>
      </c>
      <c r="AD550" s="81">
        <v>2.4171764537029466E-4</v>
      </c>
      <c r="AE550" s="1"/>
    </row>
    <row r="551" spans="1:31" x14ac:dyDescent="0.3">
      <c r="A551" s="82" t="s">
        <v>974</v>
      </c>
      <c r="B551" t="s">
        <v>444</v>
      </c>
      <c r="E551" s="83">
        <v>0</v>
      </c>
      <c r="F551" s="63"/>
      <c r="G551" s="83">
        <v>0</v>
      </c>
      <c r="H551" s="63"/>
      <c r="I551" s="83">
        <v>0</v>
      </c>
      <c r="J551" s="63"/>
      <c r="K551" s="83">
        <v>0</v>
      </c>
      <c r="L551" s="63"/>
      <c r="M551" s="83">
        <v>0</v>
      </c>
      <c r="N551" s="63"/>
      <c r="O551" s="83">
        <v>0</v>
      </c>
      <c r="P551" s="63"/>
      <c r="Q551" s="83">
        <v>0</v>
      </c>
      <c r="R551" s="63"/>
      <c r="S551" s="83">
        <v>0</v>
      </c>
      <c r="T551" s="63"/>
      <c r="U551" s="83">
        <v>0</v>
      </c>
      <c r="V551" s="63"/>
      <c r="W551" s="83">
        <v>0</v>
      </c>
      <c r="X551" s="63"/>
      <c r="Y551" s="83">
        <v>31029.246702</v>
      </c>
      <c r="Z551" s="63">
        <v>1.1643763148327369E-3</v>
      </c>
      <c r="AA551" s="83">
        <v>0</v>
      </c>
      <c r="AB551" s="63"/>
      <c r="AC551" s="83">
        <v>31029.246702</v>
      </c>
      <c r="AD551" s="63">
        <v>2.4171764537029466E-4</v>
      </c>
      <c r="AE551" s="1"/>
    </row>
    <row r="552" spans="1:31" x14ac:dyDescent="0.3">
      <c r="A552" s="64" t="s">
        <v>300</v>
      </c>
      <c r="B552" t="s">
        <v>35</v>
      </c>
      <c r="E552" s="80">
        <v>0</v>
      </c>
      <c r="F552" s="81"/>
      <c r="G552" s="80">
        <v>0</v>
      </c>
      <c r="H552" s="81"/>
      <c r="I552" s="80">
        <v>4970.8006799999994</v>
      </c>
      <c r="J552" s="81">
        <v>1.322229982007774E-3</v>
      </c>
      <c r="K552" s="80">
        <v>0</v>
      </c>
      <c r="L552" s="81"/>
      <c r="M552" s="80">
        <v>0</v>
      </c>
      <c r="N552" s="81"/>
      <c r="O552" s="80">
        <v>0</v>
      </c>
      <c r="P552" s="81"/>
      <c r="Q552" s="80">
        <v>39.76640544</v>
      </c>
      <c r="R552" s="81">
        <v>8.1081372524538948E-6</v>
      </c>
      <c r="S552" s="80">
        <v>0</v>
      </c>
      <c r="T552" s="81"/>
      <c r="U552" s="80">
        <v>0</v>
      </c>
      <c r="V552" s="81"/>
      <c r="W552" s="80">
        <v>6213.5008499999994</v>
      </c>
      <c r="X552" s="81">
        <v>9.4351386440688905E-4</v>
      </c>
      <c r="Y552" s="80">
        <v>0</v>
      </c>
      <c r="Z552" s="81"/>
      <c r="AA552" s="80">
        <v>0</v>
      </c>
      <c r="AB552" s="81"/>
      <c r="AC552" s="80">
        <v>11224.06793544</v>
      </c>
      <c r="AD552" s="81">
        <v>8.7435421777606675E-5</v>
      </c>
      <c r="AE552" s="1"/>
    </row>
    <row r="553" spans="1:31" x14ac:dyDescent="0.3">
      <c r="A553" s="82" t="s">
        <v>908</v>
      </c>
      <c r="B553" t="s">
        <v>444</v>
      </c>
      <c r="E553" s="83">
        <v>0</v>
      </c>
      <c r="F553" s="63"/>
      <c r="G553" s="83">
        <v>0</v>
      </c>
      <c r="H553" s="63"/>
      <c r="I553" s="83">
        <v>4970.8006799999994</v>
      </c>
      <c r="J553" s="63">
        <v>1.322229982007774E-3</v>
      </c>
      <c r="K553" s="83">
        <v>0</v>
      </c>
      <c r="L553" s="63"/>
      <c r="M553" s="83">
        <v>0</v>
      </c>
      <c r="N553" s="63"/>
      <c r="O553" s="83">
        <v>0</v>
      </c>
      <c r="P553" s="63"/>
      <c r="Q553" s="83">
        <v>39.76640544</v>
      </c>
      <c r="R553" s="63">
        <v>8.1081372524538948E-6</v>
      </c>
      <c r="S553" s="83">
        <v>0</v>
      </c>
      <c r="T553" s="63"/>
      <c r="U553" s="83">
        <v>0</v>
      </c>
      <c r="V553" s="63"/>
      <c r="W553" s="83">
        <v>6213.5008499999994</v>
      </c>
      <c r="X553" s="63">
        <v>9.4351386440688905E-4</v>
      </c>
      <c r="Y553" s="83">
        <v>0</v>
      </c>
      <c r="Z553" s="63"/>
      <c r="AA553" s="83">
        <v>0</v>
      </c>
      <c r="AB553" s="63"/>
      <c r="AC553" s="83">
        <v>11224.06793544</v>
      </c>
      <c r="AD553" s="63">
        <v>8.7435421777606675E-5</v>
      </c>
      <c r="AE553" s="1"/>
    </row>
    <row r="554" spans="1:31" x14ac:dyDescent="0.3">
      <c r="A554" s="64" t="s">
        <v>306</v>
      </c>
      <c r="B554" t="s">
        <v>35</v>
      </c>
      <c r="E554" s="80">
        <v>73.153729902799995</v>
      </c>
      <c r="F554" s="81">
        <v>5.0727380316559316E-5</v>
      </c>
      <c r="G554" s="80">
        <v>609.08790613909991</v>
      </c>
      <c r="H554" s="81">
        <v>5.4063937277642557E-5</v>
      </c>
      <c r="I554" s="80">
        <v>372.70915779670003</v>
      </c>
      <c r="J554" s="81">
        <v>9.9140411119373899E-5</v>
      </c>
      <c r="K554" s="80">
        <v>0.69576849900000004</v>
      </c>
      <c r="L554" s="81">
        <v>9.0509644147400912E-8</v>
      </c>
      <c r="M554" s="80">
        <v>0.45267957000000003</v>
      </c>
      <c r="N554" s="81">
        <v>1.4173146797603492E-8</v>
      </c>
      <c r="O554" s="80">
        <v>0</v>
      </c>
      <c r="P554" s="81"/>
      <c r="Q554" s="80">
        <v>160.8744904536</v>
      </c>
      <c r="R554" s="81">
        <v>3.2801366746221371E-5</v>
      </c>
      <c r="S554" s="80">
        <v>0</v>
      </c>
      <c r="T554" s="81"/>
      <c r="U554" s="80">
        <v>0</v>
      </c>
      <c r="V554" s="81"/>
      <c r="W554" s="80">
        <v>0</v>
      </c>
      <c r="X554" s="81"/>
      <c r="Y554" s="80">
        <v>0</v>
      </c>
      <c r="Z554" s="81"/>
      <c r="AA554" s="80">
        <v>0</v>
      </c>
      <c r="AB554" s="81"/>
      <c r="AC554" s="80">
        <v>1216.9737323611998</v>
      </c>
      <c r="AD554" s="81">
        <v>9.4802180629440792E-6</v>
      </c>
      <c r="AE554" s="1"/>
    </row>
    <row r="555" spans="1:31" x14ac:dyDescent="0.3">
      <c r="A555" s="82" t="s">
        <v>855</v>
      </c>
      <c r="B555" t="s">
        <v>444</v>
      </c>
      <c r="E555" s="83">
        <v>0</v>
      </c>
      <c r="F555" s="63"/>
      <c r="G555" s="83">
        <v>2.5059513</v>
      </c>
      <c r="H555" s="63">
        <v>2.2243356424989716E-7</v>
      </c>
      <c r="I555" s="83">
        <v>237.5779659721</v>
      </c>
      <c r="J555" s="63">
        <v>6.3195595618356875E-5</v>
      </c>
      <c r="K555" s="83">
        <v>0</v>
      </c>
      <c r="L555" s="63"/>
      <c r="M555" s="83">
        <v>0</v>
      </c>
      <c r="N555" s="63"/>
      <c r="O555" s="83">
        <v>0</v>
      </c>
      <c r="P555" s="63"/>
      <c r="Q555" s="83">
        <v>0</v>
      </c>
      <c r="R555" s="63"/>
      <c r="S555" s="83">
        <v>0</v>
      </c>
      <c r="T555" s="63"/>
      <c r="U555" s="83">
        <v>0</v>
      </c>
      <c r="V555" s="63"/>
      <c r="W555" s="83">
        <v>0</v>
      </c>
      <c r="X555" s="63"/>
      <c r="Y555" s="83">
        <v>0</v>
      </c>
      <c r="Z555" s="63"/>
      <c r="AA555" s="83">
        <v>0</v>
      </c>
      <c r="AB555" s="63"/>
      <c r="AC555" s="83">
        <v>240.0839172721</v>
      </c>
      <c r="AD555" s="63">
        <v>1.870252273012742E-6</v>
      </c>
      <c r="AE555" s="1"/>
    </row>
    <row r="556" spans="1:31" x14ac:dyDescent="0.3">
      <c r="A556" s="82" t="s">
        <v>854</v>
      </c>
      <c r="B556" t="s">
        <v>444</v>
      </c>
      <c r="E556" s="83">
        <v>0</v>
      </c>
      <c r="F556" s="63"/>
      <c r="G556" s="83">
        <v>0</v>
      </c>
      <c r="H556" s="63"/>
      <c r="I556" s="83">
        <v>0</v>
      </c>
      <c r="J556" s="63"/>
      <c r="K556" s="83">
        <v>0</v>
      </c>
      <c r="L556" s="63"/>
      <c r="M556" s="83">
        <v>0</v>
      </c>
      <c r="N556" s="63"/>
      <c r="O556" s="83">
        <v>0</v>
      </c>
      <c r="P556" s="63"/>
      <c r="Q556" s="83">
        <v>160.8744904536</v>
      </c>
      <c r="R556" s="63">
        <v>3.2801366746221371E-5</v>
      </c>
      <c r="S556" s="83">
        <v>0</v>
      </c>
      <c r="T556" s="63"/>
      <c r="U556" s="83">
        <v>0</v>
      </c>
      <c r="V556" s="63"/>
      <c r="W556" s="83">
        <v>0</v>
      </c>
      <c r="X556" s="63"/>
      <c r="Y556" s="83">
        <v>0</v>
      </c>
      <c r="Z556" s="63"/>
      <c r="AA556" s="83">
        <v>0</v>
      </c>
      <c r="AB556" s="63"/>
      <c r="AC556" s="83">
        <v>160.8744904536</v>
      </c>
      <c r="AD556" s="63">
        <v>1.2532113140240596E-6</v>
      </c>
      <c r="AE556" s="1"/>
    </row>
    <row r="557" spans="1:31" x14ac:dyDescent="0.3">
      <c r="A557" s="82" t="s">
        <v>856</v>
      </c>
      <c r="B557" t="s">
        <v>444</v>
      </c>
      <c r="E557" s="83">
        <v>73.153729902799995</v>
      </c>
      <c r="F557" s="63">
        <v>5.0727380316559316E-5</v>
      </c>
      <c r="G557" s="83">
        <v>606.58195483910004</v>
      </c>
      <c r="H557" s="63">
        <v>5.384150371339266E-5</v>
      </c>
      <c r="I557" s="83">
        <v>135.13119182460002</v>
      </c>
      <c r="J557" s="63">
        <v>3.5944815501017016E-5</v>
      </c>
      <c r="K557" s="83">
        <v>0</v>
      </c>
      <c r="L557" s="63"/>
      <c r="M557" s="83">
        <v>0</v>
      </c>
      <c r="N557" s="63"/>
      <c r="O557" s="83">
        <v>0</v>
      </c>
      <c r="P557" s="63"/>
      <c r="Q557" s="83">
        <v>0</v>
      </c>
      <c r="R557" s="63"/>
      <c r="S557" s="83">
        <v>0</v>
      </c>
      <c r="T557" s="63"/>
      <c r="U557" s="83">
        <v>0</v>
      </c>
      <c r="V557" s="63"/>
      <c r="W557" s="83">
        <v>0</v>
      </c>
      <c r="X557" s="63"/>
      <c r="Y557" s="83">
        <v>0</v>
      </c>
      <c r="Z557" s="63"/>
      <c r="AA557" s="83">
        <v>0</v>
      </c>
      <c r="AB557" s="63"/>
      <c r="AC557" s="83">
        <v>814.86687656649997</v>
      </c>
      <c r="AD557" s="63">
        <v>6.347808072350183E-6</v>
      </c>
      <c r="AE557" s="1"/>
    </row>
    <row r="558" spans="1:31" x14ac:dyDescent="0.3">
      <c r="A558" s="82" t="s">
        <v>857</v>
      </c>
      <c r="B558" t="s">
        <v>444</v>
      </c>
      <c r="E558" s="83">
        <v>0</v>
      </c>
      <c r="F558" s="63"/>
      <c r="G558" s="83">
        <v>0</v>
      </c>
      <c r="H558" s="63"/>
      <c r="I558" s="83">
        <v>0</v>
      </c>
      <c r="J558" s="63"/>
      <c r="K558" s="83">
        <v>0.69576849900000004</v>
      </c>
      <c r="L558" s="63">
        <v>9.0509644147400912E-8</v>
      </c>
      <c r="M558" s="83">
        <v>0.45267957000000003</v>
      </c>
      <c r="N558" s="63">
        <v>1.4173146797603492E-8</v>
      </c>
      <c r="O558" s="83">
        <v>0</v>
      </c>
      <c r="P558" s="63"/>
      <c r="Q558" s="83">
        <v>0</v>
      </c>
      <c r="R558" s="63"/>
      <c r="S558" s="83">
        <v>0</v>
      </c>
      <c r="T558" s="63"/>
      <c r="U558" s="83">
        <v>0</v>
      </c>
      <c r="V558" s="63"/>
      <c r="W558" s="83">
        <v>0</v>
      </c>
      <c r="X558" s="63"/>
      <c r="Y558" s="83">
        <v>0</v>
      </c>
      <c r="Z558" s="63"/>
      <c r="AA558" s="83">
        <v>0</v>
      </c>
      <c r="AB558" s="63"/>
      <c r="AC558" s="83">
        <v>1.1484480690000001</v>
      </c>
      <c r="AD558" s="63">
        <v>8.9464035570946966E-9</v>
      </c>
      <c r="AE558" s="1"/>
    </row>
    <row r="559" spans="1:31" x14ac:dyDescent="0.3">
      <c r="A559" s="64" t="s">
        <v>395</v>
      </c>
      <c r="B559" t="s">
        <v>35</v>
      </c>
      <c r="E559" s="80">
        <v>32043.395625000001</v>
      </c>
      <c r="F559" s="81">
        <v>2.2220022392065778E-2</v>
      </c>
      <c r="G559" s="80">
        <v>87267.12</v>
      </c>
      <c r="H559" s="81">
        <v>7.7460150735664673E-3</v>
      </c>
      <c r="I559" s="80">
        <v>38861.139374999999</v>
      </c>
      <c r="J559" s="81">
        <v>1.0337039628917057E-2</v>
      </c>
      <c r="K559" s="80">
        <v>0</v>
      </c>
      <c r="L559" s="81"/>
      <c r="M559" s="80">
        <v>0</v>
      </c>
      <c r="N559" s="81"/>
      <c r="O559" s="80">
        <v>0</v>
      </c>
      <c r="P559" s="81"/>
      <c r="Q559" s="80">
        <v>0</v>
      </c>
      <c r="R559" s="81"/>
      <c r="S559" s="80">
        <v>0</v>
      </c>
      <c r="T559" s="81"/>
      <c r="U559" s="80">
        <v>0</v>
      </c>
      <c r="V559" s="81"/>
      <c r="W559" s="80">
        <v>0</v>
      </c>
      <c r="X559" s="81"/>
      <c r="Y559" s="80">
        <v>0</v>
      </c>
      <c r="Z559" s="81"/>
      <c r="AA559" s="80">
        <v>0</v>
      </c>
      <c r="AB559" s="81"/>
      <c r="AC559" s="80">
        <v>158171.655</v>
      </c>
      <c r="AD559" s="81">
        <v>1.2321562420804203E-3</v>
      </c>
      <c r="AE559" s="1"/>
    </row>
    <row r="560" spans="1:31" x14ac:dyDescent="0.3">
      <c r="A560" s="82" t="s">
        <v>978</v>
      </c>
      <c r="B560" t="s">
        <v>444</v>
      </c>
      <c r="E560" s="83">
        <v>32043.395625000001</v>
      </c>
      <c r="F560" s="63">
        <v>2.2220022392065778E-2</v>
      </c>
      <c r="G560" s="83">
        <v>87267.12</v>
      </c>
      <c r="H560" s="63">
        <v>7.7460150735664673E-3</v>
      </c>
      <c r="I560" s="83">
        <v>38861.139374999999</v>
      </c>
      <c r="J560" s="63">
        <v>1.0337039628917057E-2</v>
      </c>
      <c r="K560" s="83">
        <v>0</v>
      </c>
      <c r="L560" s="63"/>
      <c r="M560" s="83">
        <v>0</v>
      </c>
      <c r="N560" s="63"/>
      <c r="O560" s="83">
        <v>0</v>
      </c>
      <c r="P560" s="63"/>
      <c r="Q560" s="83">
        <v>0</v>
      </c>
      <c r="R560" s="63"/>
      <c r="S560" s="83">
        <v>0</v>
      </c>
      <c r="T560" s="63"/>
      <c r="U560" s="83">
        <v>0</v>
      </c>
      <c r="V560" s="63"/>
      <c r="W560" s="83">
        <v>0</v>
      </c>
      <c r="X560" s="63"/>
      <c r="Y560" s="83">
        <v>0</v>
      </c>
      <c r="Z560" s="63"/>
      <c r="AA560" s="83">
        <v>0</v>
      </c>
      <c r="AB560" s="63"/>
      <c r="AC560" s="83">
        <v>158171.655</v>
      </c>
      <c r="AD560" s="63">
        <v>1.2321562420804203E-3</v>
      </c>
      <c r="AE560" s="1"/>
    </row>
    <row r="561" spans="1:31" x14ac:dyDescent="0.3">
      <c r="A561" s="64" t="s">
        <v>307</v>
      </c>
      <c r="B561" t="s">
        <v>35</v>
      </c>
      <c r="E561" s="80">
        <v>11731.170822864002</v>
      </c>
      <c r="F561" s="81">
        <v>8.1348082275592721E-3</v>
      </c>
      <c r="G561" s="80">
        <v>37447.348379762407</v>
      </c>
      <c r="H561" s="81">
        <v>3.3239062434366386E-3</v>
      </c>
      <c r="I561" s="80">
        <v>7831.0444342107994</v>
      </c>
      <c r="J561" s="81">
        <v>2.0830530950495937E-3</v>
      </c>
      <c r="K561" s="80">
        <v>114159.26669410941</v>
      </c>
      <c r="L561" s="81">
        <v>1.4850506482346622E-2</v>
      </c>
      <c r="M561" s="80">
        <v>55743.458191746802</v>
      </c>
      <c r="N561" s="81">
        <v>1.7452968243247655E-3</v>
      </c>
      <c r="O561" s="80">
        <v>0</v>
      </c>
      <c r="P561" s="81"/>
      <c r="Q561" s="80">
        <v>84681.094018755815</v>
      </c>
      <c r="R561" s="81">
        <v>1.7265979295714402E-2</v>
      </c>
      <c r="S561" s="80">
        <v>59740.964582247005</v>
      </c>
      <c r="T561" s="81">
        <v>3.5969230170082318E-3</v>
      </c>
      <c r="U561" s="80">
        <v>0</v>
      </c>
      <c r="V561" s="81"/>
      <c r="W561" s="80">
        <v>220612.51807655999</v>
      </c>
      <c r="X561" s="81">
        <v>3.3499789328418586E-2</v>
      </c>
      <c r="Y561" s="80">
        <v>0</v>
      </c>
      <c r="Z561" s="81"/>
      <c r="AA561" s="80">
        <v>0</v>
      </c>
      <c r="AB561" s="81"/>
      <c r="AC561" s="80">
        <v>591946.86520025611</v>
      </c>
      <c r="AD561" s="81">
        <v>4.6112625232152546E-3</v>
      </c>
      <c r="AE561" s="1"/>
    </row>
    <row r="562" spans="1:31" x14ac:dyDescent="0.3">
      <c r="A562" s="82" t="s">
        <v>899</v>
      </c>
      <c r="B562" t="s">
        <v>444</v>
      </c>
      <c r="E562" s="83">
        <v>146.8435261617</v>
      </c>
      <c r="F562" s="63">
        <v>1.0182648797985719E-4</v>
      </c>
      <c r="G562" s="83">
        <v>0</v>
      </c>
      <c r="H562" s="63"/>
      <c r="I562" s="83">
        <v>0</v>
      </c>
      <c r="J562" s="63"/>
      <c r="K562" s="83">
        <v>0</v>
      </c>
      <c r="L562" s="63"/>
      <c r="M562" s="83">
        <v>0</v>
      </c>
      <c r="N562" s="63"/>
      <c r="O562" s="83">
        <v>0</v>
      </c>
      <c r="P562" s="63"/>
      <c r="Q562" s="83">
        <v>0</v>
      </c>
      <c r="R562" s="63"/>
      <c r="S562" s="83">
        <v>0</v>
      </c>
      <c r="T562" s="63"/>
      <c r="U562" s="83">
        <v>0</v>
      </c>
      <c r="V562" s="63"/>
      <c r="W562" s="83">
        <v>0</v>
      </c>
      <c r="X562" s="63"/>
      <c r="Y562" s="83">
        <v>0</v>
      </c>
      <c r="Z562" s="63"/>
      <c r="AA562" s="83">
        <v>0</v>
      </c>
      <c r="AB562" s="63"/>
      <c r="AC562" s="83">
        <v>146.8435261617</v>
      </c>
      <c r="AD562" s="63">
        <v>1.1439101864947808E-6</v>
      </c>
      <c r="AE562" s="1"/>
    </row>
    <row r="563" spans="1:31" x14ac:dyDescent="0.3">
      <c r="A563" s="82" t="s">
        <v>901</v>
      </c>
      <c r="B563" t="s">
        <v>444</v>
      </c>
      <c r="E563" s="83">
        <v>0</v>
      </c>
      <c r="F563" s="63"/>
      <c r="G563" s="83">
        <v>0</v>
      </c>
      <c r="H563" s="63"/>
      <c r="I563" s="83">
        <v>0</v>
      </c>
      <c r="J563" s="63"/>
      <c r="K563" s="83">
        <v>0.15286638</v>
      </c>
      <c r="L563" s="63">
        <v>1.9885754637910622E-8</v>
      </c>
      <c r="M563" s="83">
        <v>0.15286638</v>
      </c>
      <c r="N563" s="63">
        <v>4.7861617526901825E-9</v>
      </c>
      <c r="O563" s="83">
        <v>0</v>
      </c>
      <c r="P563" s="63"/>
      <c r="Q563" s="83">
        <v>0</v>
      </c>
      <c r="R563" s="63"/>
      <c r="S563" s="83">
        <v>0</v>
      </c>
      <c r="T563" s="63"/>
      <c r="U563" s="83">
        <v>0</v>
      </c>
      <c r="V563" s="63"/>
      <c r="W563" s="83">
        <v>0</v>
      </c>
      <c r="X563" s="63"/>
      <c r="Y563" s="83">
        <v>0</v>
      </c>
      <c r="Z563" s="63"/>
      <c r="AA563" s="83">
        <v>0</v>
      </c>
      <c r="AB563" s="63"/>
      <c r="AC563" s="83">
        <v>0.30573275999999999</v>
      </c>
      <c r="AD563" s="63">
        <v>2.3816563634140074E-9</v>
      </c>
      <c r="AE563" s="1"/>
    </row>
    <row r="564" spans="1:31" x14ac:dyDescent="0.3">
      <c r="A564" s="82" t="s">
        <v>902</v>
      </c>
      <c r="B564" t="s">
        <v>444</v>
      </c>
      <c r="E564" s="83">
        <v>0</v>
      </c>
      <c r="F564" s="63"/>
      <c r="G564" s="83">
        <v>0</v>
      </c>
      <c r="H564" s="63"/>
      <c r="I564" s="83">
        <v>0</v>
      </c>
      <c r="J564" s="63"/>
      <c r="K564" s="83">
        <v>0</v>
      </c>
      <c r="L564" s="63"/>
      <c r="M564" s="83">
        <v>0</v>
      </c>
      <c r="N564" s="63"/>
      <c r="O564" s="83">
        <v>0</v>
      </c>
      <c r="P564" s="63"/>
      <c r="Q564" s="83">
        <v>0</v>
      </c>
      <c r="R564" s="63"/>
      <c r="S564" s="83">
        <v>0</v>
      </c>
      <c r="T564" s="63"/>
      <c r="U564" s="83">
        <v>0</v>
      </c>
      <c r="V564" s="63"/>
      <c r="W564" s="83">
        <v>66212.969595479997</v>
      </c>
      <c r="X564" s="63">
        <v>1.0054372941284331E-2</v>
      </c>
      <c r="Y564" s="83">
        <v>0</v>
      </c>
      <c r="Z564" s="63"/>
      <c r="AA564" s="83">
        <v>0</v>
      </c>
      <c r="AB564" s="63"/>
      <c r="AC564" s="83">
        <v>66212.969595479997</v>
      </c>
      <c r="AD564" s="63">
        <v>5.1579863531017462E-4</v>
      </c>
      <c r="AE564" s="1"/>
    </row>
    <row r="565" spans="1:31" x14ac:dyDescent="0.3">
      <c r="A565" s="82" t="s">
        <v>900</v>
      </c>
      <c r="B565" t="s">
        <v>444</v>
      </c>
      <c r="E565" s="83">
        <v>11469.770953790101</v>
      </c>
      <c r="F565" s="63">
        <v>7.9535443249417383E-3</v>
      </c>
      <c r="G565" s="83">
        <v>37420.303963757702</v>
      </c>
      <c r="H565" s="63">
        <v>3.321505723584165E-3</v>
      </c>
      <c r="I565" s="83">
        <v>7831.0444342107994</v>
      </c>
      <c r="J565" s="63">
        <v>2.0830530950495937E-3</v>
      </c>
      <c r="K565" s="83">
        <v>114159.07797144201</v>
      </c>
      <c r="L565" s="63">
        <v>1.485048193219597E-2</v>
      </c>
      <c r="M565" s="83">
        <v>55743.269325222704</v>
      </c>
      <c r="N565" s="63">
        <v>1.7452909110184254E-3</v>
      </c>
      <c r="O565" s="83">
        <v>0</v>
      </c>
      <c r="P565" s="63"/>
      <c r="Q565" s="83">
        <v>42568.139628516699</v>
      </c>
      <c r="R565" s="63">
        <v>8.6793944504337649E-3</v>
      </c>
      <c r="S565" s="83">
        <v>32343.6899747754</v>
      </c>
      <c r="T565" s="63">
        <v>1.9473700121644785E-3</v>
      </c>
      <c r="U565" s="83">
        <v>0</v>
      </c>
      <c r="V565" s="63"/>
      <c r="W565" s="83">
        <v>154399.54848107998</v>
      </c>
      <c r="X565" s="63">
        <v>2.3445416387134252E-2</v>
      </c>
      <c r="Y565" s="83">
        <v>0</v>
      </c>
      <c r="Z565" s="63"/>
      <c r="AA565" s="83">
        <v>0</v>
      </c>
      <c r="AB565" s="63"/>
      <c r="AC565" s="83">
        <v>455934.84473279538</v>
      </c>
      <c r="AD565" s="63">
        <v>3.5517297009978249E-3</v>
      </c>
      <c r="AE565" s="1"/>
    </row>
    <row r="566" spans="1:31" x14ac:dyDescent="0.3">
      <c r="A566" s="82" t="s">
        <v>904</v>
      </c>
      <c r="B566" t="s">
        <v>444</v>
      </c>
      <c r="E566" s="83">
        <v>0</v>
      </c>
      <c r="F566" s="63"/>
      <c r="G566" s="83">
        <v>0</v>
      </c>
      <c r="H566" s="63"/>
      <c r="I566" s="83">
        <v>0</v>
      </c>
      <c r="J566" s="63"/>
      <c r="K566" s="83">
        <v>0</v>
      </c>
      <c r="L566" s="63"/>
      <c r="M566" s="83">
        <v>0</v>
      </c>
      <c r="N566" s="63"/>
      <c r="O566" s="83">
        <v>0</v>
      </c>
      <c r="P566" s="63"/>
      <c r="Q566" s="83">
        <v>42112.942845737394</v>
      </c>
      <c r="R566" s="63">
        <v>8.5865824914243272E-3</v>
      </c>
      <c r="S566" s="83">
        <v>27397.274607471601</v>
      </c>
      <c r="T566" s="63">
        <v>1.649553004843753E-3</v>
      </c>
      <c r="U566" s="83">
        <v>0</v>
      </c>
      <c r="V566" s="63"/>
      <c r="W566" s="83">
        <v>0</v>
      </c>
      <c r="X566" s="63"/>
      <c r="Y566" s="83">
        <v>0</v>
      </c>
      <c r="Z566" s="63"/>
      <c r="AA566" s="83">
        <v>0</v>
      </c>
      <c r="AB566" s="63"/>
      <c r="AC566" s="83">
        <v>69510.217453208999</v>
      </c>
      <c r="AD566" s="63">
        <v>5.4148417631046998E-4</v>
      </c>
      <c r="AE566" s="1"/>
    </row>
    <row r="567" spans="1:31" x14ac:dyDescent="0.3">
      <c r="A567" s="82" t="s">
        <v>903</v>
      </c>
      <c r="B567" t="s">
        <v>444</v>
      </c>
      <c r="E567" s="83">
        <v>114.55634291219999</v>
      </c>
      <c r="F567" s="63">
        <v>7.9437414637676982E-5</v>
      </c>
      <c r="G567" s="83">
        <v>27.0444160047</v>
      </c>
      <c r="H567" s="63">
        <v>2.4005198524737427E-6</v>
      </c>
      <c r="I567" s="83">
        <v>0</v>
      </c>
      <c r="J567" s="63"/>
      <c r="K567" s="83">
        <v>3.5856287399999999E-2</v>
      </c>
      <c r="L567" s="63">
        <v>4.6643960134517891E-9</v>
      </c>
      <c r="M567" s="83">
        <v>3.6000144099999999E-2</v>
      </c>
      <c r="N567" s="63">
        <v>1.1271445872058667E-9</v>
      </c>
      <c r="O567" s="83">
        <v>0</v>
      </c>
      <c r="P567" s="63"/>
      <c r="Q567" s="83">
        <v>1.1544501699999999E-2</v>
      </c>
      <c r="R567" s="63">
        <v>2.3538563080844382E-9</v>
      </c>
      <c r="S567" s="83">
        <v>0</v>
      </c>
      <c r="T567" s="63"/>
      <c r="U567" s="83">
        <v>0</v>
      </c>
      <c r="V567" s="63"/>
      <c r="W567" s="83">
        <v>0</v>
      </c>
      <c r="X567" s="63"/>
      <c r="Y567" s="83">
        <v>0</v>
      </c>
      <c r="Z567" s="63"/>
      <c r="AA567" s="83">
        <v>0</v>
      </c>
      <c r="AB567" s="63"/>
      <c r="AC567" s="83">
        <v>141.6841598501</v>
      </c>
      <c r="AD567" s="63">
        <v>1.1037187539273123E-6</v>
      </c>
      <c r="AE567" s="1"/>
    </row>
    <row r="568" spans="1:31" x14ac:dyDescent="0.3">
      <c r="A568" s="64" t="s">
        <v>309</v>
      </c>
      <c r="B568" t="s">
        <v>35</v>
      </c>
      <c r="E568" s="80">
        <v>0</v>
      </c>
      <c r="F568" s="81"/>
      <c r="G568" s="80">
        <v>0</v>
      </c>
      <c r="H568" s="81"/>
      <c r="I568" s="80">
        <v>0</v>
      </c>
      <c r="J568" s="81"/>
      <c r="K568" s="80">
        <v>0</v>
      </c>
      <c r="L568" s="81"/>
      <c r="M568" s="80">
        <v>139685.02925111703</v>
      </c>
      <c r="N568" s="81">
        <v>4.3734609560657205E-3</v>
      </c>
      <c r="O568" s="80">
        <v>26191.244652323701</v>
      </c>
      <c r="P568" s="81">
        <v>6.4313601531497816E-3</v>
      </c>
      <c r="Q568" s="80">
        <v>0</v>
      </c>
      <c r="R568" s="81"/>
      <c r="S568" s="80">
        <v>0</v>
      </c>
      <c r="T568" s="81"/>
      <c r="U568" s="80">
        <v>0</v>
      </c>
      <c r="V568" s="81"/>
      <c r="W568" s="80">
        <v>31.464692504999999</v>
      </c>
      <c r="X568" s="81">
        <v>4.7778819596953987E-6</v>
      </c>
      <c r="Y568" s="80">
        <v>191.50351780039998</v>
      </c>
      <c r="Z568" s="81">
        <v>7.1861931575529613E-6</v>
      </c>
      <c r="AA568" s="80">
        <v>31.464692504999999</v>
      </c>
      <c r="AB568" s="81">
        <v>8.5793532073815711E-6</v>
      </c>
      <c r="AC568" s="80">
        <v>166130.70680625111</v>
      </c>
      <c r="AD568" s="81">
        <v>1.2941572078293958E-3</v>
      </c>
      <c r="AE568" s="1"/>
    </row>
    <row r="569" spans="1:31" x14ac:dyDescent="0.3">
      <c r="A569" s="82" t="s">
        <v>870</v>
      </c>
      <c r="B569" t="s">
        <v>444</v>
      </c>
      <c r="E569" s="83">
        <v>0</v>
      </c>
      <c r="F569" s="63"/>
      <c r="G569" s="83">
        <v>0</v>
      </c>
      <c r="H569" s="63"/>
      <c r="I569" s="83">
        <v>0</v>
      </c>
      <c r="J569" s="63"/>
      <c r="K569" s="83">
        <v>0</v>
      </c>
      <c r="L569" s="63"/>
      <c r="M569" s="83">
        <v>139685.02925111703</v>
      </c>
      <c r="N569" s="63">
        <v>4.3734609560657205E-3</v>
      </c>
      <c r="O569" s="83">
        <v>26191.244652323701</v>
      </c>
      <c r="P569" s="63">
        <v>6.4313601531497816E-3</v>
      </c>
      <c r="Q569" s="83">
        <v>0</v>
      </c>
      <c r="R569" s="63"/>
      <c r="S569" s="83">
        <v>0</v>
      </c>
      <c r="T569" s="63"/>
      <c r="U569" s="83">
        <v>0</v>
      </c>
      <c r="V569" s="63"/>
      <c r="W569" s="83">
        <v>31.464692504999999</v>
      </c>
      <c r="X569" s="63">
        <v>4.7778819596953987E-6</v>
      </c>
      <c r="Y569" s="83">
        <v>31.464692504999999</v>
      </c>
      <c r="Z569" s="63">
        <v>1.1807164723710712E-6</v>
      </c>
      <c r="AA569" s="83">
        <v>31.464692504999999</v>
      </c>
      <c r="AB569" s="63">
        <v>8.5793532073815711E-6</v>
      </c>
      <c r="AC569" s="83">
        <v>165970.66798095571</v>
      </c>
      <c r="AD569" s="63">
        <v>1.292910506341933E-3</v>
      </c>
      <c r="AE569" s="1"/>
    </row>
    <row r="570" spans="1:31" x14ac:dyDescent="0.3">
      <c r="A570" s="82" t="s">
        <v>869</v>
      </c>
      <c r="B570" t="s">
        <v>675</v>
      </c>
      <c r="E570" s="83">
        <v>0</v>
      </c>
      <c r="F570" s="63"/>
      <c r="G570" s="83">
        <v>0</v>
      </c>
      <c r="H570" s="63"/>
      <c r="I570" s="83">
        <v>0</v>
      </c>
      <c r="J570" s="63"/>
      <c r="K570" s="83">
        <v>0</v>
      </c>
      <c r="L570" s="63"/>
      <c r="M570" s="83">
        <v>0</v>
      </c>
      <c r="N570" s="63"/>
      <c r="O570" s="83">
        <v>0</v>
      </c>
      <c r="P570" s="63"/>
      <c r="Q570" s="83">
        <v>0</v>
      </c>
      <c r="R570" s="63"/>
      <c r="S570" s="83">
        <v>0</v>
      </c>
      <c r="T570" s="63"/>
      <c r="U570" s="83">
        <v>0</v>
      </c>
      <c r="V570" s="63"/>
      <c r="W570" s="83">
        <v>0</v>
      </c>
      <c r="X570" s="63"/>
      <c r="Y570" s="83">
        <v>160.03882529539999</v>
      </c>
      <c r="Z570" s="63">
        <v>6.0054766851818897E-6</v>
      </c>
      <c r="AA570" s="83">
        <v>0</v>
      </c>
      <c r="AB570" s="63"/>
      <c r="AC570" s="83">
        <v>160.03882529539999</v>
      </c>
      <c r="AD570" s="63">
        <v>1.2467014874627503E-6</v>
      </c>
      <c r="AE570" s="1"/>
    </row>
    <row r="571" spans="1:31" x14ac:dyDescent="0.3">
      <c r="A571" s="64" t="s">
        <v>310</v>
      </c>
      <c r="B571" t="s">
        <v>35</v>
      </c>
      <c r="E571" s="80">
        <v>330.33843327979997</v>
      </c>
      <c r="F571" s="81">
        <v>2.2906833814798251E-4</v>
      </c>
      <c r="G571" s="80">
        <v>917.57142303230012</v>
      </c>
      <c r="H571" s="81">
        <v>8.1445589975720855E-5</v>
      </c>
      <c r="I571" s="80">
        <v>3028.9274501273999</v>
      </c>
      <c r="J571" s="81">
        <v>8.0569287438916285E-4</v>
      </c>
      <c r="K571" s="80">
        <v>38640.788407799999</v>
      </c>
      <c r="L571" s="81">
        <v>5.0266202240998436E-3</v>
      </c>
      <c r="M571" s="80">
        <v>0.53376651000000008</v>
      </c>
      <c r="N571" s="81">
        <v>1.6711934010793754E-8</v>
      </c>
      <c r="O571" s="80">
        <v>0.53376651000000008</v>
      </c>
      <c r="P571" s="81">
        <v>1.310684050746424E-7</v>
      </c>
      <c r="Q571" s="80">
        <v>4835.6884487404004</v>
      </c>
      <c r="R571" s="81">
        <v>9.8596856363221321E-4</v>
      </c>
      <c r="S571" s="80">
        <v>20610.389133920497</v>
      </c>
      <c r="T571" s="81">
        <v>1.2409237712128457E-3</v>
      </c>
      <c r="U571" s="80">
        <v>9283.6691276475995</v>
      </c>
      <c r="V571" s="81">
        <v>2.4313622186959206E-3</v>
      </c>
      <c r="W571" s="80">
        <v>0</v>
      </c>
      <c r="X571" s="81"/>
      <c r="Y571" s="80">
        <v>0</v>
      </c>
      <c r="Z571" s="81"/>
      <c r="AA571" s="80">
        <v>0</v>
      </c>
      <c r="AB571" s="81"/>
      <c r="AC571" s="80">
        <v>77648.439957568</v>
      </c>
      <c r="AD571" s="81">
        <v>6.0488088072116421E-4</v>
      </c>
      <c r="AE571" s="1"/>
    </row>
    <row r="572" spans="1:31" x14ac:dyDescent="0.3">
      <c r="A572" s="82" t="s">
        <v>862</v>
      </c>
      <c r="B572" t="s">
        <v>444</v>
      </c>
      <c r="E572" s="83">
        <v>0</v>
      </c>
      <c r="F572" s="63"/>
      <c r="G572" s="83">
        <v>0</v>
      </c>
      <c r="H572" s="63"/>
      <c r="I572" s="83">
        <v>0</v>
      </c>
      <c r="J572" s="63"/>
      <c r="K572" s="83">
        <v>38640.788407799999</v>
      </c>
      <c r="L572" s="63">
        <v>5.0266202240998436E-3</v>
      </c>
      <c r="M572" s="83">
        <v>0</v>
      </c>
      <c r="N572" s="63"/>
      <c r="O572" s="83">
        <v>0</v>
      </c>
      <c r="P572" s="63"/>
      <c r="Q572" s="83">
        <v>0</v>
      </c>
      <c r="R572" s="63"/>
      <c r="S572" s="83">
        <v>0</v>
      </c>
      <c r="T572" s="63"/>
      <c r="U572" s="83">
        <v>0</v>
      </c>
      <c r="V572" s="63"/>
      <c r="W572" s="83">
        <v>0</v>
      </c>
      <c r="X572" s="63"/>
      <c r="Y572" s="83">
        <v>0</v>
      </c>
      <c r="Z572" s="63"/>
      <c r="AA572" s="83">
        <v>0</v>
      </c>
      <c r="AB572" s="63"/>
      <c r="AC572" s="83">
        <v>38640.788407799999</v>
      </c>
      <c r="AD572" s="63">
        <v>3.0101150952475974E-4</v>
      </c>
      <c r="AE572" s="1"/>
    </row>
    <row r="573" spans="1:31" x14ac:dyDescent="0.3">
      <c r="A573" s="82" t="s">
        <v>861</v>
      </c>
      <c r="B573" t="s">
        <v>444</v>
      </c>
      <c r="E573" s="83">
        <v>94.506136181299993</v>
      </c>
      <c r="F573" s="63">
        <v>6.5533893059003916E-5</v>
      </c>
      <c r="G573" s="83">
        <v>0.89315150109999997</v>
      </c>
      <c r="H573" s="63">
        <v>7.9278025795959774E-8</v>
      </c>
      <c r="I573" s="83">
        <v>865.1224075865</v>
      </c>
      <c r="J573" s="63">
        <v>2.3012203849171844E-4</v>
      </c>
      <c r="K573" s="83">
        <v>0</v>
      </c>
      <c r="L573" s="63"/>
      <c r="M573" s="83">
        <v>0.53376651000000008</v>
      </c>
      <c r="N573" s="63">
        <v>1.6711934010793754E-8</v>
      </c>
      <c r="O573" s="83">
        <v>0.53376651000000008</v>
      </c>
      <c r="P573" s="63">
        <v>1.310684050746424E-7</v>
      </c>
      <c r="Q573" s="83">
        <v>0</v>
      </c>
      <c r="R573" s="63"/>
      <c r="S573" s="83">
        <v>0</v>
      </c>
      <c r="T573" s="63"/>
      <c r="U573" s="83">
        <v>0</v>
      </c>
      <c r="V573" s="63"/>
      <c r="W573" s="83">
        <v>0</v>
      </c>
      <c r="X573" s="63"/>
      <c r="Y573" s="83">
        <v>0</v>
      </c>
      <c r="Z573" s="63"/>
      <c r="AA573" s="83">
        <v>0</v>
      </c>
      <c r="AB573" s="63"/>
      <c r="AC573" s="83">
        <v>961.58922828890013</v>
      </c>
      <c r="AD573" s="63">
        <v>7.4907743106908914E-6</v>
      </c>
      <c r="AE573" s="1"/>
    </row>
    <row r="574" spans="1:31" x14ac:dyDescent="0.3">
      <c r="A574" s="82" t="s">
        <v>865</v>
      </c>
      <c r="B574" t="s">
        <v>444</v>
      </c>
      <c r="E574" s="83">
        <v>0</v>
      </c>
      <c r="F574" s="63"/>
      <c r="G574" s="83">
        <v>0</v>
      </c>
      <c r="H574" s="63"/>
      <c r="I574" s="83">
        <v>0</v>
      </c>
      <c r="J574" s="63"/>
      <c r="K574" s="83">
        <v>0</v>
      </c>
      <c r="L574" s="63"/>
      <c r="M574" s="83">
        <v>0</v>
      </c>
      <c r="N574" s="63"/>
      <c r="O574" s="83">
        <v>0</v>
      </c>
      <c r="P574" s="63"/>
      <c r="Q574" s="83">
        <v>2766.06221185</v>
      </c>
      <c r="R574" s="63">
        <v>5.6398389078301376E-4</v>
      </c>
      <c r="S574" s="83">
        <v>20610.389133920497</v>
      </c>
      <c r="T574" s="63">
        <v>1.2409237712128457E-3</v>
      </c>
      <c r="U574" s="83">
        <v>9283.6691276475995</v>
      </c>
      <c r="V574" s="63">
        <v>2.4313622186959206E-3</v>
      </c>
      <c r="W574" s="83">
        <v>0</v>
      </c>
      <c r="X574" s="63"/>
      <c r="Y574" s="83">
        <v>0</v>
      </c>
      <c r="Z574" s="63"/>
      <c r="AA574" s="83">
        <v>0</v>
      </c>
      <c r="AB574" s="63"/>
      <c r="AC574" s="83">
        <v>32660.120473418097</v>
      </c>
      <c r="AD574" s="63">
        <v>2.5442214225058617E-4</v>
      </c>
      <c r="AE574" s="1"/>
    </row>
    <row r="575" spans="1:31" x14ac:dyDescent="0.3">
      <c r="A575" s="82" t="s">
        <v>863</v>
      </c>
      <c r="B575" t="s">
        <v>444</v>
      </c>
      <c r="E575" s="83">
        <v>0</v>
      </c>
      <c r="F575" s="63"/>
      <c r="G575" s="83">
        <v>1.1639214899999999</v>
      </c>
      <c r="H575" s="63">
        <v>1.0331214558229882E-7</v>
      </c>
      <c r="I575" s="83">
        <v>206.55008957609999</v>
      </c>
      <c r="J575" s="63">
        <v>5.4942199216064892E-5</v>
      </c>
      <c r="K575" s="83">
        <v>0</v>
      </c>
      <c r="L575" s="63"/>
      <c r="M575" s="83">
        <v>0</v>
      </c>
      <c r="N575" s="63"/>
      <c r="O575" s="83">
        <v>0</v>
      </c>
      <c r="P575" s="63"/>
      <c r="Q575" s="83">
        <v>0</v>
      </c>
      <c r="R575" s="63"/>
      <c r="S575" s="83">
        <v>0</v>
      </c>
      <c r="T575" s="63"/>
      <c r="U575" s="83">
        <v>0</v>
      </c>
      <c r="V575" s="63"/>
      <c r="W575" s="83">
        <v>0</v>
      </c>
      <c r="X575" s="63"/>
      <c r="Y575" s="83">
        <v>0</v>
      </c>
      <c r="Z575" s="63"/>
      <c r="AA575" s="83">
        <v>0</v>
      </c>
      <c r="AB575" s="63"/>
      <c r="AC575" s="83">
        <v>207.7140110661</v>
      </c>
      <c r="AD575" s="63">
        <v>1.6180908981615993E-6</v>
      </c>
      <c r="AE575" s="1"/>
    </row>
    <row r="576" spans="1:31" x14ac:dyDescent="0.3">
      <c r="A576" s="82" t="s">
        <v>860</v>
      </c>
      <c r="B576" t="s">
        <v>444</v>
      </c>
      <c r="E576" s="83">
        <v>165.54158963490002</v>
      </c>
      <c r="F576" s="63">
        <v>1.1479238566201869E-4</v>
      </c>
      <c r="G576" s="83">
        <v>0</v>
      </c>
      <c r="H576" s="63"/>
      <c r="I576" s="83">
        <v>0</v>
      </c>
      <c r="J576" s="63"/>
      <c r="K576" s="83">
        <v>0</v>
      </c>
      <c r="L576" s="63"/>
      <c r="M576" s="83">
        <v>0</v>
      </c>
      <c r="N576" s="63"/>
      <c r="O576" s="83">
        <v>0</v>
      </c>
      <c r="P576" s="63"/>
      <c r="Q576" s="83">
        <v>2069.6262368903999</v>
      </c>
      <c r="R576" s="63">
        <v>4.2198467284919935E-4</v>
      </c>
      <c r="S576" s="83">
        <v>0</v>
      </c>
      <c r="T576" s="63"/>
      <c r="U576" s="83">
        <v>0</v>
      </c>
      <c r="V576" s="63"/>
      <c r="W576" s="83">
        <v>0</v>
      </c>
      <c r="X576" s="63"/>
      <c r="Y576" s="83">
        <v>0</v>
      </c>
      <c r="Z576" s="63"/>
      <c r="AA576" s="83">
        <v>0</v>
      </c>
      <c r="AB576" s="63"/>
      <c r="AC576" s="83">
        <v>2235.1678265253004</v>
      </c>
      <c r="AD576" s="63">
        <v>1.7411943938694163E-5</v>
      </c>
      <c r="AE576" s="1"/>
    </row>
    <row r="577" spans="1:31" x14ac:dyDescent="0.3">
      <c r="A577" s="82" t="s">
        <v>864</v>
      </c>
      <c r="B577" t="s">
        <v>444</v>
      </c>
      <c r="E577" s="83">
        <v>70.2907074636</v>
      </c>
      <c r="F577" s="63">
        <v>4.874205942695991E-5</v>
      </c>
      <c r="G577" s="83">
        <v>915.51435004120003</v>
      </c>
      <c r="H577" s="63">
        <v>8.1262999804342597E-5</v>
      </c>
      <c r="I577" s="83">
        <v>1957.2549529647999</v>
      </c>
      <c r="J577" s="63">
        <v>5.2062863668137947E-4</v>
      </c>
      <c r="K577" s="83">
        <v>0</v>
      </c>
      <c r="L577" s="63"/>
      <c r="M577" s="83">
        <v>0</v>
      </c>
      <c r="N577" s="63"/>
      <c r="O577" s="83">
        <v>0</v>
      </c>
      <c r="P577" s="63"/>
      <c r="Q577" s="83">
        <v>0</v>
      </c>
      <c r="R577" s="63"/>
      <c r="S577" s="83">
        <v>0</v>
      </c>
      <c r="T577" s="63"/>
      <c r="U577" s="83">
        <v>0</v>
      </c>
      <c r="V577" s="63"/>
      <c r="W577" s="83">
        <v>0</v>
      </c>
      <c r="X577" s="63"/>
      <c r="Y577" s="83">
        <v>0</v>
      </c>
      <c r="Z577" s="63"/>
      <c r="AA577" s="83">
        <v>0</v>
      </c>
      <c r="AB577" s="63"/>
      <c r="AC577" s="83">
        <v>2943.0600104696</v>
      </c>
      <c r="AD577" s="63">
        <v>2.2926419798271595E-5</v>
      </c>
      <c r="AE577" s="1"/>
    </row>
    <row r="578" spans="1:31" x14ac:dyDescent="0.3">
      <c r="A578" s="64" t="s">
        <v>311</v>
      </c>
      <c r="B578" t="s">
        <v>35</v>
      </c>
      <c r="E578" s="80">
        <v>101.7008066002</v>
      </c>
      <c r="F578" s="81">
        <v>7.052293166409998E-5</v>
      </c>
      <c r="G578" s="80">
        <v>848.45498093770004</v>
      </c>
      <c r="H578" s="81">
        <v>7.5310667655652819E-5</v>
      </c>
      <c r="I578" s="80">
        <v>0</v>
      </c>
      <c r="J578" s="81"/>
      <c r="K578" s="80">
        <v>0</v>
      </c>
      <c r="L578" s="81"/>
      <c r="M578" s="80">
        <v>0</v>
      </c>
      <c r="N578" s="81"/>
      <c r="O578" s="80">
        <v>0</v>
      </c>
      <c r="P578" s="81"/>
      <c r="Q578" s="80">
        <v>5.2944475851999995</v>
      </c>
      <c r="R578" s="81">
        <v>1.0795068657008764E-6</v>
      </c>
      <c r="S578" s="80">
        <v>0</v>
      </c>
      <c r="T578" s="81"/>
      <c r="U578" s="80">
        <v>0</v>
      </c>
      <c r="V578" s="81"/>
      <c r="W578" s="80">
        <v>0</v>
      </c>
      <c r="X578" s="81"/>
      <c r="Y578" s="80">
        <v>0</v>
      </c>
      <c r="Z578" s="81"/>
      <c r="AA578" s="80">
        <v>0</v>
      </c>
      <c r="AB578" s="81"/>
      <c r="AC578" s="80">
        <v>955.45023512310001</v>
      </c>
      <c r="AD578" s="81">
        <v>7.4429515908152629E-6</v>
      </c>
      <c r="AE578" s="1"/>
    </row>
    <row r="579" spans="1:31" x14ac:dyDescent="0.3">
      <c r="A579" s="82" t="s">
        <v>880</v>
      </c>
      <c r="B579" t="s">
        <v>444</v>
      </c>
      <c r="E579" s="83">
        <v>101.7008066002</v>
      </c>
      <c r="F579" s="63">
        <v>7.052293166409998E-5</v>
      </c>
      <c r="G579" s="83">
        <v>848.45498093770004</v>
      </c>
      <c r="H579" s="63">
        <v>7.5310667655652819E-5</v>
      </c>
      <c r="I579" s="83">
        <v>0</v>
      </c>
      <c r="J579" s="63"/>
      <c r="K579" s="83">
        <v>0</v>
      </c>
      <c r="L579" s="63"/>
      <c r="M579" s="83">
        <v>0</v>
      </c>
      <c r="N579" s="63"/>
      <c r="O579" s="83">
        <v>0</v>
      </c>
      <c r="P579" s="63"/>
      <c r="Q579" s="83">
        <v>5.2944475851999995</v>
      </c>
      <c r="R579" s="63">
        <v>1.0795068657008764E-6</v>
      </c>
      <c r="S579" s="83">
        <v>0</v>
      </c>
      <c r="T579" s="63"/>
      <c r="U579" s="83">
        <v>0</v>
      </c>
      <c r="V579" s="63"/>
      <c r="W579" s="83">
        <v>0</v>
      </c>
      <c r="X579" s="63"/>
      <c r="Y579" s="83">
        <v>0</v>
      </c>
      <c r="Z579" s="63"/>
      <c r="AA579" s="83">
        <v>0</v>
      </c>
      <c r="AB579" s="63"/>
      <c r="AC579" s="83">
        <v>955.45023512310001</v>
      </c>
      <c r="AD579" s="63">
        <v>7.4429515908152629E-6</v>
      </c>
      <c r="AE579" s="1"/>
    </row>
    <row r="580" spans="1:31" x14ac:dyDescent="0.3">
      <c r="A580" s="64" t="s">
        <v>1217</v>
      </c>
      <c r="B580" t="s">
        <v>35</v>
      </c>
      <c r="E580" s="80">
        <v>0</v>
      </c>
      <c r="F580" s="81"/>
      <c r="G580" s="80">
        <v>0</v>
      </c>
      <c r="H580" s="81"/>
      <c r="I580" s="80">
        <v>0</v>
      </c>
      <c r="J580" s="81"/>
      <c r="K580" s="80">
        <v>0</v>
      </c>
      <c r="L580" s="81"/>
      <c r="M580" s="80">
        <v>48992.647166348601</v>
      </c>
      <c r="N580" s="81">
        <v>1.5339326674094248E-3</v>
      </c>
      <c r="O580" s="80">
        <v>7768.0688247306998</v>
      </c>
      <c r="P580" s="81">
        <v>1.9074789674749446E-3</v>
      </c>
      <c r="Q580" s="80">
        <v>0.150608507</v>
      </c>
      <c r="R580" s="81">
        <v>3.0708192823353236E-8</v>
      </c>
      <c r="S580" s="80">
        <v>57510.7097898129</v>
      </c>
      <c r="T580" s="81">
        <v>3.462642379713617E-3</v>
      </c>
      <c r="U580" s="80">
        <v>27746.061173803602</v>
      </c>
      <c r="V580" s="81">
        <v>7.266601591251004E-3</v>
      </c>
      <c r="W580" s="80">
        <v>0</v>
      </c>
      <c r="X580" s="81"/>
      <c r="Y580" s="80">
        <v>107.6801960889</v>
      </c>
      <c r="Z580" s="81">
        <v>4.0407126575321745E-6</v>
      </c>
      <c r="AA580" s="80">
        <v>0</v>
      </c>
      <c r="AB580" s="81"/>
      <c r="AC580" s="80">
        <v>142125.31775929171</v>
      </c>
      <c r="AD580" s="81">
        <v>1.1071553713892322E-3</v>
      </c>
      <c r="AE580" s="1"/>
    </row>
    <row r="581" spans="1:31" x14ac:dyDescent="0.3">
      <c r="A581" s="82" t="s">
        <v>826</v>
      </c>
      <c r="B581" t="s">
        <v>444</v>
      </c>
      <c r="E581" s="83">
        <v>0</v>
      </c>
      <c r="F581" s="63"/>
      <c r="G581" s="83">
        <v>0</v>
      </c>
      <c r="H581" s="63"/>
      <c r="I581" s="83">
        <v>0</v>
      </c>
      <c r="J581" s="63"/>
      <c r="K581" s="83">
        <v>0</v>
      </c>
      <c r="L581" s="63"/>
      <c r="M581" s="83">
        <v>48992.647166348601</v>
      </c>
      <c r="N581" s="63">
        <v>1.5339326674094248E-3</v>
      </c>
      <c r="O581" s="83">
        <v>7768.0688247306998</v>
      </c>
      <c r="P581" s="63">
        <v>1.9074789674749446E-3</v>
      </c>
      <c r="Q581" s="83">
        <v>0</v>
      </c>
      <c r="R581" s="63"/>
      <c r="S581" s="83">
        <v>0</v>
      </c>
      <c r="T581" s="63"/>
      <c r="U581" s="83">
        <v>0</v>
      </c>
      <c r="V581" s="63"/>
      <c r="W581" s="83">
        <v>0</v>
      </c>
      <c r="X581" s="63"/>
      <c r="Y581" s="83">
        <v>0</v>
      </c>
      <c r="Z581" s="63"/>
      <c r="AA581" s="83">
        <v>0</v>
      </c>
      <c r="AB581" s="63"/>
      <c r="AC581" s="83">
        <v>56760.715991079298</v>
      </c>
      <c r="AD581" s="63">
        <v>4.4216563652547155E-4</v>
      </c>
      <c r="AE581" s="1"/>
    </row>
    <row r="582" spans="1:31" x14ac:dyDescent="0.3">
      <c r="A582" s="82" t="s">
        <v>825</v>
      </c>
      <c r="B582" t="s">
        <v>674</v>
      </c>
      <c r="E582" s="83">
        <v>0</v>
      </c>
      <c r="F582" s="63"/>
      <c r="G582" s="83">
        <v>0</v>
      </c>
      <c r="H582" s="63"/>
      <c r="I582" s="83">
        <v>0</v>
      </c>
      <c r="J582" s="63"/>
      <c r="K582" s="83">
        <v>0</v>
      </c>
      <c r="L582" s="63"/>
      <c r="M582" s="83">
        <v>0</v>
      </c>
      <c r="N582" s="63"/>
      <c r="O582" s="83">
        <v>0</v>
      </c>
      <c r="P582" s="63"/>
      <c r="Q582" s="83">
        <v>0</v>
      </c>
      <c r="R582" s="63"/>
      <c r="S582" s="83">
        <v>57510.6499590362</v>
      </c>
      <c r="T582" s="63">
        <v>3.4626387773831332E-3</v>
      </c>
      <c r="U582" s="83">
        <v>27745.976585464101</v>
      </c>
      <c r="V582" s="63">
        <v>7.2665794378448476E-3</v>
      </c>
      <c r="W582" s="83">
        <v>0</v>
      </c>
      <c r="X582" s="63"/>
      <c r="Y582" s="83">
        <v>107.6801960889</v>
      </c>
      <c r="Z582" s="63">
        <v>4.0407126575321745E-6</v>
      </c>
      <c r="AA582" s="83">
        <v>0</v>
      </c>
      <c r="AB582" s="63"/>
      <c r="AC582" s="83">
        <v>85364.306740589207</v>
      </c>
      <c r="AD582" s="63">
        <v>6.6498743660034845E-4</v>
      </c>
      <c r="AE582" s="1"/>
    </row>
    <row r="583" spans="1:31" x14ac:dyDescent="0.3">
      <c r="A583" s="82" t="s">
        <v>827</v>
      </c>
      <c r="B583" t="s">
        <v>444</v>
      </c>
      <c r="E583" s="83">
        <v>0</v>
      </c>
      <c r="F583" s="63"/>
      <c r="G583" s="83">
        <v>0</v>
      </c>
      <c r="H583" s="63"/>
      <c r="I583" s="83">
        <v>0</v>
      </c>
      <c r="J583" s="63"/>
      <c r="K583" s="83">
        <v>0</v>
      </c>
      <c r="L583" s="63"/>
      <c r="M583" s="83">
        <v>0</v>
      </c>
      <c r="N583" s="63"/>
      <c r="O583" s="83">
        <v>0</v>
      </c>
      <c r="P583" s="63"/>
      <c r="Q583" s="83">
        <v>0.150608507</v>
      </c>
      <c r="R583" s="63">
        <v>3.0708192823353236E-8</v>
      </c>
      <c r="S583" s="83">
        <v>5.9830776700000005E-2</v>
      </c>
      <c r="T583" s="63">
        <v>3.6023304836571383E-9</v>
      </c>
      <c r="U583" s="83">
        <v>8.4588339499999998E-2</v>
      </c>
      <c r="V583" s="63">
        <v>2.2153406155981505E-8</v>
      </c>
      <c r="W583" s="83">
        <v>0</v>
      </c>
      <c r="X583" s="63"/>
      <c r="Y583" s="83">
        <v>0</v>
      </c>
      <c r="Z583" s="63"/>
      <c r="AA583" s="83">
        <v>0</v>
      </c>
      <c r="AB583" s="63"/>
      <c r="AC583" s="83">
        <v>0.29502762319999998</v>
      </c>
      <c r="AD583" s="63">
        <v>2.2982634120634967E-9</v>
      </c>
      <c r="AE583" s="1"/>
    </row>
    <row r="584" spans="1:31" x14ac:dyDescent="0.3">
      <c r="A584" s="64" t="s">
        <v>360</v>
      </c>
      <c r="B584" t="s">
        <v>35</v>
      </c>
      <c r="E584" s="80">
        <v>0.4664588509</v>
      </c>
      <c r="F584" s="81">
        <v>3.2345904389386236E-7</v>
      </c>
      <c r="G584" s="80">
        <v>3966.0348961894001</v>
      </c>
      <c r="H584" s="81">
        <v>3.5203368792477289E-4</v>
      </c>
      <c r="I584" s="80">
        <v>0.48709862299999995</v>
      </c>
      <c r="J584" s="81">
        <v>1.2956793985255942E-7</v>
      </c>
      <c r="K584" s="80">
        <v>0</v>
      </c>
      <c r="L584" s="81"/>
      <c r="M584" s="80">
        <v>59788.643918725997</v>
      </c>
      <c r="N584" s="81">
        <v>1.8719493505963763E-3</v>
      </c>
      <c r="O584" s="80">
        <v>9212.6737606173992</v>
      </c>
      <c r="P584" s="81">
        <v>2.2622072266713219E-3</v>
      </c>
      <c r="Q584" s="80">
        <v>0</v>
      </c>
      <c r="R584" s="81"/>
      <c r="S584" s="80">
        <v>0</v>
      </c>
      <c r="T584" s="81"/>
      <c r="U584" s="80">
        <v>0</v>
      </c>
      <c r="V584" s="81"/>
      <c r="W584" s="80">
        <v>0</v>
      </c>
      <c r="X584" s="81"/>
      <c r="Y584" s="80">
        <v>0</v>
      </c>
      <c r="Z584" s="81"/>
      <c r="AA584" s="80">
        <v>0</v>
      </c>
      <c r="AB584" s="81"/>
      <c r="AC584" s="80">
        <v>72968.306133006685</v>
      </c>
      <c r="AD584" s="81">
        <v>5.6842266634827339E-4</v>
      </c>
      <c r="AE584" s="1"/>
    </row>
    <row r="585" spans="1:31" x14ac:dyDescent="0.3">
      <c r="A585" s="82" t="s">
        <v>944</v>
      </c>
      <c r="B585" t="s">
        <v>444</v>
      </c>
      <c r="E585" s="83">
        <v>0</v>
      </c>
      <c r="F585" s="63"/>
      <c r="G585" s="83">
        <v>3965.4528546143997</v>
      </c>
      <c r="H585" s="63">
        <v>3.5198202467733914E-4</v>
      </c>
      <c r="I585" s="83">
        <v>0</v>
      </c>
      <c r="J585" s="63"/>
      <c r="K585" s="83">
        <v>0</v>
      </c>
      <c r="L585" s="63"/>
      <c r="M585" s="83">
        <v>0</v>
      </c>
      <c r="N585" s="63"/>
      <c r="O585" s="83">
        <v>0</v>
      </c>
      <c r="P585" s="63"/>
      <c r="Q585" s="83">
        <v>0</v>
      </c>
      <c r="R585" s="63"/>
      <c r="S585" s="83">
        <v>0</v>
      </c>
      <c r="T585" s="63"/>
      <c r="U585" s="83">
        <v>0</v>
      </c>
      <c r="V585" s="63"/>
      <c r="W585" s="83">
        <v>0</v>
      </c>
      <c r="X585" s="63"/>
      <c r="Y585" s="83">
        <v>0</v>
      </c>
      <c r="Z585" s="63"/>
      <c r="AA585" s="83">
        <v>0</v>
      </c>
      <c r="AB585" s="63"/>
      <c r="AC585" s="83">
        <v>3965.4528546143997</v>
      </c>
      <c r="AD585" s="63">
        <v>3.0890853911143269E-5</v>
      </c>
      <c r="AE585" s="1"/>
    </row>
    <row r="586" spans="1:31" x14ac:dyDescent="0.3">
      <c r="A586" s="82" t="s">
        <v>943</v>
      </c>
      <c r="B586" t="s">
        <v>444</v>
      </c>
      <c r="E586" s="83">
        <v>0.4664588509</v>
      </c>
      <c r="F586" s="63">
        <v>3.2345904389386236E-7</v>
      </c>
      <c r="G586" s="83">
        <v>0.58204157499999998</v>
      </c>
      <c r="H586" s="63">
        <v>5.1663247433768491E-8</v>
      </c>
      <c r="I586" s="83">
        <v>0.48709862299999995</v>
      </c>
      <c r="J586" s="63">
        <v>1.2956793985255942E-7</v>
      </c>
      <c r="K586" s="83">
        <v>0</v>
      </c>
      <c r="L586" s="63"/>
      <c r="M586" s="83">
        <v>59788.643918725997</v>
      </c>
      <c r="N586" s="63">
        <v>1.8719493505963763E-3</v>
      </c>
      <c r="O586" s="83">
        <v>9212.6737606173992</v>
      </c>
      <c r="P586" s="63">
        <v>2.2622072266713219E-3</v>
      </c>
      <c r="Q586" s="83">
        <v>0</v>
      </c>
      <c r="R586" s="63"/>
      <c r="S586" s="83">
        <v>0</v>
      </c>
      <c r="T586" s="63"/>
      <c r="U586" s="83">
        <v>0</v>
      </c>
      <c r="V586" s="63"/>
      <c r="W586" s="83">
        <v>0</v>
      </c>
      <c r="X586" s="63"/>
      <c r="Y586" s="83">
        <v>0</v>
      </c>
      <c r="Z586" s="63"/>
      <c r="AA586" s="83">
        <v>0</v>
      </c>
      <c r="AB586" s="63"/>
      <c r="AC586" s="83">
        <v>69002.8532783923</v>
      </c>
      <c r="AD586" s="63">
        <v>5.375318124371301E-4</v>
      </c>
      <c r="AE586" s="1"/>
    </row>
    <row r="587" spans="1:31" x14ac:dyDescent="0.3">
      <c r="A587" s="64" t="s">
        <v>334</v>
      </c>
      <c r="B587" t="s">
        <v>35</v>
      </c>
      <c r="E587" s="80">
        <v>48.29356464</v>
      </c>
      <c r="F587" s="81">
        <v>3.3488463590177831E-5</v>
      </c>
      <c r="G587" s="80">
        <v>19.063249199999998</v>
      </c>
      <c r="H587" s="81">
        <v>1.6920945214458078E-6</v>
      </c>
      <c r="I587" s="80">
        <v>0</v>
      </c>
      <c r="J587" s="81"/>
      <c r="K587" s="80">
        <v>0</v>
      </c>
      <c r="L587" s="81"/>
      <c r="M587" s="80">
        <v>30136.612776000002</v>
      </c>
      <c r="N587" s="81">
        <v>9.4356066666931944E-4</v>
      </c>
      <c r="O587" s="80">
        <v>85490.709165000007</v>
      </c>
      <c r="P587" s="81">
        <v>2.0992570138873391E-2</v>
      </c>
      <c r="Q587" s="80">
        <v>0</v>
      </c>
      <c r="R587" s="81"/>
      <c r="S587" s="80">
        <v>0</v>
      </c>
      <c r="T587" s="81"/>
      <c r="U587" s="80">
        <v>0</v>
      </c>
      <c r="V587" s="81"/>
      <c r="W587" s="80">
        <v>0</v>
      </c>
      <c r="X587" s="81"/>
      <c r="Y587" s="80">
        <v>0</v>
      </c>
      <c r="Z587" s="81"/>
      <c r="AA587" s="80">
        <v>0</v>
      </c>
      <c r="AB587" s="81"/>
      <c r="AC587" s="80">
        <v>115694.67875484002</v>
      </c>
      <c r="AD587" s="81">
        <v>9.012608523522441E-4</v>
      </c>
      <c r="AE587" s="1"/>
    </row>
    <row r="588" spans="1:31" x14ac:dyDescent="0.3">
      <c r="A588" s="82" t="s">
        <v>868</v>
      </c>
      <c r="B588" t="s">
        <v>444</v>
      </c>
      <c r="E588" s="83">
        <v>0</v>
      </c>
      <c r="F588" s="63"/>
      <c r="G588" s="83">
        <v>0</v>
      </c>
      <c r="H588" s="63"/>
      <c r="I588" s="83">
        <v>0</v>
      </c>
      <c r="J588" s="63"/>
      <c r="K588" s="83">
        <v>0</v>
      </c>
      <c r="L588" s="63"/>
      <c r="M588" s="83">
        <v>0</v>
      </c>
      <c r="N588" s="63"/>
      <c r="O588" s="83">
        <v>71109.504765000005</v>
      </c>
      <c r="P588" s="63">
        <v>1.7461210474213219E-2</v>
      </c>
      <c r="Q588" s="83">
        <v>0</v>
      </c>
      <c r="R588" s="63"/>
      <c r="S588" s="83">
        <v>0</v>
      </c>
      <c r="T588" s="63"/>
      <c r="U588" s="83">
        <v>0</v>
      </c>
      <c r="V588" s="63"/>
      <c r="W588" s="83">
        <v>0</v>
      </c>
      <c r="X588" s="63"/>
      <c r="Y588" s="83">
        <v>0</v>
      </c>
      <c r="Z588" s="63"/>
      <c r="AA588" s="83">
        <v>0</v>
      </c>
      <c r="AB588" s="63"/>
      <c r="AC588" s="83">
        <v>71109.504765000005</v>
      </c>
      <c r="AD588" s="63">
        <v>5.5394261486005271E-4</v>
      </c>
      <c r="AE588" s="1"/>
    </row>
    <row r="589" spans="1:31" x14ac:dyDescent="0.3">
      <c r="A589" s="82" t="s">
        <v>867</v>
      </c>
      <c r="B589" t="s">
        <v>444</v>
      </c>
      <c r="E589" s="83">
        <v>0</v>
      </c>
      <c r="F589" s="63"/>
      <c r="G589" s="83">
        <v>0</v>
      </c>
      <c r="H589" s="63"/>
      <c r="I589" s="83">
        <v>0</v>
      </c>
      <c r="J589" s="63"/>
      <c r="K589" s="83">
        <v>0</v>
      </c>
      <c r="L589" s="63"/>
      <c r="M589" s="83">
        <v>30136.612776000002</v>
      </c>
      <c r="N589" s="63">
        <v>9.4356066666931944E-4</v>
      </c>
      <c r="O589" s="83">
        <v>14381.204400000001</v>
      </c>
      <c r="P589" s="63">
        <v>3.5313596646601706E-3</v>
      </c>
      <c r="Q589" s="83">
        <v>0</v>
      </c>
      <c r="R589" s="63"/>
      <c r="S589" s="83">
        <v>0</v>
      </c>
      <c r="T589" s="63"/>
      <c r="U589" s="83">
        <v>0</v>
      </c>
      <c r="V589" s="63"/>
      <c r="W589" s="83">
        <v>0</v>
      </c>
      <c r="X589" s="63"/>
      <c r="Y589" s="83">
        <v>0</v>
      </c>
      <c r="Z589" s="63"/>
      <c r="AA589" s="83">
        <v>0</v>
      </c>
      <c r="AB589" s="63"/>
      <c r="AC589" s="83">
        <v>44517.817175999997</v>
      </c>
      <c r="AD589" s="63">
        <v>3.467935283170891E-4</v>
      </c>
      <c r="AE589" s="1"/>
    </row>
    <row r="590" spans="1:31" x14ac:dyDescent="0.3">
      <c r="A590" s="82" t="s">
        <v>866</v>
      </c>
      <c r="B590" t="s">
        <v>444</v>
      </c>
      <c r="E590" s="83">
        <v>48.29356464</v>
      </c>
      <c r="F590" s="63">
        <v>3.3488463590177831E-5</v>
      </c>
      <c r="G590" s="83">
        <v>19.063249199999998</v>
      </c>
      <c r="H590" s="63">
        <v>1.6920945214458078E-6</v>
      </c>
      <c r="I590" s="83">
        <v>0</v>
      </c>
      <c r="J590" s="63"/>
      <c r="K590" s="83">
        <v>0</v>
      </c>
      <c r="L590" s="63"/>
      <c r="M590" s="83">
        <v>0</v>
      </c>
      <c r="N590" s="63"/>
      <c r="O590" s="83">
        <v>0</v>
      </c>
      <c r="P590" s="63"/>
      <c r="Q590" s="83">
        <v>0</v>
      </c>
      <c r="R590" s="63"/>
      <c r="S590" s="83">
        <v>0</v>
      </c>
      <c r="T590" s="63"/>
      <c r="U590" s="83">
        <v>0</v>
      </c>
      <c r="V590" s="63"/>
      <c r="W590" s="83">
        <v>0</v>
      </c>
      <c r="X590" s="63"/>
      <c r="Y590" s="83">
        <v>0</v>
      </c>
      <c r="Z590" s="63"/>
      <c r="AA590" s="83">
        <v>0</v>
      </c>
      <c r="AB590" s="63"/>
      <c r="AC590" s="83">
        <v>67.356813839999987</v>
      </c>
      <c r="AD590" s="63">
        <v>5.2470917510223197E-7</v>
      </c>
      <c r="AE590" s="1"/>
    </row>
    <row r="591" spans="1:31" x14ac:dyDescent="0.3">
      <c r="A591" s="64" t="s">
        <v>380</v>
      </c>
      <c r="B591" t="s">
        <v>35</v>
      </c>
      <c r="E591" s="80">
        <v>3049.0208424000002</v>
      </c>
      <c r="F591" s="81">
        <v>2.1142987523814672E-3</v>
      </c>
      <c r="G591" s="80">
        <v>124807.4752368</v>
      </c>
      <c r="H591" s="81">
        <v>1.1078176803337E-2</v>
      </c>
      <c r="I591" s="80">
        <v>54644.847763199999</v>
      </c>
      <c r="J591" s="81">
        <v>1.4535496537904532E-2</v>
      </c>
      <c r="K591" s="80">
        <v>15510.16692</v>
      </c>
      <c r="L591" s="81">
        <v>2.017653415774992E-3</v>
      </c>
      <c r="M591" s="80">
        <v>160653.40680000003</v>
      </c>
      <c r="N591" s="81">
        <v>5.0299692520064717E-3</v>
      </c>
      <c r="O591" s="80">
        <v>94104.997734000004</v>
      </c>
      <c r="P591" s="81">
        <v>2.3107841596409294E-2</v>
      </c>
      <c r="Q591" s="80">
        <v>53553.464088299996</v>
      </c>
      <c r="R591" s="81">
        <v>1.0919237793002219E-2</v>
      </c>
      <c r="S591" s="80">
        <v>8532.2583697199989</v>
      </c>
      <c r="T591" s="81">
        <v>5.1371578500135221E-4</v>
      </c>
      <c r="U591" s="80">
        <v>27265.524527999998</v>
      </c>
      <c r="V591" s="81">
        <v>7.1407506341303675E-3</v>
      </c>
      <c r="W591" s="80">
        <v>0</v>
      </c>
      <c r="X591" s="81"/>
      <c r="Y591" s="80">
        <v>133511.09868</v>
      </c>
      <c r="Z591" s="81">
        <v>5.010020467569657E-3</v>
      </c>
      <c r="AA591" s="80">
        <v>127719.0730755</v>
      </c>
      <c r="AB591" s="81">
        <v>3.4824654302913302E-2</v>
      </c>
      <c r="AC591" s="80">
        <v>803351.33403792011</v>
      </c>
      <c r="AD591" s="81">
        <v>6.2581020652433322E-3</v>
      </c>
      <c r="AE591" s="1"/>
    </row>
    <row r="592" spans="1:31" x14ac:dyDescent="0.3">
      <c r="A592" s="82" t="s">
        <v>958</v>
      </c>
      <c r="B592" t="s">
        <v>444</v>
      </c>
      <c r="E592" s="83">
        <v>0</v>
      </c>
      <c r="F592" s="63"/>
      <c r="G592" s="83">
        <v>0</v>
      </c>
      <c r="H592" s="63"/>
      <c r="I592" s="83">
        <v>0</v>
      </c>
      <c r="J592" s="63"/>
      <c r="K592" s="83">
        <v>0</v>
      </c>
      <c r="L592" s="63"/>
      <c r="M592" s="83">
        <v>0</v>
      </c>
      <c r="N592" s="63"/>
      <c r="O592" s="83">
        <v>0</v>
      </c>
      <c r="P592" s="63"/>
      <c r="Q592" s="83">
        <v>0</v>
      </c>
      <c r="R592" s="63"/>
      <c r="S592" s="83">
        <v>0</v>
      </c>
      <c r="T592" s="63"/>
      <c r="U592" s="83">
        <v>0</v>
      </c>
      <c r="V592" s="63"/>
      <c r="W592" s="83">
        <v>0</v>
      </c>
      <c r="X592" s="63"/>
      <c r="Y592" s="83">
        <v>133511.09868</v>
      </c>
      <c r="Z592" s="63">
        <v>5.010020467569657E-3</v>
      </c>
      <c r="AA592" s="83">
        <v>127719.0730755</v>
      </c>
      <c r="AB592" s="63">
        <v>3.4824654302913302E-2</v>
      </c>
      <c r="AC592" s="83">
        <v>261230.17175550002</v>
      </c>
      <c r="AD592" s="63">
        <v>2.0349814683818012E-3</v>
      </c>
      <c r="AE592" s="1"/>
    </row>
    <row r="593" spans="1:31" x14ac:dyDescent="0.3">
      <c r="A593" s="82" t="s">
        <v>959</v>
      </c>
      <c r="B593" t="s">
        <v>444</v>
      </c>
      <c r="E593" s="83">
        <v>0</v>
      </c>
      <c r="F593" s="63"/>
      <c r="G593" s="83">
        <v>0</v>
      </c>
      <c r="H593" s="63"/>
      <c r="I593" s="83">
        <v>0</v>
      </c>
      <c r="J593" s="63"/>
      <c r="K593" s="83">
        <v>0</v>
      </c>
      <c r="L593" s="63"/>
      <c r="M593" s="83">
        <v>0</v>
      </c>
      <c r="N593" s="63"/>
      <c r="O593" s="83">
        <v>40773.618413999997</v>
      </c>
      <c r="P593" s="63">
        <v>1.0012117722869219E-2</v>
      </c>
      <c r="Q593" s="83">
        <v>48403.393512299997</v>
      </c>
      <c r="R593" s="63">
        <v>9.8691685542062601E-3</v>
      </c>
      <c r="S593" s="83">
        <v>0</v>
      </c>
      <c r="T593" s="63"/>
      <c r="U593" s="83">
        <v>0</v>
      </c>
      <c r="V593" s="63"/>
      <c r="W593" s="83">
        <v>0</v>
      </c>
      <c r="X593" s="63"/>
      <c r="Y593" s="83">
        <v>0</v>
      </c>
      <c r="Z593" s="63"/>
      <c r="AA593" s="83">
        <v>0</v>
      </c>
      <c r="AB593" s="63"/>
      <c r="AC593" s="83">
        <v>89177.011926299994</v>
      </c>
      <c r="AD593" s="63">
        <v>6.9468838708851223E-4</v>
      </c>
      <c r="AE593" s="1"/>
    </row>
    <row r="594" spans="1:31" x14ac:dyDescent="0.3">
      <c r="A594" s="82" t="s">
        <v>954</v>
      </c>
      <c r="B594" t="s">
        <v>444</v>
      </c>
      <c r="E594" s="83">
        <v>2578.0881479999998</v>
      </c>
      <c r="F594" s="63">
        <v>1.7877373873755739E-3</v>
      </c>
      <c r="G594" s="83">
        <v>124553.233056</v>
      </c>
      <c r="H594" s="63">
        <v>1.1055609726930522E-2</v>
      </c>
      <c r="I594" s="83">
        <v>54080.516912400002</v>
      </c>
      <c r="J594" s="63">
        <v>1.4385384872051191E-2</v>
      </c>
      <c r="K594" s="83">
        <v>15510.16692</v>
      </c>
      <c r="L594" s="63">
        <v>2.017653415774992E-3</v>
      </c>
      <c r="M594" s="83">
        <v>160653.40680000003</v>
      </c>
      <c r="N594" s="63">
        <v>5.0299692520064717E-3</v>
      </c>
      <c r="O594" s="83">
        <v>53331.37932</v>
      </c>
      <c r="P594" s="63">
        <v>1.3095723873540075E-2</v>
      </c>
      <c r="Q594" s="83">
        <v>0</v>
      </c>
      <c r="R594" s="63"/>
      <c r="S594" s="83">
        <v>8501.0981999999985</v>
      </c>
      <c r="T594" s="63">
        <v>5.1183967314973576E-4</v>
      </c>
      <c r="U594" s="83">
        <v>27203.514239999997</v>
      </c>
      <c r="V594" s="63">
        <v>7.1245103449364489E-3</v>
      </c>
      <c r="W594" s="83">
        <v>0</v>
      </c>
      <c r="X594" s="63"/>
      <c r="Y594" s="83">
        <v>0</v>
      </c>
      <c r="Z594" s="63"/>
      <c r="AA594" s="83">
        <v>0</v>
      </c>
      <c r="AB594" s="63"/>
      <c r="AC594" s="83">
        <v>446411.40359639993</v>
      </c>
      <c r="AD594" s="63">
        <v>3.4775421517666107E-3</v>
      </c>
      <c r="AE594" s="1"/>
    </row>
    <row r="595" spans="1:31" x14ac:dyDescent="0.3">
      <c r="A595" s="82" t="s">
        <v>955</v>
      </c>
      <c r="B595" t="s">
        <v>444</v>
      </c>
      <c r="E595" s="83">
        <v>9.3015431999999993</v>
      </c>
      <c r="F595" s="63">
        <v>6.4500186123694303E-6</v>
      </c>
      <c r="G595" s="83">
        <v>254.2421808</v>
      </c>
      <c r="H595" s="63">
        <v>2.256707640647716E-5</v>
      </c>
      <c r="I595" s="83">
        <v>227.88780840000001</v>
      </c>
      <c r="J595" s="63">
        <v>6.0618019550227283E-5</v>
      </c>
      <c r="K595" s="83">
        <v>0</v>
      </c>
      <c r="L595" s="63"/>
      <c r="M595" s="83">
        <v>0</v>
      </c>
      <c r="N595" s="63"/>
      <c r="O595" s="83">
        <v>0</v>
      </c>
      <c r="P595" s="63"/>
      <c r="Q595" s="83">
        <v>0</v>
      </c>
      <c r="R595" s="63"/>
      <c r="S595" s="83">
        <v>31.160169720000003</v>
      </c>
      <c r="T595" s="63">
        <v>1.8761118516164295E-6</v>
      </c>
      <c r="U595" s="83">
        <v>62.010288000000003</v>
      </c>
      <c r="V595" s="63">
        <v>1.6240289193918816E-5</v>
      </c>
      <c r="W595" s="83">
        <v>0</v>
      </c>
      <c r="X595" s="63"/>
      <c r="Y595" s="83">
        <v>0</v>
      </c>
      <c r="Z595" s="63"/>
      <c r="AA595" s="83">
        <v>0</v>
      </c>
      <c r="AB595" s="63"/>
      <c r="AC595" s="83">
        <v>584.60199011999998</v>
      </c>
      <c r="AD595" s="63">
        <v>4.5540459904715179E-6</v>
      </c>
      <c r="AE595" s="1"/>
    </row>
    <row r="596" spans="1:31" x14ac:dyDescent="0.3">
      <c r="A596" s="82" t="s">
        <v>956</v>
      </c>
      <c r="B596" t="s">
        <v>444</v>
      </c>
      <c r="E596" s="83">
        <v>0</v>
      </c>
      <c r="F596" s="63"/>
      <c r="G596" s="83">
        <v>0</v>
      </c>
      <c r="H596" s="63"/>
      <c r="I596" s="83">
        <v>0</v>
      </c>
      <c r="J596" s="63"/>
      <c r="K596" s="83">
        <v>0</v>
      </c>
      <c r="L596" s="63"/>
      <c r="M596" s="83">
        <v>0</v>
      </c>
      <c r="N596" s="63"/>
      <c r="O596" s="83">
        <v>0</v>
      </c>
      <c r="P596" s="63"/>
      <c r="Q596" s="83">
        <v>5150.0705760000001</v>
      </c>
      <c r="R596" s="63">
        <v>1.0500692387959592E-3</v>
      </c>
      <c r="S596" s="83">
        <v>0</v>
      </c>
      <c r="T596" s="63"/>
      <c r="U596" s="83">
        <v>0</v>
      </c>
      <c r="V596" s="63"/>
      <c r="W596" s="83">
        <v>0</v>
      </c>
      <c r="X596" s="63"/>
      <c r="Y596" s="83">
        <v>0</v>
      </c>
      <c r="Z596" s="63"/>
      <c r="AA596" s="83">
        <v>0</v>
      </c>
      <c r="AB596" s="63"/>
      <c r="AC596" s="83">
        <v>5150.0705760000001</v>
      </c>
      <c r="AD596" s="63">
        <v>4.0119018842997536E-5</v>
      </c>
      <c r="AE596" s="1"/>
    </row>
    <row r="597" spans="1:31" x14ac:dyDescent="0.3">
      <c r="A597" s="82" t="s">
        <v>957</v>
      </c>
      <c r="B597" t="s">
        <v>444</v>
      </c>
      <c r="E597" s="83">
        <v>461.63115120000003</v>
      </c>
      <c r="F597" s="63">
        <v>3.2011134639352393E-4</v>
      </c>
      <c r="G597" s="83">
        <v>0</v>
      </c>
      <c r="H597" s="63"/>
      <c r="I597" s="83">
        <v>336.44304239999997</v>
      </c>
      <c r="J597" s="63">
        <v>8.9493646303112826E-5</v>
      </c>
      <c r="K597" s="83">
        <v>0</v>
      </c>
      <c r="L597" s="63"/>
      <c r="M597" s="83">
        <v>0</v>
      </c>
      <c r="N597" s="63"/>
      <c r="O597" s="83">
        <v>0</v>
      </c>
      <c r="P597" s="63"/>
      <c r="Q597" s="83">
        <v>0</v>
      </c>
      <c r="R597" s="63"/>
      <c r="S597" s="83">
        <v>0</v>
      </c>
      <c r="T597" s="63"/>
      <c r="U597" s="83">
        <v>0</v>
      </c>
      <c r="V597" s="63"/>
      <c r="W597" s="83">
        <v>0</v>
      </c>
      <c r="X597" s="63"/>
      <c r="Y597" s="83">
        <v>0</v>
      </c>
      <c r="Z597" s="63"/>
      <c r="AA597" s="83">
        <v>0</v>
      </c>
      <c r="AB597" s="63"/>
      <c r="AC597" s="83">
        <v>798.07419359999994</v>
      </c>
      <c r="AD597" s="63">
        <v>6.216993172939474E-6</v>
      </c>
      <c r="AE597" s="1"/>
    </row>
    <row r="598" spans="1:31" x14ac:dyDescent="0.3">
      <c r="A598" s="64" t="s">
        <v>1222</v>
      </c>
      <c r="B598" t="s">
        <v>35</v>
      </c>
      <c r="E598" s="80">
        <v>0</v>
      </c>
      <c r="F598" s="81"/>
      <c r="G598" s="80">
        <v>0</v>
      </c>
      <c r="H598" s="81"/>
      <c r="I598" s="80">
        <v>0</v>
      </c>
      <c r="J598" s="81"/>
      <c r="K598" s="80">
        <v>61906.304664352007</v>
      </c>
      <c r="L598" s="81">
        <v>8.0531349345424798E-3</v>
      </c>
      <c r="M598" s="80">
        <v>154853.19879810271</v>
      </c>
      <c r="N598" s="81">
        <v>4.8483679496381651E-3</v>
      </c>
      <c r="O598" s="80">
        <v>6981.7870964270005</v>
      </c>
      <c r="P598" s="81">
        <v>1.7144044861477081E-3</v>
      </c>
      <c r="Q598" s="80">
        <v>50455.924312061099</v>
      </c>
      <c r="R598" s="81">
        <v>1.0287667567511899E-2</v>
      </c>
      <c r="S598" s="80">
        <v>74453.322057655008</v>
      </c>
      <c r="T598" s="81">
        <v>4.4827342456651249E-3</v>
      </c>
      <c r="U598" s="80">
        <v>11942.118179999999</v>
      </c>
      <c r="V598" s="81">
        <v>3.1276012269311733E-3</v>
      </c>
      <c r="W598" s="80">
        <v>0</v>
      </c>
      <c r="X598" s="81"/>
      <c r="Y598" s="80">
        <v>0</v>
      </c>
      <c r="Z598" s="81"/>
      <c r="AA598" s="80">
        <v>35477.569007999999</v>
      </c>
      <c r="AB598" s="81">
        <v>9.673528365501052E-3</v>
      </c>
      <c r="AC598" s="80">
        <v>396070.22411659791</v>
      </c>
      <c r="AD598" s="81">
        <v>3.0853846660923983E-3</v>
      </c>
      <c r="AE598" s="1"/>
    </row>
    <row r="599" spans="1:31" x14ac:dyDescent="0.3">
      <c r="A599" s="82" t="s">
        <v>834</v>
      </c>
      <c r="B599" t="s">
        <v>444</v>
      </c>
      <c r="E599" s="83">
        <v>0</v>
      </c>
      <c r="F599" s="63"/>
      <c r="G599" s="83">
        <v>0</v>
      </c>
      <c r="H599" s="63"/>
      <c r="I599" s="83">
        <v>0</v>
      </c>
      <c r="J599" s="63"/>
      <c r="K599" s="83">
        <v>0.45084706469999997</v>
      </c>
      <c r="L599" s="63">
        <v>5.8648828524927562E-8</v>
      </c>
      <c r="M599" s="83">
        <v>0.45084706469999997</v>
      </c>
      <c r="N599" s="63">
        <v>1.4115772070875075E-8</v>
      </c>
      <c r="O599" s="83">
        <v>0.4463832324</v>
      </c>
      <c r="P599" s="63">
        <v>1.0961110752851737E-7</v>
      </c>
      <c r="Q599" s="83">
        <v>50455.924312061099</v>
      </c>
      <c r="R599" s="63">
        <v>1.0287667567511899E-2</v>
      </c>
      <c r="S599" s="83">
        <v>58131.841099765006</v>
      </c>
      <c r="T599" s="63">
        <v>3.5000398593320681E-3</v>
      </c>
      <c r="U599" s="83">
        <v>0</v>
      </c>
      <c r="V599" s="63"/>
      <c r="W599" s="83">
        <v>0</v>
      </c>
      <c r="X599" s="63"/>
      <c r="Y599" s="83">
        <v>0</v>
      </c>
      <c r="Z599" s="63"/>
      <c r="AA599" s="83">
        <v>0</v>
      </c>
      <c r="AB599" s="63"/>
      <c r="AC599" s="83">
        <v>108589.11348918789</v>
      </c>
      <c r="AD599" s="63">
        <v>8.45908541626387E-4</v>
      </c>
      <c r="AE599" s="1"/>
    </row>
    <row r="600" spans="1:31" x14ac:dyDescent="0.3">
      <c r="A600" s="82" t="s">
        <v>835</v>
      </c>
      <c r="B600" t="s">
        <v>444</v>
      </c>
      <c r="E600" s="83">
        <v>0</v>
      </c>
      <c r="F600" s="63"/>
      <c r="G600" s="83">
        <v>0</v>
      </c>
      <c r="H600" s="63"/>
      <c r="I600" s="83">
        <v>0</v>
      </c>
      <c r="J600" s="63"/>
      <c r="K600" s="83">
        <v>61725.429791287301</v>
      </c>
      <c r="L600" s="63">
        <v>8.0296056709730293E-3</v>
      </c>
      <c r="M600" s="83">
        <v>154852.74795103801</v>
      </c>
      <c r="N600" s="63">
        <v>4.8483538338660939E-3</v>
      </c>
      <c r="O600" s="83">
        <v>6981.3407131946005</v>
      </c>
      <c r="P600" s="63">
        <v>1.7142948750401795E-3</v>
      </c>
      <c r="Q600" s="83">
        <v>0</v>
      </c>
      <c r="R600" s="63"/>
      <c r="S600" s="83">
        <v>0</v>
      </c>
      <c r="T600" s="63"/>
      <c r="U600" s="83">
        <v>0</v>
      </c>
      <c r="V600" s="63"/>
      <c r="W600" s="83">
        <v>0</v>
      </c>
      <c r="X600" s="63"/>
      <c r="Y600" s="83">
        <v>0</v>
      </c>
      <c r="Z600" s="63"/>
      <c r="AA600" s="83">
        <v>0</v>
      </c>
      <c r="AB600" s="63"/>
      <c r="AC600" s="83">
        <v>223559.51845551992</v>
      </c>
      <c r="AD600" s="63">
        <v>1.7415273055179309E-3</v>
      </c>
      <c r="AE600" s="1"/>
    </row>
    <row r="601" spans="1:31" x14ac:dyDescent="0.3">
      <c r="A601" s="82" t="s">
        <v>837</v>
      </c>
      <c r="B601" t="s">
        <v>444</v>
      </c>
      <c r="E601" s="83">
        <v>0</v>
      </c>
      <c r="F601" s="63"/>
      <c r="G601" s="83">
        <v>0</v>
      </c>
      <c r="H601" s="63"/>
      <c r="I601" s="83">
        <v>0</v>
      </c>
      <c r="J601" s="63"/>
      <c r="K601" s="83">
        <v>0</v>
      </c>
      <c r="L601" s="63"/>
      <c r="M601" s="83">
        <v>0</v>
      </c>
      <c r="N601" s="63"/>
      <c r="O601" s="83">
        <v>0</v>
      </c>
      <c r="P601" s="63"/>
      <c r="Q601" s="83">
        <v>0</v>
      </c>
      <c r="R601" s="63"/>
      <c r="S601" s="83">
        <v>0</v>
      </c>
      <c r="T601" s="63"/>
      <c r="U601" s="83">
        <v>0</v>
      </c>
      <c r="V601" s="63"/>
      <c r="W601" s="83">
        <v>0</v>
      </c>
      <c r="X601" s="63"/>
      <c r="Y601" s="83">
        <v>0</v>
      </c>
      <c r="Z601" s="63"/>
      <c r="AA601" s="83">
        <v>35477.569007999999</v>
      </c>
      <c r="AB601" s="63">
        <v>9.673528365501052E-3</v>
      </c>
      <c r="AC601" s="83">
        <v>35477.569007999999</v>
      </c>
      <c r="AD601" s="63">
        <v>2.7637004940642536E-4</v>
      </c>
      <c r="AE601" s="1"/>
    </row>
    <row r="602" spans="1:31" x14ac:dyDescent="0.3">
      <c r="A602" s="82" t="s">
        <v>838</v>
      </c>
      <c r="B602" t="s">
        <v>444</v>
      </c>
      <c r="E602" s="83">
        <v>0</v>
      </c>
      <c r="F602" s="63"/>
      <c r="G602" s="83">
        <v>0</v>
      </c>
      <c r="H602" s="63"/>
      <c r="I602" s="83">
        <v>0</v>
      </c>
      <c r="J602" s="63"/>
      <c r="K602" s="83">
        <v>0</v>
      </c>
      <c r="L602" s="63"/>
      <c r="M602" s="83">
        <v>0</v>
      </c>
      <c r="N602" s="63"/>
      <c r="O602" s="83">
        <v>0</v>
      </c>
      <c r="P602" s="63"/>
      <c r="Q602" s="83">
        <v>0</v>
      </c>
      <c r="R602" s="63"/>
      <c r="S602" s="83">
        <v>16320.894846000001</v>
      </c>
      <c r="T602" s="63">
        <v>9.8265909732554876E-4</v>
      </c>
      <c r="U602" s="83">
        <v>11942.118179999999</v>
      </c>
      <c r="V602" s="63">
        <v>3.1276012269311733E-3</v>
      </c>
      <c r="W602" s="83">
        <v>0</v>
      </c>
      <c r="X602" s="63"/>
      <c r="Y602" s="83">
        <v>0</v>
      </c>
      <c r="Z602" s="63"/>
      <c r="AA602" s="83">
        <v>0</v>
      </c>
      <c r="AB602" s="63"/>
      <c r="AC602" s="83">
        <v>28263.013026000001</v>
      </c>
      <c r="AD602" s="63">
        <v>2.2016870165508562E-4</v>
      </c>
      <c r="AE602" s="1"/>
    </row>
    <row r="603" spans="1:31" x14ac:dyDescent="0.3">
      <c r="A603" s="82" t="s">
        <v>833</v>
      </c>
      <c r="B603" t="s">
        <v>444</v>
      </c>
      <c r="E603" s="83">
        <v>0</v>
      </c>
      <c r="F603" s="63"/>
      <c r="G603" s="83">
        <v>0</v>
      </c>
      <c r="H603" s="63"/>
      <c r="I603" s="83">
        <v>0</v>
      </c>
      <c r="J603" s="63"/>
      <c r="K603" s="83">
        <v>0</v>
      </c>
      <c r="L603" s="63"/>
      <c r="M603" s="83">
        <v>0</v>
      </c>
      <c r="N603" s="63"/>
      <c r="O603" s="83">
        <v>0</v>
      </c>
      <c r="P603" s="63"/>
      <c r="Q603" s="83">
        <v>0</v>
      </c>
      <c r="R603" s="63"/>
      <c r="S603" s="83">
        <v>0.58611188999999997</v>
      </c>
      <c r="T603" s="63">
        <v>3.528900750808571E-8</v>
      </c>
      <c r="U603" s="83">
        <v>0</v>
      </c>
      <c r="V603" s="63"/>
      <c r="W603" s="83">
        <v>0</v>
      </c>
      <c r="X603" s="63"/>
      <c r="Y603" s="83">
        <v>0</v>
      </c>
      <c r="Z603" s="63"/>
      <c r="AA603" s="83">
        <v>0</v>
      </c>
      <c r="AB603" s="63"/>
      <c r="AC603" s="83">
        <v>0.58611188999999997</v>
      </c>
      <c r="AD603" s="63">
        <v>4.5658081014645301E-9</v>
      </c>
      <c r="AE603" s="1"/>
    </row>
    <row r="604" spans="1:31" x14ac:dyDescent="0.3">
      <c r="A604" s="82" t="s">
        <v>836</v>
      </c>
      <c r="B604" t="s">
        <v>444</v>
      </c>
      <c r="E604" s="83">
        <v>0</v>
      </c>
      <c r="F604" s="63"/>
      <c r="G604" s="83">
        <v>0</v>
      </c>
      <c r="H604" s="63"/>
      <c r="I604" s="83">
        <v>0</v>
      </c>
      <c r="J604" s="63"/>
      <c r="K604" s="83">
        <v>180.42402600000003</v>
      </c>
      <c r="L604" s="63">
        <v>2.3470614740926079E-5</v>
      </c>
      <c r="M604" s="83">
        <v>0</v>
      </c>
      <c r="N604" s="63"/>
      <c r="O604" s="83">
        <v>0</v>
      </c>
      <c r="P604" s="63"/>
      <c r="Q604" s="83">
        <v>0</v>
      </c>
      <c r="R604" s="63"/>
      <c r="S604" s="83">
        <v>0</v>
      </c>
      <c r="T604" s="63"/>
      <c r="U604" s="83">
        <v>0</v>
      </c>
      <c r="V604" s="63"/>
      <c r="W604" s="83">
        <v>0</v>
      </c>
      <c r="X604" s="63"/>
      <c r="Y604" s="83">
        <v>0</v>
      </c>
      <c r="Z604" s="63"/>
      <c r="AA604" s="83">
        <v>0</v>
      </c>
      <c r="AB604" s="63"/>
      <c r="AC604" s="83">
        <v>180.42402600000003</v>
      </c>
      <c r="AD604" s="63">
        <v>1.4055020784677257E-6</v>
      </c>
      <c r="AE604" s="1"/>
    </row>
    <row r="605" spans="1:31" x14ac:dyDescent="0.3">
      <c r="A605" s="64" t="s">
        <v>1223</v>
      </c>
      <c r="B605" t="s">
        <v>35</v>
      </c>
      <c r="E605" s="80">
        <v>0</v>
      </c>
      <c r="F605" s="81"/>
      <c r="G605" s="80">
        <v>0</v>
      </c>
      <c r="H605" s="81"/>
      <c r="I605" s="80">
        <v>0</v>
      </c>
      <c r="J605" s="81"/>
      <c r="K605" s="80">
        <v>0</v>
      </c>
      <c r="L605" s="81"/>
      <c r="M605" s="80">
        <v>0</v>
      </c>
      <c r="N605" s="81"/>
      <c r="O605" s="80">
        <v>0</v>
      </c>
      <c r="P605" s="81"/>
      <c r="Q605" s="80">
        <v>11.6303337919</v>
      </c>
      <c r="R605" s="81">
        <v>2.3713569691094955E-6</v>
      </c>
      <c r="S605" s="80">
        <v>491.76829152600004</v>
      </c>
      <c r="T605" s="81">
        <v>2.9608706508068786E-5</v>
      </c>
      <c r="U605" s="80">
        <v>82.173781605599999</v>
      </c>
      <c r="V605" s="81">
        <v>2.1521041434815952E-5</v>
      </c>
      <c r="W605" s="80">
        <v>0</v>
      </c>
      <c r="X605" s="81"/>
      <c r="Y605" s="80">
        <v>0</v>
      </c>
      <c r="Z605" s="81"/>
      <c r="AA605" s="80">
        <v>0</v>
      </c>
      <c r="AB605" s="81"/>
      <c r="AC605" s="80">
        <v>585.57240692350001</v>
      </c>
      <c r="AD605" s="81">
        <v>4.5616055315400626E-6</v>
      </c>
      <c r="AE605" s="48"/>
    </row>
    <row r="606" spans="1:31" x14ac:dyDescent="0.3">
      <c r="A606" s="82" t="s">
        <v>828</v>
      </c>
      <c r="B606" t="s">
        <v>674</v>
      </c>
      <c r="E606" s="83">
        <v>0</v>
      </c>
      <c r="F606" s="63"/>
      <c r="G606" s="83">
        <v>0</v>
      </c>
      <c r="H606" s="63"/>
      <c r="I606" s="83">
        <v>0</v>
      </c>
      <c r="J606" s="63"/>
      <c r="K606" s="83">
        <v>0</v>
      </c>
      <c r="L606" s="63"/>
      <c r="M606" s="83">
        <v>0</v>
      </c>
      <c r="N606" s="63"/>
      <c r="O606" s="83">
        <v>0</v>
      </c>
      <c r="P606" s="63"/>
      <c r="Q606" s="83">
        <v>11.6303337919</v>
      </c>
      <c r="R606" s="63">
        <v>2.3713569691094955E-6</v>
      </c>
      <c r="S606" s="83">
        <v>491.76829152600004</v>
      </c>
      <c r="T606" s="63">
        <v>2.9608706508068786E-5</v>
      </c>
      <c r="U606" s="83">
        <v>82.173781605599999</v>
      </c>
      <c r="V606" s="63">
        <v>2.1521041434815952E-5</v>
      </c>
      <c r="W606" s="83">
        <v>0</v>
      </c>
      <c r="X606" s="63"/>
      <c r="Y606" s="83">
        <v>0</v>
      </c>
      <c r="Z606" s="63"/>
      <c r="AA606" s="83">
        <v>0</v>
      </c>
      <c r="AB606" s="63"/>
      <c r="AC606" s="83">
        <v>585.57240692350001</v>
      </c>
      <c r="AD606" s="63">
        <v>4.5616055315400626E-6</v>
      </c>
      <c r="AE606" s="1"/>
    </row>
    <row r="607" spans="1:31" x14ac:dyDescent="0.3">
      <c r="A607" s="64" t="s">
        <v>1225</v>
      </c>
      <c r="B607" t="s">
        <v>35</v>
      </c>
      <c r="E607" s="80">
        <v>107.053682873</v>
      </c>
      <c r="F607" s="81">
        <v>7.4234805150778048E-5</v>
      </c>
      <c r="G607" s="80">
        <v>890.00169675739994</v>
      </c>
      <c r="H607" s="81">
        <v>7.8998442467020249E-5</v>
      </c>
      <c r="I607" s="80">
        <v>2960.1049719691</v>
      </c>
      <c r="J607" s="81">
        <v>7.8738613671949244E-4</v>
      </c>
      <c r="K607" s="80">
        <v>0</v>
      </c>
      <c r="L607" s="81"/>
      <c r="M607" s="80">
        <v>0.26839107000000001</v>
      </c>
      <c r="N607" s="81">
        <v>8.4031758585347137E-9</v>
      </c>
      <c r="O607" s="80">
        <v>0.26839107000000001</v>
      </c>
      <c r="P607" s="81">
        <v>6.5904452269170478E-8</v>
      </c>
      <c r="Q607" s="80">
        <v>0.11970241719999999</v>
      </c>
      <c r="R607" s="81">
        <v>2.4406622056210112E-8</v>
      </c>
      <c r="S607" s="80">
        <v>6.4413856800000002E-2</v>
      </c>
      <c r="T607" s="81">
        <v>3.8782715638816985E-9</v>
      </c>
      <c r="U607" s="80">
        <v>0.22813240949999999</v>
      </c>
      <c r="V607" s="81">
        <v>5.9747123006193937E-8</v>
      </c>
      <c r="W607" s="80">
        <v>0</v>
      </c>
      <c r="X607" s="81"/>
      <c r="Y607" s="80">
        <v>0</v>
      </c>
      <c r="Z607" s="81"/>
      <c r="AA607" s="80">
        <v>0</v>
      </c>
      <c r="AB607" s="81"/>
      <c r="AC607" s="80">
        <v>3958.1093824230002</v>
      </c>
      <c r="AD607" s="81">
        <v>3.0833648306895297E-5</v>
      </c>
      <c r="AE607" s="1"/>
    </row>
    <row r="608" spans="1:31" x14ac:dyDescent="0.3">
      <c r="A608" s="82" t="s">
        <v>845</v>
      </c>
      <c r="B608" t="s">
        <v>444</v>
      </c>
      <c r="E608" s="83">
        <v>107.053682873</v>
      </c>
      <c r="F608" s="63">
        <v>7.4234805150778048E-5</v>
      </c>
      <c r="G608" s="83">
        <v>890.00169675739994</v>
      </c>
      <c r="H608" s="63">
        <v>7.8998442467020249E-5</v>
      </c>
      <c r="I608" s="83">
        <v>2960.1049719691</v>
      </c>
      <c r="J608" s="63">
        <v>7.8738613671949244E-4</v>
      </c>
      <c r="K608" s="83">
        <v>0</v>
      </c>
      <c r="L608" s="63"/>
      <c r="M608" s="83">
        <v>0.26839107000000001</v>
      </c>
      <c r="N608" s="63">
        <v>8.4031758585347137E-9</v>
      </c>
      <c r="O608" s="83">
        <v>0.26839107000000001</v>
      </c>
      <c r="P608" s="63">
        <v>6.5904452269170478E-8</v>
      </c>
      <c r="Q608" s="83">
        <v>0.11970241719999999</v>
      </c>
      <c r="R608" s="63">
        <v>2.4406622056210112E-8</v>
      </c>
      <c r="S608" s="83">
        <v>6.4413856800000002E-2</v>
      </c>
      <c r="T608" s="63">
        <v>3.8782715638816985E-9</v>
      </c>
      <c r="U608" s="83">
        <v>0.22813240949999999</v>
      </c>
      <c r="V608" s="63">
        <v>5.9747123006193937E-8</v>
      </c>
      <c r="W608" s="83">
        <v>0</v>
      </c>
      <c r="X608" s="63"/>
      <c r="Y608" s="83">
        <v>0</v>
      </c>
      <c r="Z608" s="63"/>
      <c r="AA608" s="83">
        <v>0</v>
      </c>
      <c r="AB608" s="63"/>
      <c r="AC608" s="83">
        <v>3958.1093824230002</v>
      </c>
      <c r="AD608" s="63">
        <v>3.0833648306895297E-5</v>
      </c>
      <c r="AE608" s="1"/>
    </row>
    <row r="609" spans="1:31" x14ac:dyDescent="0.3">
      <c r="A609" s="64" t="s">
        <v>379</v>
      </c>
      <c r="B609" t="s">
        <v>35</v>
      </c>
      <c r="E609" s="80">
        <v>0</v>
      </c>
      <c r="F609" s="81"/>
      <c r="G609" s="80">
        <v>0</v>
      </c>
      <c r="H609" s="81"/>
      <c r="I609" s="80">
        <v>0</v>
      </c>
      <c r="J609" s="81"/>
      <c r="K609" s="80">
        <v>0</v>
      </c>
      <c r="L609" s="81"/>
      <c r="M609" s="80">
        <v>6131.1869057463</v>
      </c>
      <c r="N609" s="81">
        <v>1.9196406866492038E-4</v>
      </c>
      <c r="O609" s="80">
        <v>4087.4576885965002</v>
      </c>
      <c r="P609" s="81">
        <v>1.0036908461237622E-3</v>
      </c>
      <c r="Q609" s="80">
        <v>4.4461071200000001E-2</v>
      </c>
      <c r="R609" s="81">
        <v>9.0653521154846674E-9</v>
      </c>
      <c r="S609" s="80">
        <v>0.28214081629999999</v>
      </c>
      <c r="T609" s="81">
        <v>1.6987318555759258E-8</v>
      </c>
      <c r="U609" s="80">
        <v>0</v>
      </c>
      <c r="V609" s="81"/>
      <c r="W609" s="80">
        <v>0</v>
      </c>
      <c r="X609" s="81"/>
      <c r="Y609" s="80">
        <v>0</v>
      </c>
      <c r="Z609" s="81"/>
      <c r="AA609" s="80">
        <v>0</v>
      </c>
      <c r="AB609" s="81"/>
      <c r="AC609" s="80">
        <v>10218.971196230299</v>
      </c>
      <c r="AD609" s="81">
        <v>7.9605724218256323E-5</v>
      </c>
      <c r="AE609" s="1"/>
    </row>
    <row r="610" spans="1:31" x14ac:dyDescent="0.3">
      <c r="A610" s="82" t="s">
        <v>963</v>
      </c>
      <c r="B610" t="s">
        <v>444</v>
      </c>
      <c r="E610" s="83">
        <v>0</v>
      </c>
      <c r="F610" s="63"/>
      <c r="G610" s="83">
        <v>0</v>
      </c>
      <c r="H610" s="63"/>
      <c r="I610" s="83">
        <v>0</v>
      </c>
      <c r="J610" s="63"/>
      <c r="K610" s="83">
        <v>0</v>
      </c>
      <c r="L610" s="63"/>
      <c r="M610" s="83">
        <v>0</v>
      </c>
      <c r="N610" s="63"/>
      <c r="O610" s="83">
        <v>0</v>
      </c>
      <c r="P610" s="63"/>
      <c r="Q610" s="83">
        <v>4.4461071200000001E-2</v>
      </c>
      <c r="R610" s="63">
        <v>9.0653521154846674E-9</v>
      </c>
      <c r="S610" s="83">
        <v>0.28214081629999999</v>
      </c>
      <c r="T610" s="63">
        <v>1.6987318555759258E-8</v>
      </c>
      <c r="U610" s="83">
        <v>0</v>
      </c>
      <c r="V610" s="63"/>
      <c r="W610" s="83">
        <v>0</v>
      </c>
      <c r="X610" s="63"/>
      <c r="Y610" s="83">
        <v>0</v>
      </c>
      <c r="Z610" s="63"/>
      <c r="AA610" s="83">
        <v>0</v>
      </c>
      <c r="AB610" s="63"/>
      <c r="AC610" s="83">
        <v>0.32660188749999997</v>
      </c>
      <c r="AD610" s="63">
        <v>2.5442267412474892E-9</v>
      </c>
      <c r="AE610" s="1"/>
    </row>
    <row r="611" spans="1:31" x14ac:dyDescent="0.3">
      <c r="A611" s="82" t="s">
        <v>964</v>
      </c>
      <c r="B611" t="s">
        <v>674</v>
      </c>
      <c r="E611" s="83">
        <v>0</v>
      </c>
      <c r="F611" s="63"/>
      <c r="G611" s="83">
        <v>0</v>
      </c>
      <c r="H611" s="63"/>
      <c r="I611" s="83">
        <v>0</v>
      </c>
      <c r="J611" s="63"/>
      <c r="K611" s="83">
        <v>0</v>
      </c>
      <c r="L611" s="63"/>
      <c r="M611" s="83">
        <v>6131.1869057463</v>
      </c>
      <c r="N611" s="63">
        <v>1.9196406866492038E-4</v>
      </c>
      <c r="O611" s="83">
        <v>4087.4576885965002</v>
      </c>
      <c r="P611" s="63">
        <v>1.0036908461237622E-3</v>
      </c>
      <c r="Q611" s="83">
        <v>0</v>
      </c>
      <c r="R611" s="63"/>
      <c r="S611" s="83">
        <v>0</v>
      </c>
      <c r="T611" s="63"/>
      <c r="U611" s="83">
        <v>0</v>
      </c>
      <c r="V611" s="63"/>
      <c r="W611" s="83">
        <v>0</v>
      </c>
      <c r="X611" s="63"/>
      <c r="Y611" s="83">
        <v>0</v>
      </c>
      <c r="Z611" s="63"/>
      <c r="AA611" s="83">
        <v>0</v>
      </c>
      <c r="AB611" s="63"/>
      <c r="AC611" s="83">
        <v>10218.644594342801</v>
      </c>
      <c r="AD611" s="63">
        <v>7.9603179991515077E-5</v>
      </c>
      <c r="AE611" s="1"/>
    </row>
    <row r="612" spans="1:31" x14ac:dyDescent="0.3">
      <c r="A612" s="64" t="s">
        <v>346</v>
      </c>
      <c r="B612" t="s">
        <v>35</v>
      </c>
      <c r="E612" s="80">
        <v>0</v>
      </c>
      <c r="F612" s="81"/>
      <c r="G612" s="80">
        <v>0.1157940267</v>
      </c>
      <c r="H612" s="81">
        <v>1.0278123951462566E-8</v>
      </c>
      <c r="I612" s="80">
        <v>6.89836754E-2</v>
      </c>
      <c r="J612" s="81">
        <v>1.8349616038712727E-8</v>
      </c>
      <c r="K612" s="80">
        <v>0</v>
      </c>
      <c r="L612" s="81"/>
      <c r="M612" s="80">
        <v>0</v>
      </c>
      <c r="N612" s="81"/>
      <c r="O612" s="80">
        <v>0</v>
      </c>
      <c r="P612" s="81"/>
      <c r="Q612" s="80">
        <v>0</v>
      </c>
      <c r="R612" s="81"/>
      <c r="S612" s="80">
        <v>0</v>
      </c>
      <c r="T612" s="81"/>
      <c r="U612" s="80">
        <v>0</v>
      </c>
      <c r="V612" s="81"/>
      <c r="W612" s="80">
        <v>0</v>
      </c>
      <c r="X612" s="81"/>
      <c r="Y612" s="80">
        <v>0</v>
      </c>
      <c r="Z612" s="81"/>
      <c r="AA612" s="80">
        <v>0</v>
      </c>
      <c r="AB612" s="81"/>
      <c r="AC612" s="80">
        <v>0.1847777021</v>
      </c>
      <c r="AD612" s="81">
        <v>1.4394171891277952E-9</v>
      </c>
      <c r="AE612" s="1"/>
    </row>
    <row r="613" spans="1:31" x14ac:dyDescent="0.3">
      <c r="A613" s="82" t="s">
        <v>932</v>
      </c>
      <c r="B613" t="s">
        <v>444</v>
      </c>
      <c r="E613" s="83">
        <v>0</v>
      </c>
      <c r="F613" s="63"/>
      <c r="G613" s="83">
        <v>0.1157940267</v>
      </c>
      <c r="H613" s="63">
        <v>1.0278123951462566E-8</v>
      </c>
      <c r="I613" s="83">
        <v>6.89836754E-2</v>
      </c>
      <c r="J613" s="63">
        <v>1.8349616038712727E-8</v>
      </c>
      <c r="K613" s="83">
        <v>0</v>
      </c>
      <c r="L613" s="63"/>
      <c r="M613" s="83">
        <v>0</v>
      </c>
      <c r="N613" s="63"/>
      <c r="O613" s="83">
        <v>0</v>
      </c>
      <c r="P613" s="63"/>
      <c r="Q613" s="83">
        <v>0</v>
      </c>
      <c r="R613" s="63"/>
      <c r="S613" s="83">
        <v>0</v>
      </c>
      <c r="T613" s="63"/>
      <c r="U613" s="83">
        <v>0</v>
      </c>
      <c r="V613" s="63"/>
      <c r="W613" s="83">
        <v>0</v>
      </c>
      <c r="X613" s="63"/>
      <c r="Y613" s="83">
        <v>0</v>
      </c>
      <c r="Z613" s="63"/>
      <c r="AA613" s="83">
        <v>0</v>
      </c>
      <c r="AB613" s="63"/>
      <c r="AC613" s="83">
        <v>0.1847777021</v>
      </c>
      <c r="AD613" s="63">
        <v>1.4394171891277952E-9</v>
      </c>
      <c r="AE613" s="1"/>
    </row>
    <row r="614" spans="1:31" x14ac:dyDescent="0.3">
      <c r="A614" s="64" t="s">
        <v>1226</v>
      </c>
      <c r="B614" t="s">
        <v>35</v>
      </c>
      <c r="E614" s="80">
        <v>14954.020637940001</v>
      </c>
      <c r="F614" s="81">
        <v>1.0369646129737869E-2</v>
      </c>
      <c r="G614" s="80">
        <v>290825.12161296001</v>
      </c>
      <c r="H614" s="81">
        <v>2.5814255996826626E-2</v>
      </c>
      <c r="I614" s="80">
        <v>196636.28519520001</v>
      </c>
      <c r="J614" s="81">
        <v>5.2305133231720091E-2</v>
      </c>
      <c r="K614" s="80">
        <v>25929.540870000001</v>
      </c>
      <c r="L614" s="81">
        <v>3.3730666456188445E-3</v>
      </c>
      <c r="M614" s="80">
        <v>134037.19581</v>
      </c>
      <c r="N614" s="81">
        <v>4.1966304168625365E-3</v>
      </c>
      <c r="O614" s="80">
        <v>34432.537799999998</v>
      </c>
      <c r="P614" s="81">
        <v>8.4550411604473567E-3</v>
      </c>
      <c r="Q614" s="80">
        <v>47970.842565179999</v>
      </c>
      <c r="R614" s="81">
        <v>9.7809739485052363E-3</v>
      </c>
      <c r="S614" s="80">
        <v>466575.84270438005</v>
      </c>
      <c r="T614" s="81">
        <v>2.8091903094281678E-2</v>
      </c>
      <c r="U614" s="80">
        <v>217161.56468580003</v>
      </c>
      <c r="V614" s="81">
        <v>5.6873895059176303E-2</v>
      </c>
      <c r="W614" s="80">
        <v>44965.947240000001</v>
      </c>
      <c r="X614" s="81">
        <v>6.8280339330972634E-3</v>
      </c>
      <c r="Y614" s="80">
        <v>335631.65177999996</v>
      </c>
      <c r="Z614" s="81">
        <v>1.2594619186022057E-2</v>
      </c>
      <c r="AA614" s="80">
        <v>34642.812840000006</v>
      </c>
      <c r="AB614" s="81">
        <v>9.4459187040948824E-3</v>
      </c>
      <c r="AC614" s="80">
        <v>1843763.3637414603</v>
      </c>
      <c r="AD614" s="81">
        <v>1.4362905525349865E-2</v>
      </c>
      <c r="AE614" s="1"/>
    </row>
    <row r="615" spans="1:31" x14ac:dyDescent="0.3">
      <c r="A615" s="82" t="s">
        <v>829</v>
      </c>
      <c r="B615" t="s">
        <v>444</v>
      </c>
      <c r="E615" s="83">
        <v>0</v>
      </c>
      <c r="F615" s="63"/>
      <c r="G615" s="83">
        <v>0</v>
      </c>
      <c r="H615" s="63"/>
      <c r="I615" s="83">
        <v>0</v>
      </c>
      <c r="J615" s="63"/>
      <c r="K615" s="83">
        <v>25929.540870000001</v>
      </c>
      <c r="L615" s="63">
        <v>3.3730666456188445E-3</v>
      </c>
      <c r="M615" s="83">
        <v>134037.19581</v>
      </c>
      <c r="N615" s="63">
        <v>4.1966304168625365E-3</v>
      </c>
      <c r="O615" s="83">
        <v>34432.537799999998</v>
      </c>
      <c r="P615" s="63">
        <v>8.4550411604473567E-3</v>
      </c>
      <c r="Q615" s="83">
        <v>7066.9498287000006</v>
      </c>
      <c r="R615" s="63">
        <v>1.4409096958426309E-3</v>
      </c>
      <c r="S615" s="83">
        <v>104332.82370630001</v>
      </c>
      <c r="T615" s="63">
        <v>6.2817387975381347E-3</v>
      </c>
      <c r="U615" s="83">
        <v>54533.517404999999</v>
      </c>
      <c r="V615" s="63">
        <v>1.428214772069443E-2</v>
      </c>
      <c r="W615" s="83">
        <v>13089.62124</v>
      </c>
      <c r="X615" s="63">
        <v>1.9876458405529785E-3</v>
      </c>
      <c r="Y615" s="83">
        <v>240002.67378000001</v>
      </c>
      <c r="Z615" s="63">
        <v>9.0061299756899246E-3</v>
      </c>
      <c r="AA615" s="83">
        <v>34642.812840000006</v>
      </c>
      <c r="AB615" s="63">
        <v>9.4459187040948824E-3</v>
      </c>
      <c r="AC615" s="83">
        <v>648067.6732800001</v>
      </c>
      <c r="AD615" s="63">
        <v>5.0484432809562909E-3</v>
      </c>
      <c r="AE615" s="1"/>
    </row>
    <row r="616" spans="1:31" x14ac:dyDescent="0.3">
      <c r="A616" s="82" t="s">
        <v>832</v>
      </c>
      <c r="B616" t="s">
        <v>444</v>
      </c>
      <c r="E616" s="83">
        <v>0</v>
      </c>
      <c r="F616" s="63"/>
      <c r="G616" s="83">
        <v>0</v>
      </c>
      <c r="H616" s="63"/>
      <c r="I616" s="83">
        <v>0</v>
      </c>
      <c r="J616" s="63"/>
      <c r="K616" s="83">
        <v>0</v>
      </c>
      <c r="L616" s="63"/>
      <c r="M616" s="83">
        <v>0</v>
      </c>
      <c r="N616" s="63"/>
      <c r="O616" s="83">
        <v>0</v>
      </c>
      <c r="P616" s="63"/>
      <c r="Q616" s="83">
        <v>0</v>
      </c>
      <c r="R616" s="63"/>
      <c r="S616" s="83">
        <v>0</v>
      </c>
      <c r="T616" s="63"/>
      <c r="U616" s="83">
        <v>0</v>
      </c>
      <c r="V616" s="63"/>
      <c r="W616" s="83">
        <v>31876.326000000001</v>
      </c>
      <c r="X616" s="63">
        <v>4.8403880925442849E-3</v>
      </c>
      <c r="Y616" s="83">
        <v>95628.978000000003</v>
      </c>
      <c r="Z616" s="63">
        <v>3.5884892103321313E-3</v>
      </c>
      <c r="AA616" s="83">
        <v>0</v>
      </c>
      <c r="AB616" s="63"/>
      <c r="AC616" s="83">
        <v>127505.304</v>
      </c>
      <c r="AD616" s="63">
        <v>9.932655520482577E-4</v>
      </c>
      <c r="AE616" s="1"/>
    </row>
    <row r="617" spans="1:31" x14ac:dyDescent="0.3">
      <c r="A617" s="82" t="s">
        <v>830</v>
      </c>
      <c r="B617" t="s">
        <v>444</v>
      </c>
      <c r="E617" s="83">
        <v>14951.627568</v>
      </c>
      <c r="F617" s="63">
        <v>1.03679866905113E-2</v>
      </c>
      <c r="G617" s="83">
        <v>290633.67601775995</v>
      </c>
      <c r="H617" s="63">
        <v>2.5797262878843735E-2</v>
      </c>
      <c r="I617" s="83">
        <v>196636.28519520001</v>
      </c>
      <c r="J617" s="63">
        <v>5.2305133231720091E-2</v>
      </c>
      <c r="K617" s="83">
        <v>0</v>
      </c>
      <c r="L617" s="63"/>
      <c r="M617" s="83">
        <v>0</v>
      </c>
      <c r="N617" s="63"/>
      <c r="O617" s="83">
        <v>0</v>
      </c>
      <c r="P617" s="63"/>
      <c r="Q617" s="83">
        <v>40903.892736479997</v>
      </c>
      <c r="R617" s="63">
        <v>8.3400642526626056E-3</v>
      </c>
      <c r="S617" s="83">
        <v>362243.01899807999</v>
      </c>
      <c r="T617" s="63">
        <v>2.1810164296743543E-2</v>
      </c>
      <c r="U617" s="83">
        <v>162628.0472808</v>
      </c>
      <c r="V617" s="63">
        <v>4.2591747338481874E-2</v>
      </c>
      <c r="W617" s="83">
        <v>0</v>
      </c>
      <c r="X617" s="63"/>
      <c r="Y617" s="83">
        <v>0</v>
      </c>
      <c r="Z617" s="63"/>
      <c r="AA617" s="83">
        <v>0</v>
      </c>
      <c r="AB617" s="63"/>
      <c r="AC617" s="83">
        <v>1067996.5477963199</v>
      </c>
      <c r="AD617" s="63">
        <v>8.3196866903085497E-3</v>
      </c>
      <c r="AE617" s="1"/>
    </row>
    <row r="618" spans="1:31" x14ac:dyDescent="0.3">
      <c r="A618" s="82" t="s">
        <v>831</v>
      </c>
      <c r="B618" t="s">
        <v>444</v>
      </c>
      <c r="E618" s="83">
        <v>2.3930699399999997</v>
      </c>
      <c r="F618" s="63">
        <v>1.6594392265685327E-6</v>
      </c>
      <c r="G618" s="83">
        <v>191.44559520000001</v>
      </c>
      <c r="H618" s="63">
        <v>1.6993117982890969E-5</v>
      </c>
      <c r="I618" s="83">
        <v>0</v>
      </c>
      <c r="J618" s="63"/>
      <c r="K618" s="83">
        <v>0</v>
      </c>
      <c r="L618" s="63"/>
      <c r="M618" s="83">
        <v>0</v>
      </c>
      <c r="N618" s="63"/>
      <c r="O618" s="83">
        <v>0</v>
      </c>
      <c r="P618" s="63"/>
      <c r="Q618" s="83">
        <v>0</v>
      </c>
      <c r="R618" s="63"/>
      <c r="S618" s="83">
        <v>0</v>
      </c>
      <c r="T618" s="63"/>
      <c r="U618" s="83">
        <v>0</v>
      </c>
      <c r="V618" s="63"/>
      <c r="W618" s="83">
        <v>0</v>
      </c>
      <c r="X618" s="63"/>
      <c r="Y618" s="83">
        <v>0</v>
      </c>
      <c r="Z618" s="63"/>
      <c r="AA618" s="83">
        <v>0</v>
      </c>
      <c r="AB618" s="63"/>
      <c r="AC618" s="83">
        <v>193.83866513999999</v>
      </c>
      <c r="AD618" s="63">
        <v>1.5100020367668743E-6</v>
      </c>
      <c r="AE618" s="1"/>
    </row>
    <row r="619" spans="1:31" x14ac:dyDescent="0.3">
      <c r="A619" s="64" t="s">
        <v>313</v>
      </c>
      <c r="B619" t="s">
        <v>35</v>
      </c>
      <c r="E619" s="80">
        <v>831.74075053249999</v>
      </c>
      <c r="F619" s="81">
        <v>5.7675841591540902E-4</v>
      </c>
      <c r="G619" s="80">
        <v>966.55257129640006</v>
      </c>
      <c r="H619" s="81">
        <v>8.5793260814111231E-5</v>
      </c>
      <c r="I619" s="80">
        <v>12776.780317238099</v>
      </c>
      <c r="J619" s="81">
        <v>3.398615856184162E-3</v>
      </c>
      <c r="K619" s="80">
        <v>0</v>
      </c>
      <c r="L619" s="81"/>
      <c r="M619" s="80">
        <v>2.0535052240999998</v>
      </c>
      <c r="N619" s="81">
        <v>6.4294112037826125E-8</v>
      </c>
      <c r="O619" s="80">
        <v>2.0473729170000001</v>
      </c>
      <c r="P619" s="81">
        <v>5.0274023903112278E-7</v>
      </c>
      <c r="Q619" s="80">
        <v>0</v>
      </c>
      <c r="R619" s="81"/>
      <c r="S619" s="80">
        <v>0</v>
      </c>
      <c r="T619" s="81"/>
      <c r="U619" s="80">
        <v>0</v>
      </c>
      <c r="V619" s="81"/>
      <c r="W619" s="80">
        <v>0</v>
      </c>
      <c r="X619" s="81"/>
      <c r="Y619" s="80">
        <v>0</v>
      </c>
      <c r="Z619" s="81"/>
      <c r="AA619" s="80">
        <v>0</v>
      </c>
      <c r="AB619" s="81"/>
      <c r="AC619" s="80">
        <v>14579.174517208099</v>
      </c>
      <c r="AD619" s="81">
        <v>1.1357168189052431E-4</v>
      </c>
      <c r="AE619" s="1"/>
    </row>
    <row r="620" spans="1:31" x14ac:dyDescent="0.3">
      <c r="A620" s="82" t="s">
        <v>913</v>
      </c>
      <c r="B620" t="s">
        <v>444</v>
      </c>
      <c r="E620" s="83">
        <v>831.74075053249999</v>
      </c>
      <c r="F620" s="63">
        <v>5.7675841591540902E-4</v>
      </c>
      <c r="G620" s="83">
        <v>966.55257129640006</v>
      </c>
      <c r="H620" s="63">
        <v>8.5793260814111231E-5</v>
      </c>
      <c r="I620" s="83">
        <v>12776.780317238099</v>
      </c>
      <c r="J620" s="63">
        <v>3.398615856184162E-3</v>
      </c>
      <c r="K620" s="83">
        <v>0</v>
      </c>
      <c r="L620" s="63"/>
      <c r="M620" s="83">
        <v>2.0535052240999998</v>
      </c>
      <c r="N620" s="63">
        <v>6.4294112037826125E-8</v>
      </c>
      <c r="O620" s="83">
        <v>2.0473729170000001</v>
      </c>
      <c r="P620" s="63">
        <v>5.0274023903112278E-7</v>
      </c>
      <c r="Q620" s="83">
        <v>0</v>
      </c>
      <c r="R620" s="63"/>
      <c r="S620" s="83">
        <v>0</v>
      </c>
      <c r="T620" s="63"/>
      <c r="U620" s="83">
        <v>0</v>
      </c>
      <c r="V620" s="63"/>
      <c r="W620" s="83">
        <v>0</v>
      </c>
      <c r="X620" s="63"/>
      <c r="Y620" s="83">
        <v>0</v>
      </c>
      <c r="Z620" s="63"/>
      <c r="AA620" s="83">
        <v>0</v>
      </c>
      <c r="AB620" s="63"/>
      <c r="AC620" s="83">
        <v>14579.174517208099</v>
      </c>
      <c r="AD620" s="63">
        <v>1.1357168189052431E-4</v>
      </c>
      <c r="AE620" s="1"/>
    </row>
    <row r="621" spans="1:31" x14ac:dyDescent="0.3">
      <c r="A621" s="64" t="s">
        <v>337</v>
      </c>
      <c r="B621" t="s">
        <v>35</v>
      </c>
      <c r="E621" s="80">
        <v>1412.6932502958</v>
      </c>
      <c r="F621" s="81">
        <v>9.7961140017890544E-4</v>
      </c>
      <c r="G621" s="80">
        <v>46.3849138502</v>
      </c>
      <c r="H621" s="81">
        <v>4.1172235530372859E-6</v>
      </c>
      <c r="I621" s="80">
        <v>0</v>
      </c>
      <c r="J621" s="81"/>
      <c r="K621" s="80">
        <v>816.88100289499994</v>
      </c>
      <c r="L621" s="81">
        <v>1.0626466847674634E-4</v>
      </c>
      <c r="M621" s="80">
        <v>93802.165694721902</v>
      </c>
      <c r="N621" s="81">
        <v>2.9368938923495483E-3</v>
      </c>
      <c r="O621" s="80">
        <v>0</v>
      </c>
      <c r="P621" s="81"/>
      <c r="Q621" s="80">
        <v>118238.76561271399</v>
      </c>
      <c r="R621" s="81">
        <v>2.4108192066670506E-2</v>
      </c>
      <c r="S621" s="80">
        <v>98322.915994097697</v>
      </c>
      <c r="T621" s="81">
        <v>5.9198903484667309E-3</v>
      </c>
      <c r="U621" s="80">
        <v>0</v>
      </c>
      <c r="V621" s="81"/>
      <c r="W621" s="80">
        <v>0</v>
      </c>
      <c r="X621" s="81"/>
      <c r="Y621" s="80">
        <v>0</v>
      </c>
      <c r="Z621" s="81"/>
      <c r="AA621" s="80">
        <v>0</v>
      </c>
      <c r="AB621" s="81"/>
      <c r="AC621" s="80">
        <v>312639.80646857462</v>
      </c>
      <c r="AD621" s="81">
        <v>2.4354622139034247E-3</v>
      </c>
      <c r="AE621" s="1"/>
    </row>
    <row r="622" spans="1:31" x14ac:dyDescent="0.3">
      <c r="A622" s="82" t="s">
        <v>839</v>
      </c>
      <c r="B622" t="s">
        <v>444</v>
      </c>
      <c r="E622" s="83">
        <v>0</v>
      </c>
      <c r="F622" s="63"/>
      <c r="G622" s="83">
        <v>0</v>
      </c>
      <c r="H622" s="63"/>
      <c r="I622" s="83">
        <v>0</v>
      </c>
      <c r="J622" s="63"/>
      <c r="K622" s="83">
        <v>816.6659937254999</v>
      </c>
      <c r="L622" s="63">
        <v>1.0623669882384046E-4</v>
      </c>
      <c r="M622" s="83">
        <v>0</v>
      </c>
      <c r="N622" s="63"/>
      <c r="O622" s="83">
        <v>0</v>
      </c>
      <c r="P622" s="63"/>
      <c r="Q622" s="83">
        <v>118238.76561271399</v>
      </c>
      <c r="R622" s="63">
        <v>2.4108192066670506E-2</v>
      </c>
      <c r="S622" s="83">
        <v>98322.915994097697</v>
      </c>
      <c r="T622" s="63">
        <v>5.9198903484667309E-3</v>
      </c>
      <c r="U622" s="83">
        <v>0</v>
      </c>
      <c r="V622" s="63"/>
      <c r="W622" s="83">
        <v>0</v>
      </c>
      <c r="X622" s="63"/>
      <c r="Y622" s="83">
        <v>0</v>
      </c>
      <c r="Z622" s="63"/>
      <c r="AA622" s="83">
        <v>0</v>
      </c>
      <c r="AB622" s="63"/>
      <c r="AC622" s="83">
        <v>217378.34760053721</v>
      </c>
      <c r="AD622" s="63">
        <v>1.6933760216969926E-3</v>
      </c>
      <c r="AE622" s="1"/>
    </row>
    <row r="623" spans="1:31" x14ac:dyDescent="0.3">
      <c r="A623" s="82" t="s">
        <v>840</v>
      </c>
      <c r="B623" t="s">
        <v>444</v>
      </c>
      <c r="E623" s="83">
        <v>1412.6932502958</v>
      </c>
      <c r="F623" s="63">
        <v>9.7961140017890544E-4</v>
      </c>
      <c r="G623" s="83">
        <v>46.3849138502</v>
      </c>
      <c r="H623" s="63">
        <v>4.1172235530372859E-6</v>
      </c>
      <c r="I623" s="83">
        <v>0</v>
      </c>
      <c r="J623" s="63"/>
      <c r="K623" s="83">
        <v>0.21500916950000001</v>
      </c>
      <c r="L623" s="63">
        <v>2.7969652905877256E-8</v>
      </c>
      <c r="M623" s="83">
        <v>93802.165694721902</v>
      </c>
      <c r="N623" s="63">
        <v>2.9368938923495483E-3</v>
      </c>
      <c r="O623" s="83">
        <v>0</v>
      </c>
      <c r="P623" s="63"/>
      <c r="Q623" s="83">
        <v>0</v>
      </c>
      <c r="R623" s="63"/>
      <c r="S623" s="83">
        <v>0</v>
      </c>
      <c r="T623" s="63"/>
      <c r="U623" s="83">
        <v>0</v>
      </c>
      <c r="V623" s="63"/>
      <c r="W623" s="83">
        <v>0</v>
      </c>
      <c r="X623" s="63"/>
      <c r="Y623" s="83">
        <v>0</v>
      </c>
      <c r="Z623" s="63"/>
      <c r="AA623" s="83">
        <v>0</v>
      </c>
      <c r="AB623" s="63"/>
      <c r="AC623" s="83">
        <v>95261.458868037415</v>
      </c>
      <c r="AD623" s="63">
        <v>7.4208619220643228E-4</v>
      </c>
      <c r="AE623" s="1"/>
    </row>
    <row r="624" spans="1:31" x14ac:dyDescent="0.3">
      <c r="A624" s="64" t="s">
        <v>375</v>
      </c>
      <c r="B624" t="s">
        <v>35</v>
      </c>
      <c r="E624" s="80">
        <v>4.3245623400000008</v>
      </c>
      <c r="F624" s="81">
        <v>2.9988042826433254E-6</v>
      </c>
      <c r="G624" s="80">
        <v>4.3245623400000008</v>
      </c>
      <c r="H624" s="81">
        <v>3.8385734595364067E-7</v>
      </c>
      <c r="I624" s="80">
        <v>4.3245623400000008</v>
      </c>
      <c r="J624" s="81">
        <v>1.1503309734418275E-6</v>
      </c>
      <c r="K624" s="80">
        <v>0</v>
      </c>
      <c r="L624" s="81"/>
      <c r="M624" s="80">
        <v>0</v>
      </c>
      <c r="N624" s="81"/>
      <c r="O624" s="80">
        <v>0</v>
      </c>
      <c r="P624" s="81"/>
      <c r="Q624" s="80">
        <v>105.4004328616</v>
      </c>
      <c r="R624" s="81">
        <v>2.1490531182139065E-5</v>
      </c>
      <c r="S624" s="80">
        <v>1.3708862616999999</v>
      </c>
      <c r="T624" s="81">
        <v>8.2539215476182965E-8</v>
      </c>
      <c r="U624" s="80">
        <v>7.1312032986</v>
      </c>
      <c r="V624" s="81">
        <v>1.8676385420092193E-6</v>
      </c>
      <c r="W624" s="80">
        <v>33612.267825000003</v>
      </c>
      <c r="X624" s="81">
        <v>5.1039891154187403E-3</v>
      </c>
      <c r="Y624" s="80">
        <v>69192.997439999992</v>
      </c>
      <c r="Z624" s="81">
        <v>2.596475774780096E-3</v>
      </c>
      <c r="AA624" s="80">
        <v>17298.249359999998</v>
      </c>
      <c r="AB624" s="81">
        <v>4.7166452081239627E-3</v>
      </c>
      <c r="AC624" s="80">
        <v>120230.39083444192</v>
      </c>
      <c r="AD624" s="81">
        <v>9.3659402219965478E-4</v>
      </c>
      <c r="AE624" s="1"/>
    </row>
    <row r="625" spans="1:31" x14ac:dyDescent="0.3">
      <c r="A625" s="82" t="s">
        <v>961</v>
      </c>
      <c r="B625" t="s">
        <v>444</v>
      </c>
      <c r="E625" s="83">
        <v>0</v>
      </c>
      <c r="F625" s="63"/>
      <c r="G625" s="83">
        <v>0</v>
      </c>
      <c r="H625" s="63"/>
      <c r="I625" s="83">
        <v>0</v>
      </c>
      <c r="J625" s="63"/>
      <c r="K625" s="83">
        <v>0</v>
      </c>
      <c r="L625" s="63"/>
      <c r="M625" s="83">
        <v>0</v>
      </c>
      <c r="N625" s="63"/>
      <c r="O625" s="83">
        <v>0</v>
      </c>
      <c r="P625" s="63"/>
      <c r="Q625" s="83">
        <v>0.57049196899999999</v>
      </c>
      <c r="R625" s="63">
        <v>1.1631997247158462E-7</v>
      </c>
      <c r="S625" s="83">
        <v>0</v>
      </c>
      <c r="T625" s="63"/>
      <c r="U625" s="83">
        <v>0</v>
      </c>
      <c r="V625" s="63"/>
      <c r="W625" s="83">
        <v>0</v>
      </c>
      <c r="X625" s="63"/>
      <c r="Y625" s="83">
        <v>0</v>
      </c>
      <c r="Z625" s="63"/>
      <c r="AA625" s="83">
        <v>0</v>
      </c>
      <c r="AB625" s="63"/>
      <c r="AC625" s="83">
        <v>0.57049196899999999</v>
      </c>
      <c r="AD625" s="63">
        <v>4.444129010726351E-9</v>
      </c>
      <c r="AE625" s="1"/>
    </row>
    <row r="626" spans="1:31" x14ac:dyDescent="0.3">
      <c r="A626" s="82" t="s">
        <v>960</v>
      </c>
      <c r="B626" t="s">
        <v>444</v>
      </c>
      <c r="E626" s="83">
        <v>0</v>
      </c>
      <c r="F626" s="63"/>
      <c r="G626" s="83">
        <v>0</v>
      </c>
      <c r="H626" s="63"/>
      <c r="I626" s="83">
        <v>0</v>
      </c>
      <c r="J626" s="63"/>
      <c r="K626" s="83">
        <v>0</v>
      </c>
      <c r="L626" s="63"/>
      <c r="M626" s="83">
        <v>0</v>
      </c>
      <c r="N626" s="63"/>
      <c r="O626" s="83">
        <v>0</v>
      </c>
      <c r="P626" s="63"/>
      <c r="Q626" s="83">
        <v>104.82994089260001</v>
      </c>
      <c r="R626" s="63">
        <v>2.1374211209667481E-5</v>
      </c>
      <c r="S626" s="83">
        <v>0</v>
      </c>
      <c r="T626" s="63"/>
      <c r="U626" s="83">
        <v>0</v>
      </c>
      <c r="V626" s="63"/>
      <c r="W626" s="83">
        <v>33612.267825000003</v>
      </c>
      <c r="X626" s="63">
        <v>5.1039891154187403E-3</v>
      </c>
      <c r="Y626" s="83">
        <v>0</v>
      </c>
      <c r="Z626" s="63"/>
      <c r="AA626" s="83">
        <v>0</v>
      </c>
      <c r="AB626" s="63"/>
      <c r="AC626" s="83">
        <v>33717.097765892606</v>
      </c>
      <c r="AD626" s="63">
        <v>2.6265598900814669E-4</v>
      </c>
      <c r="AE626" s="1"/>
    </row>
    <row r="627" spans="1:31" x14ac:dyDescent="0.3">
      <c r="A627" s="82" t="s">
        <v>962</v>
      </c>
      <c r="B627" t="s">
        <v>444</v>
      </c>
      <c r="E627" s="83">
        <v>4.3245623400000008</v>
      </c>
      <c r="F627" s="63">
        <v>2.9988042826433254E-6</v>
      </c>
      <c r="G627" s="83">
        <v>4.3245623400000008</v>
      </c>
      <c r="H627" s="63">
        <v>3.8385734595364067E-7</v>
      </c>
      <c r="I627" s="83">
        <v>4.3245623400000008</v>
      </c>
      <c r="J627" s="63">
        <v>1.1503309734418275E-6</v>
      </c>
      <c r="K627" s="83">
        <v>0</v>
      </c>
      <c r="L627" s="63"/>
      <c r="M627" s="83">
        <v>0</v>
      </c>
      <c r="N627" s="63"/>
      <c r="O627" s="83">
        <v>0</v>
      </c>
      <c r="P627" s="63"/>
      <c r="Q627" s="83">
        <v>0</v>
      </c>
      <c r="R627" s="63"/>
      <c r="S627" s="83">
        <v>1.3708862616999999</v>
      </c>
      <c r="T627" s="63">
        <v>8.2539215476182965E-8</v>
      </c>
      <c r="U627" s="83">
        <v>7.1312032986</v>
      </c>
      <c r="V627" s="63">
        <v>1.8676385420092193E-6</v>
      </c>
      <c r="W627" s="83">
        <v>0</v>
      </c>
      <c r="X627" s="63"/>
      <c r="Y627" s="83">
        <v>69192.997439999992</v>
      </c>
      <c r="Z627" s="63">
        <v>2.596475774780096E-3</v>
      </c>
      <c r="AA627" s="83">
        <v>17298.249359999998</v>
      </c>
      <c r="AB627" s="63">
        <v>4.7166452081239627E-3</v>
      </c>
      <c r="AC627" s="83">
        <v>86512.722576580316</v>
      </c>
      <c r="AD627" s="63">
        <v>6.7393358906249739E-4</v>
      </c>
      <c r="AE627" s="1"/>
    </row>
    <row r="628" spans="1:31" x14ac:dyDescent="0.3">
      <c r="A628" s="64" t="s">
        <v>314</v>
      </c>
      <c r="B628" t="s">
        <v>35</v>
      </c>
      <c r="E628" s="80">
        <v>34.551962448200001</v>
      </c>
      <c r="F628" s="81">
        <v>2.3959551237130159E-5</v>
      </c>
      <c r="G628" s="80">
        <v>1.3288951225000001</v>
      </c>
      <c r="H628" s="81">
        <v>1.1795555588489637E-7</v>
      </c>
      <c r="I628" s="80">
        <v>238.3636700049</v>
      </c>
      <c r="J628" s="81">
        <v>6.3404592417068287E-5</v>
      </c>
      <c r="K628" s="80">
        <v>0</v>
      </c>
      <c r="L628" s="81"/>
      <c r="M628" s="80">
        <v>0</v>
      </c>
      <c r="N628" s="81"/>
      <c r="O628" s="80">
        <v>0</v>
      </c>
      <c r="P628" s="81"/>
      <c r="Q628" s="80">
        <v>0</v>
      </c>
      <c r="R628" s="81"/>
      <c r="S628" s="80">
        <v>0</v>
      </c>
      <c r="T628" s="81"/>
      <c r="U628" s="80">
        <v>0</v>
      </c>
      <c r="V628" s="81"/>
      <c r="W628" s="80">
        <v>0</v>
      </c>
      <c r="X628" s="81"/>
      <c r="Y628" s="80">
        <v>0</v>
      </c>
      <c r="Z628" s="81"/>
      <c r="AA628" s="80">
        <v>0</v>
      </c>
      <c r="AB628" s="81"/>
      <c r="AC628" s="80">
        <v>274.24452757560005</v>
      </c>
      <c r="AD628" s="81">
        <v>2.1363632220240187E-6</v>
      </c>
      <c r="AE628" s="1"/>
    </row>
    <row r="629" spans="1:31" x14ac:dyDescent="0.3">
      <c r="A629" s="82" t="s">
        <v>871</v>
      </c>
      <c r="B629" t="s">
        <v>444</v>
      </c>
      <c r="E629" s="83">
        <v>34.551962448200001</v>
      </c>
      <c r="F629" s="63">
        <v>2.3959551237130159E-5</v>
      </c>
      <c r="G629" s="83">
        <v>1.3288951225000001</v>
      </c>
      <c r="H629" s="63">
        <v>1.1795555588489637E-7</v>
      </c>
      <c r="I629" s="83">
        <v>238.3636700049</v>
      </c>
      <c r="J629" s="63">
        <v>6.3404592417068287E-5</v>
      </c>
      <c r="K629" s="83">
        <v>0</v>
      </c>
      <c r="L629" s="63"/>
      <c r="M629" s="83">
        <v>0</v>
      </c>
      <c r="N629" s="63"/>
      <c r="O629" s="83">
        <v>0</v>
      </c>
      <c r="P629" s="63"/>
      <c r="Q629" s="83">
        <v>0</v>
      </c>
      <c r="R629" s="63"/>
      <c r="S629" s="83">
        <v>0</v>
      </c>
      <c r="T629" s="63"/>
      <c r="U629" s="83">
        <v>0</v>
      </c>
      <c r="V629" s="63"/>
      <c r="W629" s="83">
        <v>0</v>
      </c>
      <c r="X629" s="63"/>
      <c r="Y629" s="83">
        <v>0</v>
      </c>
      <c r="Z629" s="63"/>
      <c r="AA629" s="83">
        <v>0</v>
      </c>
      <c r="AB629" s="63"/>
      <c r="AC629" s="83">
        <v>274.24452757560005</v>
      </c>
      <c r="AD629" s="63">
        <v>2.1363632220240187E-6</v>
      </c>
      <c r="AE629" s="1"/>
    </row>
    <row r="630" spans="1:31" x14ac:dyDescent="0.3">
      <c r="A630" s="64" t="s">
        <v>315</v>
      </c>
      <c r="B630" t="s">
        <v>35</v>
      </c>
      <c r="E630" s="80">
        <v>1664.0726607000001</v>
      </c>
      <c r="F630" s="81">
        <v>1.1539267628032002E-3</v>
      </c>
      <c r="G630" s="80">
        <v>50384.822585759997</v>
      </c>
      <c r="H630" s="81">
        <v>4.4722639549496894E-3</v>
      </c>
      <c r="I630" s="80">
        <v>29920.702230900002</v>
      </c>
      <c r="J630" s="81">
        <v>7.958888742330918E-3</v>
      </c>
      <c r="K630" s="80">
        <v>0</v>
      </c>
      <c r="L630" s="81"/>
      <c r="M630" s="80">
        <v>0</v>
      </c>
      <c r="N630" s="81"/>
      <c r="O630" s="80">
        <v>0</v>
      </c>
      <c r="P630" s="81"/>
      <c r="Q630" s="80">
        <v>9790.9784225699987</v>
      </c>
      <c r="R630" s="81">
        <v>1.9963231780099279E-3</v>
      </c>
      <c r="S630" s="80">
        <v>102318.59947044001</v>
      </c>
      <c r="T630" s="81">
        <v>6.1604650690999831E-3</v>
      </c>
      <c r="U630" s="80">
        <v>39842.320239480003</v>
      </c>
      <c r="V630" s="81">
        <v>1.0434571805986129E-2</v>
      </c>
      <c r="W630" s="80">
        <v>0</v>
      </c>
      <c r="X630" s="81"/>
      <c r="Y630" s="80">
        <v>0</v>
      </c>
      <c r="Z630" s="81"/>
      <c r="AA630" s="80">
        <v>0</v>
      </c>
      <c r="AB630" s="81"/>
      <c r="AC630" s="80">
        <v>233921.49560984995</v>
      </c>
      <c r="AD630" s="81">
        <v>1.8222470452905377E-3</v>
      </c>
      <c r="AE630" s="1"/>
    </row>
    <row r="631" spans="1:31" x14ac:dyDescent="0.3">
      <c r="A631" s="82" t="s">
        <v>842</v>
      </c>
      <c r="B631" t="s">
        <v>444</v>
      </c>
      <c r="E631" s="83">
        <v>0</v>
      </c>
      <c r="F631" s="63"/>
      <c r="G631" s="83">
        <v>0</v>
      </c>
      <c r="H631" s="63"/>
      <c r="I631" s="83">
        <v>0</v>
      </c>
      <c r="J631" s="63"/>
      <c r="K631" s="83">
        <v>0</v>
      </c>
      <c r="L631" s="63"/>
      <c r="M631" s="83">
        <v>0</v>
      </c>
      <c r="N631" s="63"/>
      <c r="O631" s="83">
        <v>0</v>
      </c>
      <c r="P631" s="63"/>
      <c r="Q631" s="83">
        <v>9790.9784225699987</v>
      </c>
      <c r="R631" s="63">
        <v>1.9963231780099279E-3</v>
      </c>
      <c r="S631" s="83">
        <v>102318.59947044001</v>
      </c>
      <c r="T631" s="63">
        <v>6.1604650690999831E-3</v>
      </c>
      <c r="U631" s="83">
        <v>39842.320239480003</v>
      </c>
      <c r="V631" s="63">
        <v>1.0434571805986129E-2</v>
      </c>
      <c r="W631" s="83">
        <v>0</v>
      </c>
      <c r="X631" s="63"/>
      <c r="Y631" s="83">
        <v>0</v>
      </c>
      <c r="Z631" s="63"/>
      <c r="AA631" s="83">
        <v>0</v>
      </c>
      <c r="AB631" s="63"/>
      <c r="AC631" s="83">
        <v>151951.89813248997</v>
      </c>
      <c r="AD631" s="63">
        <v>1.1837043734537374E-3</v>
      </c>
      <c r="AE631" s="1"/>
    </row>
    <row r="632" spans="1:31" x14ac:dyDescent="0.3">
      <c r="A632" s="82" t="s">
        <v>841</v>
      </c>
      <c r="B632" t="s">
        <v>444</v>
      </c>
      <c r="E632" s="83">
        <v>1452.1490763000002</v>
      </c>
      <c r="F632" s="63">
        <v>1.0069714636244528E-3</v>
      </c>
      <c r="G632" s="83">
        <v>50384.822585759997</v>
      </c>
      <c r="H632" s="63">
        <v>4.4722639549496894E-3</v>
      </c>
      <c r="I632" s="83">
        <v>29920.702230900002</v>
      </c>
      <c r="J632" s="63">
        <v>7.958888742330918E-3</v>
      </c>
      <c r="K632" s="83">
        <v>0</v>
      </c>
      <c r="L632" s="63"/>
      <c r="M632" s="83">
        <v>0</v>
      </c>
      <c r="N632" s="63"/>
      <c r="O632" s="83">
        <v>0</v>
      </c>
      <c r="P632" s="63"/>
      <c r="Q632" s="83">
        <v>0</v>
      </c>
      <c r="R632" s="63"/>
      <c r="S632" s="83">
        <v>0</v>
      </c>
      <c r="T632" s="63"/>
      <c r="U632" s="83">
        <v>0</v>
      </c>
      <c r="V632" s="63"/>
      <c r="W632" s="83">
        <v>0</v>
      </c>
      <c r="X632" s="63"/>
      <c r="Y632" s="83">
        <v>0</v>
      </c>
      <c r="Z632" s="63"/>
      <c r="AA632" s="83">
        <v>0</v>
      </c>
      <c r="AB632" s="63"/>
      <c r="AC632" s="83">
        <v>81757.673892959996</v>
      </c>
      <c r="AD632" s="63">
        <v>6.3689178838766071E-4</v>
      </c>
      <c r="AE632" s="1"/>
    </row>
    <row r="633" spans="1:31" x14ac:dyDescent="0.3">
      <c r="A633" s="82" t="s">
        <v>843</v>
      </c>
      <c r="B633" t="s">
        <v>444</v>
      </c>
      <c r="E633" s="83">
        <v>211.92358439999998</v>
      </c>
      <c r="F633" s="63">
        <v>1.4695529917874744E-4</v>
      </c>
      <c r="G633" s="83">
        <v>0</v>
      </c>
      <c r="H633" s="63"/>
      <c r="I633" s="83">
        <v>0</v>
      </c>
      <c r="J633" s="63"/>
      <c r="K633" s="83">
        <v>0</v>
      </c>
      <c r="L633" s="63"/>
      <c r="M633" s="83">
        <v>0</v>
      </c>
      <c r="N633" s="63"/>
      <c r="O633" s="83">
        <v>0</v>
      </c>
      <c r="P633" s="63"/>
      <c r="Q633" s="83">
        <v>0</v>
      </c>
      <c r="R633" s="63"/>
      <c r="S633" s="83">
        <v>0</v>
      </c>
      <c r="T633" s="63"/>
      <c r="U633" s="83">
        <v>0</v>
      </c>
      <c r="V633" s="63"/>
      <c r="W633" s="83">
        <v>0</v>
      </c>
      <c r="X633" s="63"/>
      <c r="Y633" s="83">
        <v>0</v>
      </c>
      <c r="Z633" s="63"/>
      <c r="AA633" s="83">
        <v>0</v>
      </c>
      <c r="AB633" s="63"/>
      <c r="AC633" s="83">
        <v>211.92358439999998</v>
      </c>
      <c r="AD633" s="63">
        <v>1.6508834491395867E-6</v>
      </c>
      <c r="AE633" s="1"/>
    </row>
    <row r="634" spans="1:31" x14ac:dyDescent="0.3">
      <c r="A634" s="77" t="s">
        <v>89</v>
      </c>
      <c r="B634" s="77" t="s">
        <v>35</v>
      </c>
      <c r="C634" s="209" t="s">
        <v>35</v>
      </c>
      <c r="D634" s="209" t="s">
        <v>35</v>
      </c>
      <c r="E634" s="78">
        <v>46648.464054337601</v>
      </c>
      <c r="F634" s="79">
        <v>3.2347692734354429E-2</v>
      </c>
      <c r="G634" s="78">
        <v>125605.1676333839</v>
      </c>
      <c r="H634" s="79">
        <v>1.1148981676100169E-2</v>
      </c>
      <c r="I634" s="78">
        <v>0</v>
      </c>
      <c r="J634" s="79"/>
      <c r="K634" s="78">
        <v>319237.02162407275</v>
      </c>
      <c r="L634" s="79">
        <v>4.1528222774384262E-2</v>
      </c>
      <c r="M634" s="78">
        <v>362438.47600564064</v>
      </c>
      <c r="N634" s="79">
        <v>1.1347748089288932E-2</v>
      </c>
      <c r="O634" s="78">
        <v>9724.3263820044995</v>
      </c>
      <c r="P634" s="79">
        <v>2.3878454819404042E-3</v>
      </c>
      <c r="Q634" s="78">
        <v>200159.44748554661</v>
      </c>
      <c r="R634" s="79">
        <v>4.0811339486965442E-2</v>
      </c>
      <c r="S634" s="78">
        <v>173150.70023071472</v>
      </c>
      <c r="T634" s="79">
        <v>1.0425170457592985E-2</v>
      </c>
      <c r="U634" s="78">
        <v>0</v>
      </c>
      <c r="V634" s="79"/>
      <c r="W634" s="78">
        <v>401252.17896045966</v>
      </c>
      <c r="X634" s="79">
        <v>6.0929740433312715E-2</v>
      </c>
      <c r="Y634" s="78">
        <v>891271.95208447182</v>
      </c>
      <c r="Z634" s="79">
        <v>3.3445090080611167E-2</v>
      </c>
      <c r="AA634" s="78">
        <v>0</v>
      </c>
      <c r="AB634" s="79"/>
      <c r="AC634" s="78">
        <v>2529487.7344606314</v>
      </c>
      <c r="AD634" s="79">
        <v>1.970469425309818E-2</v>
      </c>
      <c r="AE634" s="1"/>
    </row>
    <row r="635" spans="1:31" x14ac:dyDescent="0.3">
      <c r="A635" s="64" t="s">
        <v>243</v>
      </c>
      <c r="B635" t="s">
        <v>35</v>
      </c>
      <c r="C635" t="s">
        <v>35</v>
      </c>
      <c r="D635" t="s">
        <v>35</v>
      </c>
      <c r="E635" s="80">
        <v>0</v>
      </c>
      <c r="F635" s="81"/>
      <c r="G635" s="80">
        <v>0</v>
      </c>
      <c r="H635" s="81"/>
      <c r="I635" s="80">
        <v>0</v>
      </c>
      <c r="J635" s="81"/>
      <c r="K635" s="80">
        <v>0</v>
      </c>
      <c r="L635" s="81"/>
      <c r="M635" s="80">
        <v>0</v>
      </c>
      <c r="N635" s="81"/>
      <c r="O635" s="80">
        <v>0</v>
      </c>
      <c r="P635" s="81"/>
      <c r="Q635" s="80">
        <v>0</v>
      </c>
      <c r="R635" s="81"/>
      <c r="S635" s="80">
        <v>0</v>
      </c>
      <c r="T635" s="81"/>
      <c r="U635" s="80">
        <v>0</v>
      </c>
      <c r="V635" s="81"/>
      <c r="W635" s="80">
        <v>1640.5250579999999</v>
      </c>
      <c r="X635" s="81">
        <v>2.4911208262406786E-4</v>
      </c>
      <c r="Y635" s="80">
        <v>0</v>
      </c>
      <c r="Z635" s="81"/>
      <c r="AA635" s="80">
        <v>0</v>
      </c>
      <c r="AB635" s="81"/>
      <c r="AC635" s="80">
        <v>1640.5250579999999</v>
      </c>
      <c r="AD635" s="81">
        <v>1.277968034477507E-5</v>
      </c>
      <c r="AE635" s="1"/>
    </row>
    <row r="636" spans="1:31" x14ac:dyDescent="0.3">
      <c r="A636" s="82" t="s">
        <v>744</v>
      </c>
      <c r="B636" t="s">
        <v>444</v>
      </c>
      <c r="C636">
        <v>6.2640000000000002</v>
      </c>
      <c r="D636">
        <v>27.728767123287671</v>
      </c>
      <c r="E636" s="83">
        <v>0</v>
      </c>
      <c r="F636" s="63"/>
      <c r="G636" s="83">
        <v>0</v>
      </c>
      <c r="H636" s="63"/>
      <c r="I636" s="83">
        <v>0</v>
      </c>
      <c r="J636" s="63"/>
      <c r="K636" s="83">
        <v>0</v>
      </c>
      <c r="L636" s="63"/>
      <c r="M636" s="83">
        <v>0</v>
      </c>
      <c r="N636" s="63"/>
      <c r="O636" s="83">
        <v>0</v>
      </c>
      <c r="P636" s="63"/>
      <c r="Q636" s="83">
        <v>0</v>
      </c>
      <c r="R636" s="63"/>
      <c r="S636" s="83">
        <v>0</v>
      </c>
      <c r="T636" s="63"/>
      <c r="U636" s="83">
        <v>0</v>
      </c>
      <c r="V636" s="63"/>
      <c r="W636" s="83">
        <v>1640.5250579999999</v>
      </c>
      <c r="X636" s="63">
        <v>2.4911208262406786E-4</v>
      </c>
      <c r="Y636" s="83">
        <v>0</v>
      </c>
      <c r="Z636" s="63"/>
      <c r="AA636" s="83">
        <v>0</v>
      </c>
      <c r="AB636" s="63"/>
      <c r="AC636" s="83">
        <v>1640.5250579999999</v>
      </c>
      <c r="AD636" s="63">
        <v>1.277968034477507E-5</v>
      </c>
      <c r="AE636" s="1"/>
    </row>
    <row r="637" spans="1:31" x14ac:dyDescent="0.3">
      <c r="A637" s="64" t="s">
        <v>233</v>
      </c>
      <c r="B637" t="s">
        <v>35</v>
      </c>
      <c r="C637" t="s">
        <v>35</v>
      </c>
      <c r="D637" t="s">
        <v>35</v>
      </c>
      <c r="E637" s="80">
        <v>0</v>
      </c>
      <c r="F637" s="81"/>
      <c r="G637" s="80">
        <v>40494.272604511498</v>
      </c>
      <c r="H637" s="81">
        <v>3.5943577144250402E-3</v>
      </c>
      <c r="I637" s="80">
        <v>0</v>
      </c>
      <c r="J637" s="81"/>
      <c r="K637" s="80">
        <v>140528.81030501373</v>
      </c>
      <c r="L637" s="81">
        <v>1.8280811263294054E-2</v>
      </c>
      <c r="M637" s="80">
        <v>173238.52474687158</v>
      </c>
      <c r="N637" s="81">
        <v>5.4240023295897277E-3</v>
      </c>
      <c r="O637" s="80">
        <v>9724.3263820044995</v>
      </c>
      <c r="P637" s="81">
        <v>2.3878454819404042E-3</v>
      </c>
      <c r="Q637" s="80">
        <v>99056.744368458007</v>
      </c>
      <c r="R637" s="81">
        <v>2.0197090238204259E-2</v>
      </c>
      <c r="S637" s="80">
        <v>21528.400211845699</v>
      </c>
      <c r="T637" s="81">
        <v>1.2961959818165382E-3</v>
      </c>
      <c r="U637" s="80">
        <v>0</v>
      </c>
      <c r="V637" s="81"/>
      <c r="W637" s="80">
        <v>154377.09970808428</v>
      </c>
      <c r="X637" s="81">
        <v>2.3442007563498159E-2</v>
      </c>
      <c r="Y637" s="80">
        <v>381951.33900423697</v>
      </c>
      <c r="Z637" s="81">
        <v>1.43327711699336E-2</v>
      </c>
      <c r="AA637" s="80">
        <v>0</v>
      </c>
      <c r="AB637" s="81"/>
      <c r="AC637" s="80">
        <v>1020899.5173310264</v>
      </c>
      <c r="AD637" s="81">
        <v>7.9528011059649857E-3</v>
      </c>
      <c r="AE637" s="1"/>
    </row>
    <row r="638" spans="1:31" x14ac:dyDescent="0.3">
      <c r="A638" s="82" t="s">
        <v>739</v>
      </c>
      <c r="B638" t="s">
        <v>444</v>
      </c>
      <c r="C638">
        <v>7.375</v>
      </c>
      <c r="D638">
        <v>19.312328767123287</v>
      </c>
      <c r="E638" s="83">
        <v>0</v>
      </c>
      <c r="F638" s="63"/>
      <c r="G638" s="83">
        <v>6691.9611600059998</v>
      </c>
      <c r="H638" s="63">
        <v>5.9399269756040777E-4</v>
      </c>
      <c r="I638" s="83">
        <v>0</v>
      </c>
      <c r="J638" s="63"/>
      <c r="K638" s="83">
        <v>0</v>
      </c>
      <c r="L638" s="63"/>
      <c r="M638" s="83">
        <v>0</v>
      </c>
      <c r="N638" s="63"/>
      <c r="O638" s="83">
        <v>0</v>
      </c>
      <c r="P638" s="63"/>
      <c r="Q638" s="83">
        <v>0</v>
      </c>
      <c r="R638" s="63"/>
      <c r="S638" s="83">
        <v>0</v>
      </c>
      <c r="T638" s="63"/>
      <c r="U638" s="83">
        <v>0</v>
      </c>
      <c r="V638" s="63"/>
      <c r="W638" s="83">
        <v>0</v>
      </c>
      <c r="X638" s="63"/>
      <c r="Y638" s="83">
        <v>0</v>
      </c>
      <c r="Z638" s="63"/>
      <c r="AA638" s="83">
        <v>0</v>
      </c>
      <c r="AB638" s="63"/>
      <c r="AC638" s="83">
        <v>6691.9611600059998</v>
      </c>
      <c r="AD638" s="63">
        <v>5.2130337228001583E-5</v>
      </c>
      <c r="AE638" s="1"/>
    </row>
    <row r="639" spans="1:31" x14ac:dyDescent="0.3">
      <c r="A639" s="82" t="s">
        <v>740</v>
      </c>
      <c r="B639" t="s">
        <v>444</v>
      </c>
      <c r="C639">
        <v>5.875</v>
      </c>
      <c r="D639">
        <v>21.005479452054793</v>
      </c>
      <c r="E639" s="83">
        <v>0</v>
      </c>
      <c r="F639" s="63"/>
      <c r="G639" s="83">
        <v>19932.996904942502</v>
      </c>
      <c r="H639" s="63">
        <v>1.7692951765457409E-3</v>
      </c>
      <c r="I639" s="83">
        <v>0</v>
      </c>
      <c r="J639" s="63"/>
      <c r="K639" s="83">
        <v>27720.154362473302</v>
      </c>
      <c r="L639" s="63">
        <v>3.6060001432437392E-3</v>
      </c>
      <c r="M639" s="83">
        <v>59915.930963336403</v>
      </c>
      <c r="N639" s="63">
        <v>1.8759346375151042E-3</v>
      </c>
      <c r="O639" s="83">
        <v>0</v>
      </c>
      <c r="P639" s="63"/>
      <c r="Q639" s="83">
        <v>46244.552819466597</v>
      </c>
      <c r="R639" s="63">
        <v>9.4289935761060553E-3</v>
      </c>
      <c r="S639" s="83">
        <v>0</v>
      </c>
      <c r="T639" s="63"/>
      <c r="U639" s="83">
        <v>0</v>
      </c>
      <c r="V639" s="63"/>
      <c r="W639" s="83">
        <v>23919.596285930998</v>
      </c>
      <c r="X639" s="63">
        <v>3.6321666756980371E-3</v>
      </c>
      <c r="Y639" s="83">
        <v>50284.3068588682</v>
      </c>
      <c r="Z639" s="63">
        <v>1.8869248253607657E-3</v>
      </c>
      <c r="AA639" s="83">
        <v>0</v>
      </c>
      <c r="AB639" s="63"/>
      <c r="AC639" s="83">
        <v>228017.53819501802</v>
      </c>
      <c r="AD639" s="63">
        <v>1.7762552525027446E-3</v>
      </c>
      <c r="AE639" s="1"/>
    </row>
    <row r="640" spans="1:31" x14ac:dyDescent="0.3">
      <c r="A640" s="82" t="s">
        <v>743</v>
      </c>
      <c r="B640" t="s">
        <v>444</v>
      </c>
      <c r="C640">
        <v>6.875</v>
      </c>
      <c r="D640">
        <v>5.9150684931506845</v>
      </c>
      <c r="E640" s="83">
        <v>0</v>
      </c>
      <c r="F640" s="63"/>
      <c r="G640" s="83">
        <v>0</v>
      </c>
      <c r="H640" s="63"/>
      <c r="I640" s="83">
        <v>0</v>
      </c>
      <c r="J640" s="63"/>
      <c r="K640" s="83">
        <v>0</v>
      </c>
      <c r="L640" s="63"/>
      <c r="M640" s="83">
        <v>0</v>
      </c>
      <c r="N640" s="63"/>
      <c r="O640" s="83">
        <v>0</v>
      </c>
      <c r="P640" s="63"/>
      <c r="Q640" s="83">
        <v>0</v>
      </c>
      <c r="R640" s="63"/>
      <c r="S640" s="83">
        <v>0</v>
      </c>
      <c r="T640" s="63"/>
      <c r="U640" s="83">
        <v>0</v>
      </c>
      <c r="V640" s="63"/>
      <c r="W640" s="83">
        <v>10077.0492449253</v>
      </c>
      <c r="X640" s="63">
        <v>1.5301898083586796E-3</v>
      </c>
      <c r="Y640" s="83">
        <v>36438.466878897103</v>
      </c>
      <c r="Z640" s="63">
        <v>1.3673579700492771E-3</v>
      </c>
      <c r="AA640" s="83">
        <v>0</v>
      </c>
      <c r="AB640" s="63"/>
      <c r="AC640" s="83">
        <v>46515.516123822395</v>
      </c>
      <c r="AD640" s="63">
        <v>3.6235559111751222E-4</v>
      </c>
      <c r="AE640" s="1"/>
    </row>
    <row r="641" spans="1:31" x14ac:dyDescent="0.3">
      <c r="A641" s="82" t="s">
        <v>738</v>
      </c>
      <c r="B641" t="s">
        <v>444</v>
      </c>
      <c r="C641">
        <v>5.875</v>
      </c>
      <c r="D641">
        <v>27.44109589041096</v>
      </c>
      <c r="E641" s="83">
        <v>0</v>
      </c>
      <c r="F641" s="63"/>
      <c r="G641" s="83">
        <v>0</v>
      </c>
      <c r="H641" s="63"/>
      <c r="I641" s="83">
        <v>0</v>
      </c>
      <c r="J641" s="63"/>
      <c r="K641" s="83">
        <v>40376.934894315396</v>
      </c>
      <c r="L641" s="63">
        <v>5.2524683343665741E-3</v>
      </c>
      <c r="M641" s="83">
        <v>72903.448553951603</v>
      </c>
      <c r="N641" s="63">
        <v>2.2825666252327009E-3</v>
      </c>
      <c r="O641" s="83">
        <v>0</v>
      </c>
      <c r="P641" s="63"/>
      <c r="Q641" s="83">
        <v>0</v>
      </c>
      <c r="R641" s="63"/>
      <c r="S641" s="83">
        <v>0</v>
      </c>
      <c r="T641" s="63"/>
      <c r="U641" s="83">
        <v>0</v>
      </c>
      <c r="V641" s="63"/>
      <c r="W641" s="83">
        <v>0</v>
      </c>
      <c r="X641" s="63"/>
      <c r="Y641" s="83">
        <v>337.70839196169999</v>
      </c>
      <c r="Z641" s="63">
        <v>1.2672549117833035E-5</v>
      </c>
      <c r="AA641" s="83">
        <v>0</v>
      </c>
      <c r="AB641" s="63"/>
      <c r="AC641" s="83">
        <v>113618.09184022871</v>
      </c>
      <c r="AD641" s="63">
        <v>8.8508425276453138E-4</v>
      </c>
      <c r="AE641" s="1"/>
    </row>
    <row r="642" spans="1:31" x14ac:dyDescent="0.3">
      <c r="A642" s="82" t="s">
        <v>741</v>
      </c>
      <c r="B642" t="s">
        <v>444</v>
      </c>
      <c r="C642">
        <v>8.875</v>
      </c>
      <c r="D642">
        <v>8.6273972602739732</v>
      </c>
      <c r="E642" s="83">
        <v>0</v>
      </c>
      <c r="F642" s="63"/>
      <c r="G642" s="83">
        <v>13869.314539563</v>
      </c>
      <c r="H642" s="63">
        <v>1.2310698403188917E-3</v>
      </c>
      <c r="I642" s="83">
        <v>0</v>
      </c>
      <c r="J642" s="63"/>
      <c r="K642" s="83">
        <v>55477.258158252</v>
      </c>
      <c r="L642" s="63">
        <v>7.216806885327073E-3</v>
      </c>
      <c r="M642" s="83">
        <v>40419.145229583599</v>
      </c>
      <c r="N642" s="63">
        <v>1.2655010668419235E-3</v>
      </c>
      <c r="O642" s="83">
        <v>0</v>
      </c>
      <c r="P642" s="63"/>
      <c r="Q642" s="83">
        <v>25361.032300915202</v>
      </c>
      <c r="R642" s="63">
        <v>5.1709660072242385E-3</v>
      </c>
      <c r="S642" s="83">
        <v>0</v>
      </c>
      <c r="T642" s="63"/>
      <c r="U642" s="83">
        <v>0</v>
      </c>
      <c r="V642" s="63"/>
      <c r="W642" s="83">
        <v>0</v>
      </c>
      <c r="X642" s="63"/>
      <c r="Y642" s="83">
        <v>0</v>
      </c>
      <c r="Z642" s="63"/>
      <c r="AA642" s="83">
        <v>0</v>
      </c>
      <c r="AB642" s="63"/>
      <c r="AC642" s="83">
        <v>135126.75022831382</v>
      </c>
      <c r="AD642" s="63">
        <v>1.0526365723735945E-3</v>
      </c>
      <c r="AE642" s="1"/>
    </row>
    <row r="643" spans="1:31" x14ac:dyDescent="0.3">
      <c r="A643" s="82" t="s">
        <v>742</v>
      </c>
      <c r="B643" t="s">
        <v>444</v>
      </c>
      <c r="C643">
        <v>8.375</v>
      </c>
      <c r="D643">
        <v>11.643835616438356</v>
      </c>
      <c r="E643" s="83">
        <v>0</v>
      </c>
      <c r="F643" s="63"/>
      <c r="G643" s="83">
        <v>0</v>
      </c>
      <c r="H643" s="63"/>
      <c r="I643" s="83">
        <v>0</v>
      </c>
      <c r="J643" s="63"/>
      <c r="K643" s="83">
        <v>16954.462889973001</v>
      </c>
      <c r="L643" s="63">
        <v>2.2055359003566653E-3</v>
      </c>
      <c r="M643" s="83">
        <v>0</v>
      </c>
      <c r="N643" s="63"/>
      <c r="O643" s="83">
        <v>9724.3263820044995</v>
      </c>
      <c r="P643" s="63">
        <v>2.3878454819404042E-3</v>
      </c>
      <c r="Q643" s="83">
        <v>27451.159248076201</v>
      </c>
      <c r="R643" s="63">
        <v>5.5971306548739672E-3</v>
      </c>
      <c r="S643" s="83">
        <v>21528.400211845699</v>
      </c>
      <c r="T643" s="63">
        <v>1.2961959818165382E-3</v>
      </c>
      <c r="U643" s="83">
        <v>0</v>
      </c>
      <c r="V643" s="63"/>
      <c r="W643" s="83">
        <v>120380.45417722801</v>
      </c>
      <c r="X643" s="63">
        <v>1.8279651079441444E-2</v>
      </c>
      <c r="Y643" s="83">
        <v>294890.85687451001</v>
      </c>
      <c r="Z643" s="63">
        <v>1.1065815825405724E-2</v>
      </c>
      <c r="AA643" s="83">
        <v>0</v>
      </c>
      <c r="AB643" s="63"/>
      <c r="AC643" s="83">
        <v>490929.65978363738</v>
      </c>
      <c r="AD643" s="63">
        <v>3.8243390999786017E-3</v>
      </c>
      <c r="AE643" s="1"/>
    </row>
    <row r="644" spans="1:31" x14ac:dyDescent="0.3">
      <c r="A644" s="64" t="s">
        <v>234</v>
      </c>
      <c r="B644" t="s">
        <v>35</v>
      </c>
      <c r="C644" t="s">
        <v>35</v>
      </c>
      <c r="D644" t="s">
        <v>35</v>
      </c>
      <c r="E644" s="80">
        <v>46648.464054337601</v>
      </c>
      <c r="F644" s="81">
        <v>3.2347692734354429E-2</v>
      </c>
      <c r="G644" s="80">
        <v>85110.895028872401</v>
      </c>
      <c r="H644" s="81">
        <v>7.5546239616751292E-3</v>
      </c>
      <c r="I644" s="80">
        <v>0</v>
      </c>
      <c r="J644" s="81"/>
      <c r="K644" s="80">
        <v>178708.21131905902</v>
      </c>
      <c r="L644" s="81">
        <v>2.3247411511090207E-2</v>
      </c>
      <c r="M644" s="80">
        <v>189199.951258769</v>
      </c>
      <c r="N644" s="81">
        <v>5.9237457596992031E-3</v>
      </c>
      <c r="O644" s="80">
        <v>0</v>
      </c>
      <c r="P644" s="81"/>
      <c r="Q644" s="80">
        <v>101102.7031170886</v>
      </c>
      <c r="R644" s="81">
        <v>2.0614249248761183E-2</v>
      </c>
      <c r="S644" s="80">
        <v>151622.30001886902</v>
      </c>
      <c r="T644" s="81">
        <v>9.1289744757764475E-3</v>
      </c>
      <c r="U644" s="80">
        <v>0</v>
      </c>
      <c r="V644" s="81"/>
      <c r="W644" s="80">
        <v>245234.55419437535</v>
      </c>
      <c r="X644" s="81">
        <v>3.7238620787190486E-2</v>
      </c>
      <c r="Y644" s="80">
        <v>509320.61308023479</v>
      </c>
      <c r="Z644" s="81">
        <v>1.9112318910677564E-2</v>
      </c>
      <c r="AA644" s="80">
        <v>0</v>
      </c>
      <c r="AB644" s="81"/>
      <c r="AC644" s="80">
        <v>1506947.6920716055</v>
      </c>
      <c r="AD644" s="81">
        <v>1.1739113466788419E-2</v>
      </c>
      <c r="AE644" s="1"/>
    </row>
    <row r="645" spans="1:31" x14ac:dyDescent="0.3">
      <c r="A645" s="82" t="s">
        <v>735</v>
      </c>
      <c r="B645" t="s">
        <v>673</v>
      </c>
      <c r="C645">
        <v>7.625</v>
      </c>
      <c r="D645">
        <v>0.27945205479452057</v>
      </c>
      <c r="E645" s="83">
        <v>0</v>
      </c>
      <c r="F645" s="63"/>
      <c r="G645" s="83">
        <v>0</v>
      </c>
      <c r="H645" s="63"/>
      <c r="I645" s="83">
        <v>0</v>
      </c>
      <c r="J645" s="63"/>
      <c r="K645" s="83">
        <v>0</v>
      </c>
      <c r="L645" s="63"/>
      <c r="M645" s="83">
        <v>0</v>
      </c>
      <c r="N645" s="63"/>
      <c r="O645" s="83">
        <v>0</v>
      </c>
      <c r="P645" s="63"/>
      <c r="Q645" s="83">
        <v>0</v>
      </c>
      <c r="R645" s="63"/>
      <c r="S645" s="83">
        <v>0</v>
      </c>
      <c r="T645" s="63"/>
      <c r="U645" s="83">
        <v>0</v>
      </c>
      <c r="V645" s="63"/>
      <c r="W645" s="83">
        <v>29318.2601253963</v>
      </c>
      <c r="X645" s="63">
        <v>4.4519483583234836E-3</v>
      </c>
      <c r="Y645" s="83">
        <v>94678.140780885296</v>
      </c>
      <c r="Z645" s="63">
        <v>3.5528089262494619E-3</v>
      </c>
      <c r="AA645" s="83">
        <v>0</v>
      </c>
      <c r="AB645" s="63"/>
      <c r="AC645" s="83">
        <v>123996.40090628159</v>
      </c>
      <c r="AD645" s="63">
        <v>9.6593121803132894E-4</v>
      </c>
      <c r="AE645" s="1"/>
    </row>
    <row r="646" spans="1:31" x14ac:dyDescent="0.3">
      <c r="A646" s="82" t="s">
        <v>734</v>
      </c>
      <c r="B646" t="s">
        <v>673</v>
      </c>
      <c r="C646">
        <v>8.375</v>
      </c>
      <c r="D646">
        <v>3.441095890410959</v>
      </c>
      <c r="E646" s="83">
        <v>46648.464054337601</v>
      </c>
      <c r="F646" s="63">
        <v>3.2347692734354429E-2</v>
      </c>
      <c r="G646" s="83">
        <v>85110.895028872401</v>
      </c>
      <c r="H646" s="63">
        <v>7.5546239616751292E-3</v>
      </c>
      <c r="I646" s="83">
        <v>0</v>
      </c>
      <c r="J646" s="63"/>
      <c r="K646" s="83">
        <v>178708.21131905902</v>
      </c>
      <c r="L646" s="63">
        <v>2.3247411511090207E-2</v>
      </c>
      <c r="M646" s="83">
        <v>189199.951258769</v>
      </c>
      <c r="N646" s="63">
        <v>5.9237457596992031E-3</v>
      </c>
      <c r="O646" s="83">
        <v>0</v>
      </c>
      <c r="P646" s="63"/>
      <c r="Q646" s="83">
        <v>91932.4375508386</v>
      </c>
      <c r="R646" s="63">
        <v>1.8744485788123721E-2</v>
      </c>
      <c r="S646" s="83">
        <v>151622.30001886902</v>
      </c>
      <c r="T646" s="63">
        <v>9.1289744757764475E-3</v>
      </c>
      <c r="U646" s="83">
        <v>0</v>
      </c>
      <c r="V646" s="63"/>
      <c r="W646" s="83">
        <v>215916.29406897901</v>
      </c>
      <c r="X646" s="63">
        <v>3.2786672428867E-2</v>
      </c>
      <c r="Y646" s="83">
        <v>368773.82670091197</v>
      </c>
      <c r="Z646" s="63">
        <v>1.3838283393231642E-2</v>
      </c>
      <c r="AA646" s="83">
        <v>0</v>
      </c>
      <c r="AB646" s="63"/>
      <c r="AC646" s="83">
        <v>1327912.3800006367</v>
      </c>
      <c r="AD646" s="63">
        <v>1.03444294614838E-2</v>
      </c>
      <c r="AE646" s="1"/>
    </row>
    <row r="647" spans="1:31" x14ac:dyDescent="0.3">
      <c r="A647" s="82" t="s">
        <v>736</v>
      </c>
      <c r="B647" t="s">
        <v>444</v>
      </c>
      <c r="C647">
        <v>4.25</v>
      </c>
      <c r="D647">
        <v>5.1342465753424653</v>
      </c>
      <c r="E647" s="83">
        <v>0</v>
      </c>
      <c r="F647" s="63"/>
      <c r="G647" s="83">
        <v>0</v>
      </c>
      <c r="H647" s="63"/>
      <c r="I647" s="83">
        <v>0</v>
      </c>
      <c r="J647" s="63"/>
      <c r="K647" s="83">
        <v>0</v>
      </c>
      <c r="L647" s="63"/>
      <c r="M647" s="83">
        <v>0</v>
      </c>
      <c r="N647" s="63"/>
      <c r="O647" s="83">
        <v>0</v>
      </c>
      <c r="P647" s="63"/>
      <c r="Q647" s="83">
        <v>9170.2655662500001</v>
      </c>
      <c r="R647" s="63">
        <v>1.869763460637463E-3</v>
      </c>
      <c r="S647" s="83">
        <v>0</v>
      </c>
      <c r="T647" s="63"/>
      <c r="U647" s="83">
        <v>0</v>
      </c>
      <c r="V647" s="63"/>
      <c r="W647" s="83">
        <v>0</v>
      </c>
      <c r="X647" s="63"/>
      <c r="Y647" s="83">
        <v>15949.8520565625</v>
      </c>
      <c r="Z647" s="63">
        <v>5.9852016834654749E-4</v>
      </c>
      <c r="AA647" s="83">
        <v>0</v>
      </c>
      <c r="AB647" s="63"/>
      <c r="AC647" s="83">
        <v>25120.1176228125</v>
      </c>
      <c r="AD647" s="63">
        <v>1.9568556534824643E-4</v>
      </c>
      <c r="AE647" s="1"/>
    </row>
    <row r="648" spans="1:31" x14ac:dyDescent="0.3">
      <c r="A648" s="82" t="s">
        <v>737</v>
      </c>
      <c r="B648" t="s">
        <v>444</v>
      </c>
      <c r="C648">
        <v>4.375</v>
      </c>
      <c r="D648">
        <v>6.7150684931506852</v>
      </c>
      <c r="E648" s="83">
        <v>0</v>
      </c>
      <c r="F648" s="63"/>
      <c r="G648" s="83">
        <v>0</v>
      </c>
      <c r="H648" s="63"/>
      <c r="I648" s="83">
        <v>0</v>
      </c>
      <c r="J648" s="63"/>
      <c r="K648" s="83">
        <v>0</v>
      </c>
      <c r="L648" s="63"/>
      <c r="M648" s="83">
        <v>0</v>
      </c>
      <c r="N648" s="63"/>
      <c r="O648" s="83">
        <v>0</v>
      </c>
      <c r="P648" s="63"/>
      <c r="Q648" s="83">
        <v>0</v>
      </c>
      <c r="R648" s="63"/>
      <c r="S648" s="83">
        <v>0</v>
      </c>
      <c r="T648" s="63"/>
      <c r="U648" s="83">
        <v>0</v>
      </c>
      <c r="V648" s="63"/>
      <c r="W648" s="83">
        <v>0</v>
      </c>
      <c r="X648" s="63"/>
      <c r="Y648" s="83">
        <v>29918.793541875002</v>
      </c>
      <c r="Z648" s="63">
        <v>1.1227064228499137E-3</v>
      </c>
      <c r="AA648" s="83">
        <v>0</v>
      </c>
      <c r="AB648" s="63"/>
      <c r="AC648" s="83">
        <v>29918.793541875002</v>
      </c>
      <c r="AD648" s="63">
        <v>2.3306722192504496E-4</v>
      </c>
      <c r="AE648" s="1"/>
    </row>
    <row r="649" spans="1:31" x14ac:dyDescent="0.3">
      <c r="A649" s="77" t="s">
        <v>84</v>
      </c>
      <c r="B649" s="77" t="s">
        <v>35</v>
      </c>
      <c r="C649" s="209" t="s">
        <v>35</v>
      </c>
      <c r="D649" s="209" t="s">
        <v>35</v>
      </c>
      <c r="E649" s="78">
        <v>358089.60792889807</v>
      </c>
      <c r="F649" s="79">
        <v>0.24831198290166143</v>
      </c>
      <c r="G649" s="78">
        <v>547555.40239290975</v>
      </c>
      <c r="H649" s="79">
        <v>4.8602181446439754E-2</v>
      </c>
      <c r="I649" s="78">
        <v>94406.7484558836</v>
      </c>
      <c r="J649" s="79">
        <v>2.5112138133898263E-2</v>
      </c>
      <c r="K649" s="78">
        <v>2308880.8412699895</v>
      </c>
      <c r="L649" s="79">
        <v>0.30035275184555077</v>
      </c>
      <c r="M649" s="78">
        <v>2054446.570374954</v>
      </c>
      <c r="N649" s="79">
        <v>6.4323585068699368E-2</v>
      </c>
      <c r="O649" s="78">
        <v>61125.978639221998</v>
      </c>
      <c r="P649" s="79">
        <v>1.5009717505261783E-2</v>
      </c>
      <c r="Q649" s="78">
        <v>944495.13631155703</v>
      </c>
      <c r="R649" s="79">
        <v>0.19257702864403661</v>
      </c>
      <c r="S649" s="78">
        <v>703715.50428134319</v>
      </c>
      <c r="T649" s="79">
        <v>4.2369762732744835E-2</v>
      </c>
      <c r="U649" s="78">
        <v>827.35413767680006</v>
      </c>
      <c r="V649" s="79">
        <v>2.1668131039250381E-4</v>
      </c>
      <c r="W649" s="78">
        <v>2108115.1970989956</v>
      </c>
      <c r="X649" s="79">
        <v>0.32011517568711106</v>
      </c>
      <c r="Y649" s="78">
        <v>1702386.1001210918</v>
      </c>
      <c r="Z649" s="79">
        <v>6.3882248664248339E-2</v>
      </c>
      <c r="AA649" s="78">
        <v>0</v>
      </c>
      <c r="AB649" s="79"/>
      <c r="AC649" s="78">
        <v>10884044.44101252</v>
      </c>
      <c r="AD649" s="79">
        <v>8.478664079903743E-2</v>
      </c>
      <c r="AE649" s="1"/>
    </row>
    <row r="650" spans="1:31" x14ac:dyDescent="0.3">
      <c r="A650" s="64" t="s">
        <v>221</v>
      </c>
      <c r="B650" t="s">
        <v>35</v>
      </c>
      <c r="C650" t="s">
        <v>35</v>
      </c>
      <c r="D650" t="s">
        <v>35</v>
      </c>
      <c r="E650" s="80">
        <v>0</v>
      </c>
      <c r="F650" s="81"/>
      <c r="G650" s="80">
        <v>0</v>
      </c>
      <c r="H650" s="81"/>
      <c r="I650" s="80">
        <v>0</v>
      </c>
      <c r="J650" s="81"/>
      <c r="K650" s="80">
        <v>90942.587118719995</v>
      </c>
      <c r="L650" s="81">
        <v>1.1830344733614266E-2</v>
      </c>
      <c r="M650" s="80">
        <v>249844.54864487902</v>
      </c>
      <c r="N650" s="81">
        <v>7.8224945396251407E-3</v>
      </c>
      <c r="O650" s="80">
        <v>0</v>
      </c>
      <c r="P650" s="81"/>
      <c r="Q650" s="80">
        <v>0</v>
      </c>
      <c r="R650" s="81"/>
      <c r="S650" s="80">
        <v>0</v>
      </c>
      <c r="T650" s="81"/>
      <c r="U650" s="80">
        <v>0</v>
      </c>
      <c r="V650" s="81"/>
      <c r="W650" s="80">
        <v>0</v>
      </c>
      <c r="X650" s="81"/>
      <c r="Y650" s="80">
        <v>0</v>
      </c>
      <c r="Z650" s="81"/>
      <c r="AA650" s="80">
        <v>0</v>
      </c>
      <c r="AB650" s="81"/>
      <c r="AC650" s="80">
        <v>340787.13576359901</v>
      </c>
      <c r="AD650" s="81">
        <v>2.6547297399892927E-3</v>
      </c>
      <c r="AE650" s="1"/>
    </row>
    <row r="651" spans="1:31" x14ac:dyDescent="0.3">
      <c r="A651" s="82" t="s">
        <v>731</v>
      </c>
      <c r="B651" t="s">
        <v>669</v>
      </c>
      <c r="C651">
        <v>4.75</v>
      </c>
      <c r="D651">
        <v>30.076712328767123</v>
      </c>
      <c r="E651" s="83">
        <v>0</v>
      </c>
      <c r="F651" s="63"/>
      <c r="G651" s="83">
        <v>0</v>
      </c>
      <c r="H651" s="63"/>
      <c r="I651" s="83">
        <v>0</v>
      </c>
      <c r="J651" s="63"/>
      <c r="K651" s="83">
        <v>90942.587118719995</v>
      </c>
      <c r="L651" s="63">
        <v>1.1830344733614266E-2</v>
      </c>
      <c r="M651" s="83">
        <v>249844.54864487902</v>
      </c>
      <c r="N651" s="63">
        <v>7.8224945396251407E-3</v>
      </c>
      <c r="O651" s="83">
        <v>0</v>
      </c>
      <c r="P651" s="63"/>
      <c r="Q651" s="83">
        <v>0</v>
      </c>
      <c r="R651" s="63"/>
      <c r="S651" s="83">
        <v>0</v>
      </c>
      <c r="T651" s="63"/>
      <c r="U651" s="83">
        <v>0</v>
      </c>
      <c r="V651" s="63"/>
      <c r="W651" s="83">
        <v>0</v>
      </c>
      <c r="X651" s="63"/>
      <c r="Y651" s="83">
        <v>0</v>
      </c>
      <c r="Z651" s="63"/>
      <c r="AA651" s="83">
        <v>0</v>
      </c>
      <c r="AB651" s="63"/>
      <c r="AC651" s="83">
        <v>340787.13576359901</v>
      </c>
      <c r="AD651" s="63">
        <v>2.6547297399892927E-3</v>
      </c>
      <c r="AE651" s="1"/>
    </row>
    <row r="652" spans="1:31" x14ac:dyDescent="0.3">
      <c r="A652" s="64" t="s">
        <v>1167</v>
      </c>
      <c r="B652" t="s">
        <v>35</v>
      </c>
      <c r="C652" t="s">
        <v>35</v>
      </c>
      <c r="D652" t="s">
        <v>35</v>
      </c>
      <c r="E652" s="80">
        <v>102577.056373478</v>
      </c>
      <c r="F652" s="81">
        <v>7.113055420857492E-2</v>
      </c>
      <c r="G652" s="80">
        <v>128979.9509765816</v>
      </c>
      <c r="H652" s="81">
        <v>1.1448534619367125E-2</v>
      </c>
      <c r="I652" s="80">
        <v>7011.003671523601</v>
      </c>
      <c r="J652" s="81">
        <v>1.8649227469034401E-3</v>
      </c>
      <c r="K652" s="80">
        <v>488868.73796651926</v>
      </c>
      <c r="L652" s="81">
        <v>6.3594910622906245E-2</v>
      </c>
      <c r="M652" s="80">
        <v>472414.97541863908</v>
      </c>
      <c r="N652" s="81">
        <v>1.4791051418544504E-2</v>
      </c>
      <c r="O652" s="80">
        <v>0</v>
      </c>
      <c r="P652" s="81"/>
      <c r="Q652" s="80">
        <v>186714.39651803958</v>
      </c>
      <c r="R652" s="81">
        <v>3.8069972310209504E-2</v>
      </c>
      <c r="S652" s="80">
        <v>239737.866317776</v>
      </c>
      <c r="T652" s="81">
        <v>1.4434294046586301E-2</v>
      </c>
      <c r="U652" s="80">
        <v>827.35413767680006</v>
      </c>
      <c r="V652" s="81">
        <v>2.1668131039250381E-4</v>
      </c>
      <c r="W652" s="80">
        <v>521961.11984968197</v>
      </c>
      <c r="X652" s="81">
        <v>7.9259271890100541E-2</v>
      </c>
      <c r="Y652" s="80">
        <v>265698.59692644852</v>
      </c>
      <c r="Z652" s="81">
        <v>9.970372665395905E-3</v>
      </c>
      <c r="AA652" s="80">
        <v>0</v>
      </c>
      <c r="AB652" s="81"/>
      <c r="AC652" s="80">
        <v>2414791.0581563641</v>
      </c>
      <c r="AD652" s="81">
        <v>1.8811207833839428E-2</v>
      </c>
      <c r="AE652" s="1"/>
    </row>
    <row r="653" spans="1:31" x14ac:dyDescent="0.3">
      <c r="A653" s="82" t="s">
        <v>713</v>
      </c>
      <c r="B653" t="s">
        <v>676</v>
      </c>
      <c r="C653">
        <v>10</v>
      </c>
      <c r="D653">
        <v>0.51506849315068493</v>
      </c>
      <c r="E653" s="83">
        <v>0</v>
      </c>
      <c r="F653" s="63"/>
      <c r="G653" s="83">
        <v>11449.028502730001</v>
      </c>
      <c r="H653" s="63">
        <v>1.0162401069250219E-3</v>
      </c>
      <c r="I653" s="83">
        <v>6869.4171016380005</v>
      </c>
      <c r="J653" s="63">
        <v>1.8272608047327113E-3</v>
      </c>
      <c r="K653" s="83">
        <v>0</v>
      </c>
      <c r="L653" s="63"/>
      <c r="M653" s="83">
        <v>0</v>
      </c>
      <c r="N653" s="63"/>
      <c r="O653" s="83">
        <v>0</v>
      </c>
      <c r="P653" s="63"/>
      <c r="Q653" s="83">
        <v>0</v>
      </c>
      <c r="R653" s="63"/>
      <c r="S653" s="83">
        <v>0</v>
      </c>
      <c r="T653" s="63"/>
      <c r="U653" s="83">
        <v>0</v>
      </c>
      <c r="V653" s="63"/>
      <c r="W653" s="83">
        <v>0</v>
      </c>
      <c r="X653" s="63"/>
      <c r="Y653" s="83">
        <v>0</v>
      </c>
      <c r="Z653" s="63"/>
      <c r="AA653" s="83">
        <v>0</v>
      </c>
      <c r="AB653" s="63"/>
      <c r="AC653" s="83">
        <v>18318.445604368</v>
      </c>
      <c r="AD653" s="63">
        <v>1.427005811922033E-4</v>
      </c>
      <c r="AE653" s="1"/>
    </row>
    <row r="654" spans="1:31" x14ac:dyDescent="0.3">
      <c r="A654" s="82" t="s">
        <v>703</v>
      </c>
      <c r="B654" t="s">
        <v>676</v>
      </c>
      <c r="C654">
        <v>8.5</v>
      </c>
      <c r="D654">
        <v>14.476712328767123</v>
      </c>
      <c r="E654" s="83">
        <v>0</v>
      </c>
      <c r="F654" s="63"/>
      <c r="G654" s="83">
        <v>0</v>
      </c>
      <c r="H654" s="63"/>
      <c r="I654" s="83">
        <v>0</v>
      </c>
      <c r="J654" s="63"/>
      <c r="K654" s="83">
        <v>0</v>
      </c>
      <c r="L654" s="63"/>
      <c r="M654" s="83">
        <v>0</v>
      </c>
      <c r="N654" s="63"/>
      <c r="O654" s="83">
        <v>0</v>
      </c>
      <c r="P654" s="63"/>
      <c r="Q654" s="83">
        <v>0</v>
      </c>
      <c r="R654" s="63"/>
      <c r="S654" s="83">
        <v>0</v>
      </c>
      <c r="T654" s="63"/>
      <c r="U654" s="83">
        <v>827.35413767680006</v>
      </c>
      <c r="V654" s="63">
        <v>2.1668131039250381E-4</v>
      </c>
      <c r="W654" s="83">
        <v>96800.434108185611</v>
      </c>
      <c r="X654" s="63">
        <v>1.4699048711271784E-2</v>
      </c>
      <c r="Y654" s="83">
        <v>0</v>
      </c>
      <c r="Z654" s="63"/>
      <c r="AA654" s="83">
        <v>0</v>
      </c>
      <c r="AB654" s="63"/>
      <c r="AC654" s="83">
        <v>97627.788245862408</v>
      </c>
      <c r="AD654" s="63">
        <v>7.6051988384167094E-4</v>
      </c>
      <c r="AE654" s="1"/>
    </row>
    <row r="655" spans="1:31" x14ac:dyDescent="0.3">
      <c r="A655" s="82" t="s">
        <v>711</v>
      </c>
      <c r="B655" t="s">
        <v>676</v>
      </c>
      <c r="C655">
        <v>7.75</v>
      </c>
      <c r="D655">
        <v>6.9972602739726026</v>
      </c>
      <c r="E655" s="83">
        <v>0</v>
      </c>
      <c r="F655" s="63"/>
      <c r="G655" s="83">
        <v>0</v>
      </c>
      <c r="H655" s="63"/>
      <c r="I655" s="83">
        <v>0</v>
      </c>
      <c r="J655" s="63"/>
      <c r="K655" s="83">
        <v>0</v>
      </c>
      <c r="L655" s="63"/>
      <c r="M655" s="83">
        <v>0</v>
      </c>
      <c r="N655" s="63"/>
      <c r="O655" s="83">
        <v>0</v>
      </c>
      <c r="P655" s="63"/>
      <c r="Q655" s="83">
        <v>0</v>
      </c>
      <c r="R655" s="63"/>
      <c r="S655" s="83">
        <v>0</v>
      </c>
      <c r="T655" s="63"/>
      <c r="U655" s="83">
        <v>0</v>
      </c>
      <c r="V655" s="63"/>
      <c r="W655" s="83">
        <v>32786.16037456</v>
      </c>
      <c r="X655" s="63">
        <v>4.9785455286555759E-3</v>
      </c>
      <c r="Y655" s="83">
        <v>0</v>
      </c>
      <c r="Z655" s="63"/>
      <c r="AA655" s="83">
        <v>0</v>
      </c>
      <c r="AB655" s="63"/>
      <c r="AC655" s="83">
        <v>32786.16037456</v>
      </c>
      <c r="AD655" s="63">
        <v>2.5540399232317466E-4</v>
      </c>
      <c r="AE655" s="1"/>
    </row>
    <row r="656" spans="1:31" x14ac:dyDescent="0.3">
      <c r="A656" s="82" t="s">
        <v>705</v>
      </c>
      <c r="B656" t="s">
        <v>676</v>
      </c>
      <c r="C656">
        <v>7.75</v>
      </c>
      <c r="D656">
        <v>18.465753424657535</v>
      </c>
      <c r="E656" s="83">
        <v>82032.804424505201</v>
      </c>
      <c r="F656" s="63">
        <v>5.6884444224579847E-2</v>
      </c>
      <c r="G656" s="83">
        <v>54661.099952127901</v>
      </c>
      <c r="H656" s="63">
        <v>4.8518354240051241E-3</v>
      </c>
      <c r="I656" s="83">
        <v>141.5865698856</v>
      </c>
      <c r="J656" s="63">
        <v>3.7661942170728788E-5</v>
      </c>
      <c r="K656" s="83">
        <v>220875.04902153599</v>
      </c>
      <c r="L656" s="63">
        <v>2.873272089310119E-2</v>
      </c>
      <c r="M656" s="83">
        <v>158576.95827187202</v>
      </c>
      <c r="N656" s="63">
        <v>4.9649567978176821E-3</v>
      </c>
      <c r="O656" s="83">
        <v>0</v>
      </c>
      <c r="P656" s="63"/>
      <c r="Q656" s="83">
        <v>0</v>
      </c>
      <c r="R656" s="63"/>
      <c r="S656" s="83">
        <v>0</v>
      </c>
      <c r="T656" s="63"/>
      <c r="U656" s="83">
        <v>0</v>
      </c>
      <c r="V656" s="63"/>
      <c r="W656" s="83">
        <v>185950.36178308801</v>
      </c>
      <c r="X656" s="63">
        <v>2.8236375703371869E-2</v>
      </c>
      <c r="Y656" s="83">
        <v>0</v>
      </c>
      <c r="Z656" s="63"/>
      <c r="AA656" s="83">
        <v>0</v>
      </c>
      <c r="AB656" s="63"/>
      <c r="AC656" s="83">
        <v>702237.86002301483</v>
      </c>
      <c r="AD656" s="63">
        <v>5.4704287102044545E-3</v>
      </c>
      <c r="AE656" s="1"/>
    </row>
    <row r="657" spans="1:31" x14ac:dyDescent="0.3">
      <c r="A657" s="82" t="s">
        <v>708</v>
      </c>
      <c r="B657" t="s">
        <v>676</v>
      </c>
      <c r="C657">
        <v>7.75</v>
      </c>
      <c r="D657">
        <v>10.487671232876712</v>
      </c>
      <c r="E657" s="83">
        <v>0</v>
      </c>
      <c r="F657" s="63"/>
      <c r="G657" s="83">
        <v>44815.8372591937</v>
      </c>
      <c r="H657" s="63">
        <v>3.97794897945774E-3</v>
      </c>
      <c r="I657" s="83">
        <v>0</v>
      </c>
      <c r="J657" s="63"/>
      <c r="K657" s="83">
        <v>74693.062098656213</v>
      </c>
      <c r="L657" s="63">
        <v>9.7165112829132143E-3</v>
      </c>
      <c r="M657" s="83">
        <v>0</v>
      </c>
      <c r="N657" s="63"/>
      <c r="O657" s="83">
        <v>0</v>
      </c>
      <c r="P657" s="63"/>
      <c r="Q657" s="83">
        <v>84638.194340218601</v>
      </c>
      <c r="R657" s="63">
        <v>1.7257232302421519E-2</v>
      </c>
      <c r="S657" s="83">
        <v>127934.276762578</v>
      </c>
      <c r="T657" s="63">
        <v>7.7027504990832552E-3</v>
      </c>
      <c r="U657" s="83">
        <v>0</v>
      </c>
      <c r="V657" s="63"/>
      <c r="W657" s="83">
        <v>0</v>
      </c>
      <c r="X657" s="63"/>
      <c r="Y657" s="83">
        <v>0</v>
      </c>
      <c r="Z657" s="63"/>
      <c r="AA657" s="83">
        <v>0</v>
      </c>
      <c r="AB657" s="63"/>
      <c r="AC657" s="83">
        <v>332081.37046064658</v>
      </c>
      <c r="AD657" s="63">
        <v>2.5869118805876192E-3</v>
      </c>
      <c r="AE657" s="1"/>
    </row>
    <row r="658" spans="1:31" x14ac:dyDescent="0.3">
      <c r="A658" s="82" t="s">
        <v>710</v>
      </c>
      <c r="B658" t="s">
        <v>676</v>
      </c>
      <c r="C658">
        <v>5.75</v>
      </c>
      <c r="D658">
        <v>1.7616438356164383</v>
      </c>
      <c r="E658" s="83">
        <v>20544.2519489728</v>
      </c>
      <c r="F658" s="63">
        <v>1.4246109983995075E-2</v>
      </c>
      <c r="G658" s="83">
        <v>0</v>
      </c>
      <c r="H658" s="63"/>
      <c r="I658" s="83">
        <v>0</v>
      </c>
      <c r="J658" s="63"/>
      <c r="K658" s="83">
        <v>0</v>
      </c>
      <c r="L658" s="63"/>
      <c r="M658" s="83">
        <v>0</v>
      </c>
      <c r="N658" s="63"/>
      <c r="O658" s="83">
        <v>0</v>
      </c>
      <c r="P658" s="63"/>
      <c r="Q658" s="83">
        <v>0</v>
      </c>
      <c r="R658" s="63"/>
      <c r="S658" s="83">
        <v>0</v>
      </c>
      <c r="T658" s="63"/>
      <c r="U658" s="83">
        <v>0</v>
      </c>
      <c r="V658" s="63"/>
      <c r="W658" s="83">
        <v>0</v>
      </c>
      <c r="X658" s="63"/>
      <c r="Y658" s="83">
        <v>0</v>
      </c>
      <c r="Z658" s="63"/>
      <c r="AA658" s="83">
        <v>0</v>
      </c>
      <c r="AB658" s="63"/>
      <c r="AC658" s="83">
        <v>20544.2519489728</v>
      </c>
      <c r="AD658" s="63">
        <v>1.6003959924298494E-4</v>
      </c>
    </row>
    <row r="659" spans="1:31" x14ac:dyDescent="0.3">
      <c r="A659" s="82" t="s">
        <v>706</v>
      </c>
      <c r="B659" t="s">
        <v>676</v>
      </c>
      <c r="C659">
        <v>7.5</v>
      </c>
      <c r="D659">
        <v>8.9917808219178088</v>
      </c>
      <c r="E659" s="83">
        <v>0</v>
      </c>
      <c r="F659" s="63"/>
      <c r="G659" s="83">
        <v>0</v>
      </c>
      <c r="H659" s="63"/>
      <c r="I659" s="83">
        <v>0</v>
      </c>
      <c r="J659" s="63"/>
      <c r="K659" s="83">
        <v>0</v>
      </c>
      <c r="L659" s="63"/>
      <c r="M659" s="83">
        <v>0</v>
      </c>
      <c r="N659" s="63"/>
      <c r="O659" s="83">
        <v>0</v>
      </c>
      <c r="P659" s="63"/>
      <c r="Q659" s="83">
        <v>102076.20217782099</v>
      </c>
      <c r="R659" s="63">
        <v>2.0812740007787985E-2</v>
      </c>
      <c r="S659" s="83">
        <v>111803.58955519799</v>
      </c>
      <c r="T659" s="63">
        <v>6.7315435475030459E-3</v>
      </c>
      <c r="U659" s="83">
        <v>0</v>
      </c>
      <c r="V659" s="63"/>
      <c r="W659" s="83">
        <v>126689.619892576</v>
      </c>
      <c r="X659" s="63">
        <v>1.923769155758372E-2</v>
      </c>
      <c r="Y659" s="83">
        <v>63344.809946287998</v>
      </c>
      <c r="Z659" s="63">
        <v>2.3770218167843845E-3</v>
      </c>
      <c r="AA659" s="83">
        <v>0</v>
      </c>
      <c r="AB659" s="63"/>
      <c r="AC659" s="83">
        <v>403914.22157188295</v>
      </c>
      <c r="AD659" s="63">
        <v>3.1464893591386495E-3</v>
      </c>
    </row>
    <row r="660" spans="1:31" x14ac:dyDescent="0.3">
      <c r="A660" s="82" t="s">
        <v>707</v>
      </c>
      <c r="B660" t="s">
        <v>676</v>
      </c>
      <c r="C660">
        <v>8</v>
      </c>
      <c r="D660">
        <v>29.186301369863013</v>
      </c>
      <c r="E660" s="83">
        <v>0</v>
      </c>
      <c r="F660" s="63"/>
      <c r="G660" s="83">
        <v>0</v>
      </c>
      <c r="H660" s="63"/>
      <c r="I660" s="83">
        <v>0</v>
      </c>
      <c r="J660" s="63"/>
      <c r="K660" s="83">
        <v>177559.67426503202</v>
      </c>
      <c r="L660" s="63">
        <v>2.3098003079694569E-2</v>
      </c>
      <c r="M660" s="83">
        <v>313838.017146767</v>
      </c>
      <c r="N660" s="63">
        <v>9.8260946207268211E-3</v>
      </c>
      <c r="O660" s="83">
        <v>0</v>
      </c>
      <c r="P660" s="63"/>
      <c r="Q660" s="83">
        <v>0</v>
      </c>
      <c r="R660" s="63"/>
      <c r="S660" s="83">
        <v>0</v>
      </c>
      <c r="T660" s="63"/>
      <c r="U660" s="83">
        <v>0</v>
      </c>
      <c r="V660" s="63"/>
      <c r="W660" s="83">
        <v>0</v>
      </c>
      <c r="X660" s="63"/>
      <c r="Y660" s="83">
        <v>0</v>
      </c>
      <c r="Z660" s="63"/>
      <c r="AA660" s="83">
        <v>0</v>
      </c>
      <c r="AB660" s="63"/>
      <c r="AC660" s="83">
        <v>491397.69141179905</v>
      </c>
      <c r="AD660" s="63">
        <v>3.8279850635498272E-3</v>
      </c>
    </row>
    <row r="661" spans="1:31" x14ac:dyDescent="0.3">
      <c r="A661" s="82" t="s">
        <v>714</v>
      </c>
      <c r="B661" t="s">
        <v>444</v>
      </c>
      <c r="C661">
        <v>5.75</v>
      </c>
      <c r="D661">
        <v>86.421917808219177</v>
      </c>
      <c r="E661" s="83">
        <v>0</v>
      </c>
      <c r="F661" s="63"/>
      <c r="G661" s="83">
        <v>0</v>
      </c>
      <c r="H661" s="63"/>
      <c r="I661" s="83">
        <v>0</v>
      </c>
      <c r="J661" s="63"/>
      <c r="K661" s="83">
        <v>15740.952581295</v>
      </c>
      <c r="L661" s="63">
        <v>2.0476753671972757E-3</v>
      </c>
      <c r="M661" s="83">
        <v>0</v>
      </c>
      <c r="N661" s="63"/>
      <c r="O661" s="83">
        <v>0</v>
      </c>
      <c r="P661" s="63"/>
      <c r="Q661" s="83">
        <v>0</v>
      </c>
      <c r="R661" s="63"/>
      <c r="S661" s="83">
        <v>0</v>
      </c>
      <c r="T661" s="63"/>
      <c r="U661" s="83">
        <v>0</v>
      </c>
      <c r="V661" s="63"/>
      <c r="W661" s="83">
        <v>0</v>
      </c>
      <c r="X661" s="63"/>
      <c r="Y661" s="83">
        <v>0</v>
      </c>
      <c r="Z661" s="63"/>
      <c r="AA661" s="83">
        <v>0</v>
      </c>
      <c r="AB661" s="63"/>
      <c r="AC661" s="83">
        <v>15740.952581295</v>
      </c>
      <c r="AD661" s="63">
        <v>1.2262192602925309E-4</v>
      </c>
    </row>
    <row r="662" spans="1:31" x14ac:dyDescent="0.3">
      <c r="A662" s="82" t="s">
        <v>704</v>
      </c>
      <c r="B662" t="s">
        <v>444</v>
      </c>
      <c r="C662">
        <v>4.3500000000000005</v>
      </c>
      <c r="D662">
        <v>22.641095890410959</v>
      </c>
      <c r="E662" s="83">
        <v>0</v>
      </c>
      <c r="F662" s="63"/>
      <c r="G662" s="83">
        <v>0</v>
      </c>
      <c r="H662" s="63"/>
      <c r="I662" s="83">
        <v>0</v>
      </c>
      <c r="J662" s="63"/>
      <c r="K662" s="83">
        <v>0</v>
      </c>
      <c r="L662" s="63"/>
      <c r="M662" s="83">
        <v>0</v>
      </c>
      <c r="N662" s="63"/>
      <c r="O662" s="83">
        <v>0</v>
      </c>
      <c r="P662" s="63"/>
      <c r="Q662" s="83">
        <v>0</v>
      </c>
      <c r="R662" s="63"/>
      <c r="S662" s="83">
        <v>0</v>
      </c>
      <c r="T662" s="63"/>
      <c r="U662" s="83">
        <v>0</v>
      </c>
      <c r="V662" s="63"/>
      <c r="W662" s="83">
        <v>0</v>
      </c>
      <c r="X662" s="63"/>
      <c r="Y662" s="83">
        <v>46.071976079999999</v>
      </c>
      <c r="Z662" s="63">
        <v>1.7288565926299038E-6</v>
      </c>
      <c r="AA662" s="83">
        <v>0</v>
      </c>
      <c r="AB662" s="63"/>
      <c r="AC662" s="83">
        <v>46.071976079999999</v>
      </c>
      <c r="AD662" s="63">
        <v>3.5890041684113256E-7</v>
      </c>
    </row>
    <row r="663" spans="1:31" x14ac:dyDescent="0.3">
      <c r="A663" s="82" t="s">
        <v>715</v>
      </c>
      <c r="B663" t="s">
        <v>444</v>
      </c>
      <c r="C663">
        <v>4.75</v>
      </c>
      <c r="D663">
        <v>7.912328767123288</v>
      </c>
      <c r="E663" s="83">
        <v>0</v>
      </c>
      <c r="F663" s="63"/>
      <c r="G663" s="83">
        <v>0</v>
      </c>
      <c r="H663" s="63"/>
      <c r="I663" s="83">
        <v>0</v>
      </c>
      <c r="J663" s="63"/>
      <c r="K663" s="83">
        <v>0</v>
      </c>
      <c r="L663" s="63"/>
      <c r="M663" s="83">
        <v>0</v>
      </c>
      <c r="N663" s="63"/>
      <c r="O663" s="83">
        <v>0</v>
      </c>
      <c r="P663" s="63"/>
      <c r="Q663" s="83">
        <v>0</v>
      </c>
      <c r="R663" s="63"/>
      <c r="S663" s="83">
        <v>0</v>
      </c>
      <c r="T663" s="63"/>
      <c r="U663" s="83">
        <v>0</v>
      </c>
      <c r="V663" s="63"/>
      <c r="W663" s="83">
        <v>6959.2549800000006</v>
      </c>
      <c r="X663" s="63">
        <v>1.0567558801529234E-3</v>
      </c>
      <c r="Y663" s="83">
        <v>27837.019920000002</v>
      </c>
      <c r="Z663" s="63">
        <v>1.0445876105747006E-3</v>
      </c>
      <c r="AA663" s="83">
        <v>0</v>
      </c>
      <c r="AB663" s="63"/>
      <c r="AC663" s="83">
        <v>34796.274900000004</v>
      </c>
      <c r="AD663" s="63">
        <v>2.710627723986403E-4</v>
      </c>
    </row>
    <row r="664" spans="1:31" x14ac:dyDescent="0.3">
      <c r="A664" s="82" t="s">
        <v>718</v>
      </c>
      <c r="B664" t="s">
        <v>444</v>
      </c>
      <c r="C664">
        <v>5</v>
      </c>
      <c r="D664">
        <v>26.923287671232877</v>
      </c>
      <c r="E664" s="83">
        <v>0</v>
      </c>
      <c r="F664" s="63"/>
      <c r="G664" s="83">
        <v>0</v>
      </c>
      <c r="H664" s="63"/>
      <c r="I664" s="83">
        <v>0</v>
      </c>
      <c r="J664" s="63"/>
      <c r="K664" s="83">
        <v>0</v>
      </c>
      <c r="L664" s="63"/>
      <c r="M664" s="83">
        <v>0</v>
      </c>
      <c r="N664" s="63"/>
      <c r="O664" s="83">
        <v>0</v>
      </c>
      <c r="P664" s="63"/>
      <c r="Q664" s="83">
        <v>0</v>
      </c>
      <c r="R664" s="63"/>
      <c r="S664" s="83">
        <v>0</v>
      </c>
      <c r="T664" s="63"/>
      <c r="U664" s="83">
        <v>0</v>
      </c>
      <c r="V664" s="63"/>
      <c r="W664" s="83">
        <v>0</v>
      </c>
      <c r="X664" s="63"/>
      <c r="Y664" s="83">
        <v>763.11261750000006</v>
      </c>
      <c r="Z664" s="63">
        <v>2.8635895221708432E-5</v>
      </c>
      <c r="AA664" s="83">
        <v>0</v>
      </c>
      <c r="AB664" s="63"/>
      <c r="AC664" s="83">
        <v>763.11261750000006</v>
      </c>
      <c r="AD664" s="63">
        <v>5.9446427051860415E-6</v>
      </c>
    </row>
    <row r="665" spans="1:31" x14ac:dyDescent="0.3">
      <c r="A665" s="82" t="s">
        <v>716</v>
      </c>
      <c r="B665" t="s">
        <v>444</v>
      </c>
      <c r="C665">
        <v>3.7710000000000004</v>
      </c>
      <c r="D665">
        <v>37.005479452054793</v>
      </c>
      <c r="E665" s="83">
        <v>0</v>
      </c>
      <c r="F665" s="63"/>
      <c r="G665" s="83">
        <v>0</v>
      </c>
      <c r="H665" s="63"/>
      <c r="I665" s="83">
        <v>0</v>
      </c>
      <c r="J665" s="63"/>
      <c r="K665" s="83">
        <v>0</v>
      </c>
      <c r="L665" s="63"/>
      <c r="M665" s="83">
        <v>0</v>
      </c>
      <c r="N665" s="63"/>
      <c r="O665" s="83">
        <v>0</v>
      </c>
      <c r="P665" s="63"/>
      <c r="Q665" s="83">
        <v>0</v>
      </c>
      <c r="R665" s="63"/>
      <c r="S665" s="83">
        <v>0</v>
      </c>
      <c r="T665" s="63"/>
      <c r="U665" s="83">
        <v>0</v>
      </c>
      <c r="V665" s="63"/>
      <c r="W665" s="83">
        <v>2324.7258982500002</v>
      </c>
      <c r="X665" s="63">
        <v>3.5300729313405242E-4</v>
      </c>
      <c r="Y665" s="83">
        <v>14836.4006826315</v>
      </c>
      <c r="Z665" s="63">
        <v>5.5673776802035258E-4</v>
      </c>
      <c r="AA665" s="83">
        <v>0</v>
      </c>
      <c r="AB665" s="63"/>
      <c r="AC665" s="83">
        <v>17161.126580881501</v>
      </c>
      <c r="AD665" s="63">
        <v>1.3368507295295962E-4</v>
      </c>
    </row>
    <row r="666" spans="1:31" x14ac:dyDescent="0.3">
      <c r="A666" s="82" t="s">
        <v>709</v>
      </c>
      <c r="B666" t="s">
        <v>444</v>
      </c>
      <c r="C666">
        <v>6.3380000000000001</v>
      </c>
      <c r="D666">
        <v>28.945205479452056</v>
      </c>
      <c r="E666" s="83">
        <v>0</v>
      </c>
      <c r="F666" s="63"/>
      <c r="G666" s="83">
        <v>0</v>
      </c>
      <c r="H666" s="63"/>
      <c r="I666" s="83">
        <v>0</v>
      </c>
      <c r="J666" s="63"/>
      <c r="K666" s="83">
        <v>0</v>
      </c>
      <c r="L666" s="63"/>
      <c r="M666" s="83">
        <v>0</v>
      </c>
      <c r="N666" s="63"/>
      <c r="O666" s="83">
        <v>0</v>
      </c>
      <c r="P666" s="63"/>
      <c r="Q666" s="83">
        <v>0</v>
      </c>
      <c r="R666" s="63"/>
      <c r="S666" s="83">
        <v>0</v>
      </c>
      <c r="T666" s="63"/>
      <c r="U666" s="83">
        <v>0</v>
      </c>
      <c r="V666" s="63"/>
      <c r="W666" s="83">
        <v>558.63419660140005</v>
      </c>
      <c r="X666" s="63">
        <v>8.4828041767343566E-5</v>
      </c>
      <c r="Y666" s="83">
        <v>694.71175731200003</v>
      </c>
      <c r="Z666" s="63">
        <v>2.6069144495144413E-5</v>
      </c>
      <c r="AA666" s="83">
        <v>0</v>
      </c>
      <c r="AB666" s="63"/>
      <c r="AC666" s="83">
        <v>1253.3459539133999</v>
      </c>
      <c r="AD666" s="63">
        <v>9.7635574502943308E-6</v>
      </c>
    </row>
    <row r="667" spans="1:31" x14ac:dyDescent="0.3">
      <c r="A667" s="82" t="s">
        <v>717</v>
      </c>
      <c r="B667" t="s">
        <v>444</v>
      </c>
      <c r="C667">
        <v>6</v>
      </c>
      <c r="D667">
        <v>11.942465753424658</v>
      </c>
      <c r="E667" s="83">
        <v>0</v>
      </c>
      <c r="F667" s="63"/>
      <c r="G667" s="83">
        <v>0</v>
      </c>
      <c r="H667" s="63"/>
      <c r="I667" s="83">
        <v>0</v>
      </c>
      <c r="J667" s="63"/>
      <c r="K667" s="83">
        <v>0</v>
      </c>
      <c r="L667" s="63"/>
      <c r="M667" s="83">
        <v>0</v>
      </c>
      <c r="N667" s="63"/>
      <c r="O667" s="83">
        <v>0</v>
      </c>
      <c r="P667" s="63"/>
      <c r="Q667" s="83">
        <v>0</v>
      </c>
      <c r="R667" s="63"/>
      <c r="S667" s="83">
        <v>0</v>
      </c>
      <c r="T667" s="63"/>
      <c r="U667" s="83">
        <v>0</v>
      </c>
      <c r="V667" s="63"/>
      <c r="W667" s="83">
        <v>69891.928616421006</v>
      </c>
      <c r="X667" s="63">
        <v>1.0613019174163275E-2</v>
      </c>
      <c r="Y667" s="83">
        <v>158176.47002663699</v>
      </c>
      <c r="Z667" s="63">
        <v>5.9355915737069843E-3</v>
      </c>
      <c r="AA667" s="83">
        <v>0</v>
      </c>
      <c r="AB667" s="63"/>
      <c r="AC667" s="83">
        <v>228068.398643058</v>
      </c>
      <c r="AD667" s="63">
        <v>1.7766514550873831E-3</v>
      </c>
    </row>
    <row r="668" spans="1:31" x14ac:dyDescent="0.3">
      <c r="A668" s="82" t="s">
        <v>712</v>
      </c>
      <c r="B668" t="s">
        <v>444</v>
      </c>
      <c r="C668">
        <v>6.4</v>
      </c>
      <c r="D668">
        <v>29.953424657534246</v>
      </c>
      <c r="E668" s="83">
        <v>0</v>
      </c>
      <c r="F668" s="63"/>
      <c r="G668" s="83">
        <v>18053.985262529997</v>
      </c>
      <c r="H668" s="63">
        <v>1.6025101089792379E-3</v>
      </c>
      <c r="I668" s="83">
        <v>0</v>
      </c>
      <c r="J668" s="63"/>
      <c r="K668" s="83">
        <v>0</v>
      </c>
      <c r="L668" s="63"/>
      <c r="M668" s="83">
        <v>0</v>
      </c>
      <c r="N668" s="63"/>
      <c r="O668" s="83">
        <v>0</v>
      </c>
      <c r="P668" s="63"/>
      <c r="Q668" s="83">
        <v>0</v>
      </c>
      <c r="R668" s="63"/>
      <c r="S668" s="83">
        <v>0</v>
      </c>
      <c r="T668" s="63"/>
      <c r="U668" s="83">
        <v>0</v>
      </c>
      <c r="V668" s="63"/>
      <c r="W668" s="83">
        <v>0</v>
      </c>
      <c r="X668" s="63"/>
      <c r="Y668" s="83">
        <v>0</v>
      </c>
      <c r="Z668" s="63"/>
      <c r="AA668" s="83">
        <v>0</v>
      </c>
      <c r="AB668" s="63"/>
      <c r="AC668" s="83">
        <v>18053.985262529997</v>
      </c>
      <c r="AD668" s="63">
        <v>1.4064043671828719E-4</v>
      </c>
    </row>
    <row r="669" spans="1:31" x14ac:dyDescent="0.3">
      <c r="A669" s="64" t="s">
        <v>1168</v>
      </c>
      <c r="B669" s="80">
        <v>0</v>
      </c>
      <c r="C669" s="80">
        <v>0</v>
      </c>
      <c r="D669" s="80">
        <v>0</v>
      </c>
      <c r="E669" s="80">
        <v>0</v>
      </c>
      <c r="F669" s="81"/>
      <c r="G669" s="80">
        <v>0</v>
      </c>
      <c r="H669" s="81"/>
      <c r="I669" s="80">
        <v>0</v>
      </c>
      <c r="J669" s="81"/>
      <c r="K669" s="80">
        <v>185327.00246733718</v>
      </c>
      <c r="L669" s="81">
        <v>2.4108422655425767E-2</v>
      </c>
      <c r="M669" s="80">
        <v>233649.17235788304</v>
      </c>
      <c r="N669" s="81">
        <v>7.3154262715386864E-3</v>
      </c>
      <c r="O669" s="80">
        <v>25225.903974222001</v>
      </c>
      <c r="P669" s="81">
        <v>6.1943170628433785E-3</v>
      </c>
      <c r="Q669" s="80">
        <v>0</v>
      </c>
      <c r="R669" s="81"/>
      <c r="S669" s="80">
        <v>0</v>
      </c>
      <c r="T669" s="81"/>
      <c r="U669" s="80">
        <v>0</v>
      </c>
      <c r="V669" s="81"/>
      <c r="W669" s="80">
        <v>0</v>
      </c>
      <c r="X669" s="81"/>
      <c r="Y669" s="80">
        <v>0</v>
      </c>
      <c r="Z669" s="81"/>
      <c r="AA669" s="80">
        <v>0</v>
      </c>
      <c r="AB669" s="81"/>
      <c r="AC669" s="80">
        <v>444202.07879944221</v>
      </c>
      <c r="AD669" s="81">
        <v>3.4603315248729703E-3</v>
      </c>
    </row>
    <row r="670" spans="1:31" x14ac:dyDescent="0.3">
      <c r="A670" s="82" t="s">
        <v>733</v>
      </c>
      <c r="B670" t="s">
        <v>447</v>
      </c>
      <c r="C670">
        <v>0.25</v>
      </c>
      <c r="D670">
        <v>7.1698630136986301</v>
      </c>
      <c r="E670" s="83">
        <v>0</v>
      </c>
      <c r="F670" s="63"/>
      <c r="G670" s="83">
        <v>0</v>
      </c>
      <c r="H670" s="63"/>
      <c r="I670" s="83">
        <v>0</v>
      </c>
      <c r="J670" s="63"/>
      <c r="K670" s="83">
        <v>147768.43432793999</v>
      </c>
      <c r="L670" s="63">
        <v>1.9222583986574577E-2</v>
      </c>
      <c r="M670" s="83">
        <v>81813.255103517993</v>
      </c>
      <c r="N670" s="63">
        <v>2.5615277370965592E-3</v>
      </c>
      <c r="O670" s="83">
        <v>0</v>
      </c>
      <c r="P670" s="63"/>
      <c r="Q670" s="83">
        <v>0</v>
      </c>
      <c r="R670" s="63"/>
      <c r="S670" s="83">
        <v>0</v>
      </c>
      <c r="T670" s="63"/>
      <c r="U670" s="83">
        <v>0</v>
      </c>
      <c r="V670" s="63"/>
      <c r="W670" s="83">
        <v>0</v>
      </c>
      <c r="X670" s="63"/>
      <c r="Y670" s="83">
        <v>0</v>
      </c>
      <c r="Z670" s="63"/>
      <c r="AA670" s="83">
        <v>0</v>
      </c>
      <c r="AB670" s="63"/>
      <c r="AC670" s="83">
        <v>229581.68943145798</v>
      </c>
      <c r="AD670" s="63">
        <v>1.7884399812364573E-3</v>
      </c>
    </row>
    <row r="671" spans="1:31" x14ac:dyDescent="0.3">
      <c r="A671" s="82" t="s">
        <v>732</v>
      </c>
      <c r="B671" t="s">
        <v>447</v>
      </c>
      <c r="C671">
        <v>3.75</v>
      </c>
      <c r="D671">
        <v>29.413698630136988</v>
      </c>
      <c r="E671" s="83">
        <v>0</v>
      </c>
      <c r="F671" s="63"/>
      <c r="G671" s="83">
        <v>0</v>
      </c>
      <c r="H671" s="63"/>
      <c r="I671" s="83">
        <v>0</v>
      </c>
      <c r="J671" s="63"/>
      <c r="K671" s="83">
        <v>37558.568139397197</v>
      </c>
      <c r="L671" s="63">
        <v>4.8858386688511888E-3</v>
      </c>
      <c r="M671" s="83">
        <v>151835.91725436502</v>
      </c>
      <c r="N671" s="63">
        <v>4.7538985344421272E-3</v>
      </c>
      <c r="O671" s="83">
        <v>25225.903974222001</v>
      </c>
      <c r="P671" s="63">
        <v>6.1943170628433785E-3</v>
      </c>
      <c r="Q671" s="83">
        <v>0</v>
      </c>
      <c r="R671" s="63"/>
      <c r="S671" s="83">
        <v>0</v>
      </c>
      <c r="T671" s="63"/>
      <c r="U671" s="83">
        <v>0</v>
      </c>
      <c r="V671" s="63"/>
      <c r="W671" s="83">
        <v>0</v>
      </c>
      <c r="X671" s="63"/>
      <c r="Y671" s="83">
        <v>0</v>
      </c>
      <c r="Z671" s="63"/>
      <c r="AA671" s="83">
        <v>0</v>
      </c>
      <c r="AB671" s="63"/>
      <c r="AC671" s="83">
        <v>214620.38936798423</v>
      </c>
      <c r="AD671" s="63">
        <v>1.6718915436365132E-3</v>
      </c>
    </row>
    <row r="672" spans="1:31" x14ac:dyDescent="0.3">
      <c r="A672" s="64" t="s">
        <v>1169</v>
      </c>
      <c r="B672" t="s">
        <v>35</v>
      </c>
      <c r="C672" t="s">
        <v>35</v>
      </c>
      <c r="D672" t="s">
        <v>35</v>
      </c>
      <c r="E672" s="80">
        <v>32961.223894399998</v>
      </c>
      <c r="F672" s="81">
        <v>2.2856476934424816E-2</v>
      </c>
      <c r="G672" s="80">
        <v>82403.059735999996</v>
      </c>
      <c r="H672" s="81">
        <v>7.3142707450761981E-3</v>
      </c>
      <c r="I672" s="80">
        <v>32961.223894399998</v>
      </c>
      <c r="J672" s="81">
        <v>8.7676656704824309E-3</v>
      </c>
      <c r="K672" s="80">
        <v>99536.841131780006</v>
      </c>
      <c r="L672" s="81">
        <v>1.2948335665299768E-2</v>
      </c>
      <c r="M672" s="80">
        <v>0</v>
      </c>
      <c r="N672" s="81"/>
      <c r="O672" s="80">
        <v>0</v>
      </c>
      <c r="P672" s="81"/>
      <c r="Q672" s="80">
        <v>0</v>
      </c>
      <c r="R672" s="81"/>
      <c r="S672" s="80">
        <v>0</v>
      </c>
      <c r="T672" s="81"/>
      <c r="U672" s="80">
        <v>0</v>
      </c>
      <c r="V672" s="81"/>
      <c r="W672" s="80">
        <v>102309.95410250001</v>
      </c>
      <c r="X672" s="81">
        <v>1.5535663789688101E-2</v>
      </c>
      <c r="Y672" s="80">
        <v>0</v>
      </c>
      <c r="Z672" s="81"/>
      <c r="AA672" s="80">
        <v>0</v>
      </c>
      <c r="AB672" s="81"/>
      <c r="AC672" s="80">
        <v>350172.30275908002</v>
      </c>
      <c r="AD672" s="81">
        <v>2.727840134493599E-3</v>
      </c>
    </row>
    <row r="673" spans="1:30" x14ac:dyDescent="0.3">
      <c r="A673" s="82" t="s">
        <v>689</v>
      </c>
      <c r="B673" t="s">
        <v>672</v>
      </c>
      <c r="C673">
        <v>4.7</v>
      </c>
      <c r="D673">
        <v>6.2575342465753421</v>
      </c>
      <c r="E673" s="83">
        <v>0</v>
      </c>
      <c r="F673" s="63"/>
      <c r="G673" s="83">
        <v>0</v>
      </c>
      <c r="H673" s="63"/>
      <c r="I673" s="83">
        <v>0</v>
      </c>
      <c r="J673" s="63"/>
      <c r="K673" s="83">
        <v>40749.842609700005</v>
      </c>
      <c r="L673" s="63">
        <v>5.3009783555414197E-3</v>
      </c>
      <c r="M673" s="83">
        <v>0</v>
      </c>
      <c r="N673" s="63"/>
      <c r="O673" s="83">
        <v>0</v>
      </c>
      <c r="P673" s="63"/>
      <c r="Q673" s="83">
        <v>0</v>
      </c>
      <c r="R673" s="63"/>
      <c r="S673" s="83">
        <v>0</v>
      </c>
      <c r="T673" s="63"/>
      <c r="U673" s="83">
        <v>0</v>
      </c>
      <c r="V673" s="63"/>
      <c r="W673" s="83">
        <v>0</v>
      </c>
      <c r="X673" s="63"/>
      <c r="Y673" s="83">
        <v>0</v>
      </c>
      <c r="Z673" s="63"/>
      <c r="AA673" s="83">
        <v>0</v>
      </c>
      <c r="AB673" s="63"/>
      <c r="AC673" s="83">
        <v>40749.842609700005</v>
      </c>
      <c r="AD673" s="63">
        <v>3.1744102908537274E-4</v>
      </c>
    </row>
    <row r="674" spans="1:30" x14ac:dyDescent="0.3">
      <c r="A674" s="82" t="s">
        <v>692</v>
      </c>
      <c r="B674" t="s">
        <v>672</v>
      </c>
      <c r="C674">
        <v>7</v>
      </c>
      <c r="D674">
        <v>9.9232876712328775</v>
      </c>
      <c r="E674" s="83">
        <v>0</v>
      </c>
      <c r="F674" s="63"/>
      <c r="G674" s="83">
        <v>0</v>
      </c>
      <c r="H674" s="63"/>
      <c r="I674" s="83">
        <v>0</v>
      </c>
      <c r="J674" s="63"/>
      <c r="K674" s="83">
        <v>9678.2205528800005</v>
      </c>
      <c r="L674" s="63">
        <v>1.2589996521547471E-3</v>
      </c>
      <c r="M674" s="83">
        <v>0</v>
      </c>
      <c r="N674" s="63"/>
      <c r="O674" s="83">
        <v>0</v>
      </c>
      <c r="P674" s="63"/>
      <c r="Q674" s="83">
        <v>0</v>
      </c>
      <c r="R674" s="63"/>
      <c r="S674" s="83">
        <v>0</v>
      </c>
      <c r="T674" s="63"/>
      <c r="U674" s="83">
        <v>0</v>
      </c>
      <c r="V674" s="63"/>
      <c r="W674" s="83">
        <v>0</v>
      </c>
      <c r="X674" s="63"/>
      <c r="Y674" s="83">
        <v>0</v>
      </c>
      <c r="Z674" s="63"/>
      <c r="AA674" s="83">
        <v>0</v>
      </c>
      <c r="AB674" s="63"/>
      <c r="AC674" s="83">
        <v>9678.2205528800005</v>
      </c>
      <c r="AD674" s="63">
        <v>7.5393279955641285E-5</v>
      </c>
    </row>
    <row r="675" spans="1:30" x14ac:dyDescent="0.3">
      <c r="A675" s="82" t="s">
        <v>690</v>
      </c>
      <c r="B675" t="s">
        <v>672</v>
      </c>
      <c r="C675">
        <v>6</v>
      </c>
      <c r="D675">
        <v>8.8410958904109584</v>
      </c>
      <c r="E675" s="83">
        <v>16369.5926564</v>
      </c>
      <c r="F675" s="63">
        <v>1.1351253769448273E-2</v>
      </c>
      <c r="G675" s="83">
        <v>40923.981641000006</v>
      </c>
      <c r="H675" s="63">
        <v>3.6324996019296086E-3</v>
      </c>
      <c r="I675" s="83">
        <v>16369.5926564</v>
      </c>
      <c r="J675" s="63">
        <v>4.3543017708660902E-3</v>
      </c>
      <c r="K675" s="83">
        <v>49108.777969199997</v>
      </c>
      <c r="L675" s="63">
        <v>6.3883576576036017E-3</v>
      </c>
      <c r="M675" s="83">
        <v>0</v>
      </c>
      <c r="N675" s="63"/>
      <c r="O675" s="83">
        <v>0</v>
      </c>
      <c r="P675" s="63"/>
      <c r="Q675" s="83">
        <v>0</v>
      </c>
      <c r="R675" s="63"/>
      <c r="S675" s="83">
        <v>0</v>
      </c>
      <c r="T675" s="63"/>
      <c r="U675" s="83">
        <v>0</v>
      </c>
      <c r="V675" s="63"/>
      <c r="W675" s="83">
        <v>102309.95410250001</v>
      </c>
      <c r="X675" s="63">
        <v>1.5535663789688101E-2</v>
      </c>
      <c r="Y675" s="83">
        <v>0</v>
      </c>
      <c r="Z675" s="63"/>
      <c r="AA675" s="83">
        <v>0</v>
      </c>
      <c r="AB675" s="63"/>
      <c r="AC675" s="83">
        <v>225081.8990255</v>
      </c>
      <c r="AD675" s="63">
        <v>1.7533866410108984E-3</v>
      </c>
    </row>
    <row r="676" spans="1:30" x14ac:dyDescent="0.3">
      <c r="A676" s="82" t="s">
        <v>691</v>
      </c>
      <c r="B676" t="s">
        <v>672</v>
      </c>
      <c r="C676">
        <v>602</v>
      </c>
      <c r="D676">
        <v>16.347945205479451</v>
      </c>
      <c r="E676" s="83">
        <v>16591.631237999998</v>
      </c>
      <c r="F676" s="63">
        <v>1.1505223164976545E-2</v>
      </c>
      <c r="G676" s="83">
        <v>41479.078094999997</v>
      </c>
      <c r="H676" s="63">
        <v>3.68177114314659E-3</v>
      </c>
      <c r="I676" s="83">
        <v>16591.631237999998</v>
      </c>
      <c r="J676" s="63">
        <v>4.4133638996163415E-3</v>
      </c>
      <c r="K676" s="83">
        <v>0</v>
      </c>
      <c r="L676" s="63"/>
      <c r="M676" s="83">
        <v>0</v>
      </c>
      <c r="N676" s="63"/>
      <c r="O676" s="83">
        <v>0</v>
      </c>
      <c r="P676" s="63"/>
      <c r="Q676" s="83">
        <v>0</v>
      </c>
      <c r="R676" s="63"/>
      <c r="S676" s="83">
        <v>0</v>
      </c>
      <c r="T676" s="63"/>
      <c r="U676" s="83">
        <v>0</v>
      </c>
      <c r="V676" s="63"/>
      <c r="W676" s="83">
        <v>0</v>
      </c>
      <c r="X676" s="63"/>
      <c r="Y676" s="83">
        <v>0</v>
      </c>
      <c r="Z676" s="63"/>
      <c r="AA676" s="83">
        <v>0</v>
      </c>
      <c r="AB676" s="63"/>
      <c r="AC676" s="83">
        <v>74662.340570999993</v>
      </c>
      <c r="AD676" s="63">
        <v>5.8161918444168677E-4</v>
      </c>
    </row>
    <row r="677" spans="1:30" x14ac:dyDescent="0.3">
      <c r="A677" s="64" t="s">
        <v>1170</v>
      </c>
      <c r="B677" t="s">
        <v>35</v>
      </c>
      <c r="C677" t="s">
        <v>35</v>
      </c>
      <c r="D677" t="s">
        <v>35</v>
      </c>
      <c r="E677" s="80">
        <v>112497.850046358</v>
      </c>
      <c r="F677" s="81">
        <v>7.800998297256248E-2</v>
      </c>
      <c r="G677" s="80">
        <v>142917.14212849081</v>
      </c>
      <c r="H677" s="81">
        <v>1.2685629332082128E-2</v>
      </c>
      <c r="I677" s="80">
        <v>27837.984295800001</v>
      </c>
      <c r="J677" s="81">
        <v>7.4048870280930936E-3</v>
      </c>
      <c r="K677" s="80">
        <v>562795.48084554309</v>
      </c>
      <c r="L677" s="81">
        <v>7.3211734610444751E-2</v>
      </c>
      <c r="M677" s="80">
        <v>537436.65906562668</v>
      </c>
      <c r="N677" s="81">
        <v>1.6826844346765433E-2</v>
      </c>
      <c r="O677" s="80">
        <v>35900.074665</v>
      </c>
      <c r="P677" s="81">
        <v>8.8154004424184033E-3</v>
      </c>
      <c r="Q677" s="80">
        <v>286740.33418170002</v>
      </c>
      <c r="R677" s="81">
        <v>5.8464675387057574E-2</v>
      </c>
      <c r="S677" s="80">
        <v>201285.39918447871</v>
      </c>
      <c r="T677" s="81">
        <v>1.2119122789147133E-2</v>
      </c>
      <c r="U677" s="80">
        <v>0</v>
      </c>
      <c r="V677" s="81"/>
      <c r="W677" s="80">
        <v>466845.5403770674</v>
      </c>
      <c r="X677" s="81">
        <v>7.0890026494852612E-2</v>
      </c>
      <c r="Y677" s="80">
        <v>548415.90504622494</v>
      </c>
      <c r="Z677" s="81">
        <v>2.0579374570257446E-2</v>
      </c>
      <c r="AA677" s="80">
        <v>0</v>
      </c>
      <c r="AB677" s="81"/>
      <c r="AC677" s="80">
        <v>2922672.3698362899</v>
      </c>
      <c r="AD677" s="81">
        <v>2.2767600200236628E-2</v>
      </c>
    </row>
    <row r="678" spans="1:30" x14ac:dyDescent="0.3">
      <c r="A678" s="82" t="s">
        <v>694</v>
      </c>
      <c r="B678" t="s">
        <v>673</v>
      </c>
      <c r="C678">
        <v>6</v>
      </c>
      <c r="D678">
        <v>3.9123287671232876</v>
      </c>
      <c r="E678" s="83">
        <v>0</v>
      </c>
      <c r="F678" s="63"/>
      <c r="G678" s="83">
        <v>0</v>
      </c>
      <c r="H678" s="63"/>
      <c r="I678" s="83">
        <v>0</v>
      </c>
      <c r="J678" s="63"/>
      <c r="K678" s="83">
        <v>0</v>
      </c>
      <c r="L678" s="63"/>
      <c r="M678" s="83">
        <v>0</v>
      </c>
      <c r="N678" s="63"/>
      <c r="O678" s="83">
        <v>0</v>
      </c>
      <c r="P678" s="63"/>
      <c r="Q678" s="83">
        <v>0</v>
      </c>
      <c r="R678" s="63"/>
      <c r="S678" s="83">
        <v>8.4178178700000009E-2</v>
      </c>
      <c r="T678" s="63">
        <v>5.0682547664427703E-9</v>
      </c>
      <c r="U678" s="83">
        <v>0</v>
      </c>
      <c r="V678" s="63"/>
      <c r="W678" s="83">
        <v>0</v>
      </c>
      <c r="X678" s="63"/>
      <c r="Y678" s="83">
        <v>0</v>
      </c>
      <c r="Z678" s="63"/>
      <c r="AA678" s="83">
        <v>0</v>
      </c>
      <c r="AB678" s="63"/>
      <c r="AC678" s="83">
        <v>8.4178178700000009E-2</v>
      </c>
      <c r="AD678" s="63">
        <v>6.5574750629097281E-10</v>
      </c>
    </row>
    <row r="679" spans="1:30" x14ac:dyDescent="0.3">
      <c r="A679" s="82" t="s">
        <v>701</v>
      </c>
      <c r="B679" t="s">
        <v>673</v>
      </c>
      <c r="C679">
        <v>7.25</v>
      </c>
      <c r="D679">
        <v>10.389041095890411</v>
      </c>
      <c r="E679" s="83">
        <v>0</v>
      </c>
      <c r="F679" s="63"/>
      <c r="G679" s="83">
        <v>0</v>
      </c>
      <c r="H679" s="63"/>
      <c r="I679" s="83">
        <v>0</v>
      </c>
      <c r="J679" s="63"/>
      <c r="K679" s="83">
        <v>80457.923046395998</v>
      </c>
      <c r="L679" s="63">
        <v>1.0466438182002644E-2</v>
      </c>
      <c r="M679" s="83">
        <v>176038.096053204</v>
      </c>
      <c r="N679" s="63">
        <v>5.5116553577460635E-3</v>
      </c>
      <c r="O679" s="83">
        <v>0</v>
      </c>
      <c r="P679" s="63"/>
      <c r="Q679" s="83">
        <v>0</v>
      </c>
      <c r="R679" s="63"/>
      <c r="S679" s="83">
        <v>0</v>
      </c>
      <c r="T679" s="63"/>
      <c r="U679" s="83">
        <v>0</v>
      </c>
      <c r="V679" s="63"/>
      <c r="W679" s="83">
        <v>0</v>
      </c>
      <c r="X679" s="63"/>
      <c r="Y679" s="83">
        <v>0</v>
      </c>
      <c r="Z679" s="63"/>
      <c r="AA679" s="83">
        <v>0</v>
      </c>
      <c r="AB679" s="63"/>
      <c r="AC679" s="83">
        <v>256496.01909960003</v>
      </c>
      <c r="AD679" s="63">
        <v>1.998102447637352E-3</v>
      </c>
    </row>
    <row r="680" spans="1:30" x14ac:dyDescent="0.3">
      <c r="A680" s="82" t="s">
        <v>696</v>
      </c>
      <c r="B680" t="s">
        <v>673</v>
      </c>
      <c r="C680">
        <v>7.25</v>
      </c>
      <c r="D680">
        <v>26.421917808219177</v>
      </c>
      <c r="E680" s="83">
        <v>0</v>
      </c>
      <c r="F680" s="63"/>
      <c r="G680" s="83">
        <v>40883.271180683398</v>
      </c>
      <c r="H680" s="63">
        <v>3.628886054934311E-3</v>
      </c>
      <c r="I680" s="83">
        <v>21131.376940800001</v>
      </c>
      <c r="J680" s="63">
        <v>5.6209335177433576E-3</v>
      </c>
      <c r="K680" s="83">
        <v>118533.81752729999</v>
      </c>
      <c r="L680" s="63">
        <v>1.5419573693331115E-2</v>
      </c>
      <c r="M680" s="83">
        <v>107968.1290569</v>
      </c>
      <c r="N680" s="63">
        <v>3.3804223649546248E-3</v>
      </c>
      <c r="O680" s="83">
        <v>0</v>
      </c>
      <c r="P680" s="63"/>
      <c r="Q680" s="83">
        <v>0</v>
      </c>
      <c r="R680" s="63"/>
      <c r="S680" s="83">
        <v>0</v>
      </c>
      <c r="T680" s="63"/>
      <c r="U680" s="83">
        <v>0</v>
      </c>
      <c r="V680" s="63"/>
      <c r="W680" s="83">
        <v>126788.2616448</v>
      </c>
      <c r="X680" s="63">
        <v>1.9252670208601809E-2</v>
      </c>
      <c r="Y680" s="83">
        <v>17169.243764400002</v>
      </c>
      <c r="Z680" s="63">
        <v>6.4427799278699428E-4</v>
      </c>
      <c r="AA680" s="83">
        <v>0</v>
      </c>
      <c r="AB680" s="63"/>
      <c r="AC680" s="83">
        <v>432474.10011488339</v>
      </c>
      <c r="AD680" s="63">
        <v>3.3689706413874607E-3</v>
      </c>
    </row>
    <row r="681" spans="1:30" x14ac:dyDescent="0.3">
      <c r="A681" s="82" t="s">
        <v>697</v>
      </c>
      <c r="B681" t="s">
        <v>673</v>
      </c>
      <c r="C681">
        <v>9.25</v>
      </c>
      <c r="D681">
        <v>18.002739726027396</v>
      </c>
      <c r="E681" s="83">
        <v>90031.548566358004</v>
      </c>
      <c r="F681" s="63">
        <v>6.2431055951387877E-2</v>
      </c>
      <c r="G681" s="83">
        <v>65956.248384641993</v>
      </c>
      <c r="H681" s="63">
        <v>5.8544168087972977E-3</v>
      </c>
      <c r="I681" s="83">
        <v>6706.6073550000001</v>
      </c>
      <c r="J681" s="63">
        <v>1.7839535103497362E-3</v>
      </c>
      <c r="K681" s="83">
        <v>237950.42895539998</v>
      </c>
      <c r="L681" s="63">
        <v>3.0953986391204318E-2</v>
      </c>
      <c r="M681" s="83">
        <v>188076.94061309999</v>
      </c>
      <c r="N681" s="63">
        <v>5.8885849179224504E-3</v>
      </c>
      <c r="O681" s="83">
        <v>35900.074665</v>
      </c>
      <c r="P681" s="63">
        <v>8.8154004424184033E-3</v>
      </c>
      <c r="Q681" s="83">
        <v>131891.35123080001</v>
      </c>
      <c r="R681" s="63">
        <v>2.6891874343645237E-2</v>
      </c>
      <c r="S681" s="83">
        <v>88448.315822999997</v>
      </c>
      <c r="T681" s="63">
        <v>5.3253539715008734E-3</v>
      </c>
      <c r="U681" s="83">
        <v>0</v>
      </c>
      <c r="V681" s="63"/>
      <c r="W681" s="83">
        <v>123874.98290999999</v>
      </c>
      <c r="X681" s="63">
        <v>1.881029175826884E-2</v>
      </c>
      <c r="Y681" s="83">
        <v>55230.884100000003</v>
      </c>
      <c r="Z681" s="63">
        <v>2.0725457472729079E-3</v>
      </c>
      <c r="AA681" s="83">
        <v>0</v>
      </c>
      <c r="AB681" s="63"/>
      <c r="AC681" s="83">
        <v>1024067.3826032999</v>
      </c>
      <c r="AD681" s="63">
        <v>7.9774787574019759E-3</v>
      </c>
    </row>
    <row r="682" spans="1:30" x14ac:dyDescent="0.3">
      <c r="A682" s="82" t="s">
        <v>698</v>
      </c>
      <c r="B682" t="s">
        <v>673</v>
      </c>
      <c r="C682">
        <v>13.25</v>
      </c>
      <c r="D682">
        <v>8.7013698630136993</v>
      </c>
      <c r="E682" s="83">
        <v>22466.301480000002</v>
      </c>
      <c r="F682" s="63">
        <v>1.5578927021174603E-2</v>
      </c>
      <c r="G682" s="83">
        <v>36077.622563165394</v>
      </c>
      <c r="H682" s="63">
        <v>3.2023264683505178E-3</v>
      </c>
      <c r="I682" s="83">
        <v>0</v>
      </c>
      <c r="J682" s="63"/>
      <c r="K682" s="83">
        <v>0</v>
      </c>
      <c r="L682" s="63"/>
      <c r="M682" s="83">
        <v>0</v>
      </c>
      <c r="N682" s="63"/>
      <c r="O682" s="83">
        <v>0</v>
      </c>
      <c r="P682" s="63"/>
      <c r="Q682" s="83">
        <v>154848.98295089998</v>
      </c>
      <c r="R682" s="63">
        <v>3.1572801043412341E-2</v>
      </c>
      <c r="S682" s="83">
        <v>112836.99918330001</v>
      </c>
      <c r="T682" s="63">
        <v>6.7937637493914937E-3</v>
      </c>
      <c r="U682" s="83">
        <v>0</v>
      </c>
      <c r="V682" s="63"/>
      <c r="W682" s="83">
        <v>40439.342663999996</v>
      </c>
      <c r="X682" s="63">
        <v>6.1406735738975581E-3</v>
      </c>
      <c r="Y682" s="83">
        <v>0</v>
      </c>
      <c r="Z682" s="63"/>
      <c r="AA682" s="83">
        <v>0</v>
      </c>
      <c r="AB682" s="63"/>
      <c r="AC682" s="83">
        <v>366669.24884136539</v>
      </c>
      <c r="AD682" s="63">
        <v>2.8563512453532035E-3</v>
      </c>
    </row>
    <row r="683" spans="1:30" x14ac:dyDescent="0.3">
      <c r="A683" s="82" t="s">
        <v>693</v>
      </c>
      <c r="B683" t="s">
        <v>444</v>
      </c>
      <c r="C683">
        <v>10.375</v>
      </c>
      <c r="D683">
        <v>8.668493150684931</v>
      </c>
      <c r="E683" s="83">
        <v>0</v>
      </c>
      <c r="F683" s="63"/>
      <c r="G683" s="83">
        <v>0</v>
      </c>
      <c r="H683" s="63"/>
      <c r="I683" s="83">
        <v>0</v>
      </c>
      <c r="J683" s="63"/>
      <c r="K683" s="83">
        <v>0</v>
      </c>
      <c r="L683" s="63"/>
      <c r="M683" s="83">
        <v>188.62161238070001</v>
      </c>
      <c r="N683" s="63">
        <v>5.9056382895130997E-6</v>
      </c>
      <c r="O683" s="83">
        <v>0</v>
      </c>
      <c r="P683" s="63"/>
      <c r="Q683" s="83">
        <v>0</v>
      </c>
      <c r="R683" s="63"/>
      <c r="S683" s="83">
        <v>0</v>
      </c>
      <c r="T683" s="63"/>
      <c r="U683" s="83">
        <v>0</v>
      </c>
      <c r="V683" s="63"/>
      <c r="W683" s="83">
        <v>0</v>
      </c>
      <c r="X683" s="63"/>
      <c r="Y683" s="83">
        <v>0</v>
      </c>
      <c r="Z683" s="63"/>
      <c r="AA683" s="83">
        <v>0</v>
      </c>
      <c r="AB683" s="63"/>
      <c r="AC683" s="83">
        <v>188.62161238070001</v>
      </c>
      <c r="AD683" s="63">
        <v>1.4693612271184304E-6</v>
      </c>
    </row>
    <row r="684" spans="1:30" x14ac:dyDescent="0.3">
      <c r="A684" s="82" t="s">
        <v>695</v>
      </c>
      <c r="B684" t="s">
        <v>444</v>
      </c>
      <c r="C684">
        <v>5</v>
      </c>
      <c r="D684">
        <v>21.054794520547944</v>
      </c>
      <c r="E684" s="83">
        <v>0</v>
      </c>
      <c r="F684" s="63"/>
      <c r="G684" s="83">
        <v>0</v>
      </c>
      <c r="H684" s="63"/>
      <c r="I684" s="83">
        <v>0</v>
      </c>
      <c r="J684" s="63"/>
      <c r="K684" s="83">
        <v>0</v>
      </c>
      <c r="L684" s="63"/>
      <c r="M684" s="83">
        <v>37792.793482625995</v>
      </c>
      <c r="N684" s="63">
        <v>1.1832714472198751E-3</v>
      </c>
      <c r="O684" s="83">
        <v>0</v>
      </c>
      <c r="P684" s="63"/>
      <c r="Q684" s="83">
        <v>0</v>
      </c>
      <c r="R684" s="63"/>
      <c r="S684" s="83">
        <v>0</v>
      </c>
      <c r="T684" s="63"/>
      <c r="U684" s="83">
        <v>0</v>
      </c>
      <c r="V684" s="63"/>
      <c r="W684" s="83">
        <v>22419.224990943399</v>
      </c>
      <c r="X684" s="63">
        <v>3.4043368012434583E-3</v>
      </c>
      <c r="Y684" s="83">
        <v>86653.47648516389</v>
      </c>
      <c r="Z684" s="63">
        <v>3.2516824074474548E-3</v>
      </c>
      <c r="AA684" s="83">
        <v>0</v>
      </c>
      <c r="AB684" s="63"/>
      <c r="AC684" s="83">
        <v>146865.4949587333</v>
      </c>
      <c r="AD684" s="63">
        <v>1.1440813232916716E-3</v>
      </c>
    </row>
    <row r="685" spans="1:30" x14ac:dyDescent="0.3">
      <c r="A685" s="82" t="s">
        <v>702</v>
      </c>
      <c r="B685" t="s">
        <v>444</v>
      </c>
      <c r="C685">
        <v>5.2</v>
      </c>
      <c r="D685">
        <v>24.972602739726028</v>
      </c>
      <c r="E685" s="83">
        <v>0</v>
      </c>
      <c r="F685" s="63"/>
      <c r="G685" s="83">
        <v>0</v>
      </c>
      <c r="H685" s="63"/>
      <c r="I685" s="83">
        <v>0</v>
      </c>
      <c r="J685" s="63"/>
      <c r="K685" s="83">
        <v>0</v>
      </c>
      <c r="L685" s="63"/>
      <c r="M685" s="83">
        <v>0</v>
      </c>
      <c r="N685" s="63"/>
      <c r="O685" s="83">
        <v>0</v>
      </c>
      <c r="P685" s="63"/>
      <c r="Q685" s="83">
        <v>0</v>
      </c>
      <c r="R685" s="63"/>
      <c r="S685" s="83">
        <v>0</v>
      </c>
      <c r="T685" s="63"/>
      <c r="U685" s="83">
        <v>0</v>
      </c>
      <c r="V685" s="63"/>
      <c r="W685" s="83">
        <v>63386.899640100004</v>
      </c>
      <c r="X685" s="63">
        <v>9.6252370565302805E-3</v>
      </c>
      <c r="Y685" s="83">
        <v>136948.3037019</v>
      </c>
      <c r="Z685" s="63">
        <v>5.1390020105365553E-3</v>
      </c>
      <c r="AA685" s="83">
        <v>0</v>
      </c>
      <c r="AB685" s="63"/>
      <c r="AC685" s="83">
        <v>200335.20334199999</v>
      </c>
      <c r="AD685" s="63">
        <v>1.5606100303262021E-3</v>
      </c>
    </row>
    <row r="686" spans="1:30" x14ac:dyDescent="0.3">
      <c r="A686" s="82" t="s">
        <v>700</v>
      </c>
      <c r="B686" t="s">
        <v>444</v>
      </c>
      <c r="C686">
        <v>8</v>
      </c>
      <c r="D686">
        <v>11.463013698630137</v>
      </c>
      <c r="E686" s="83">
        <v>0</v>
      </c>
      <c r="F686" s="63"/>
      <c r="G686" s="83">
        <v>0</v>
      </c>
      <c r="H686" s="63"/>
      <c r="I686" s="83">
        <v>0</v>
      </c>
      <c r="J686" s="63"/>
      <c r="K686" s="83">
        <v>17929.117083778197</v>
      </c>
      <c r="L686" s="63">
        <v>2.3323246301926227E-3</v>
      </c>
      <c r="M686" s="83">
        <v>0</v>
      </c>
      <c r="N686" s="63"/>
      <c r="O686" s="83">
        <v>0</v>
      </c>
      <c r="P686" s="63"/>
      <c r="Q686" s="83">
        <v>0</v>
      </c>
      <c r="R686" s="63"/>
      <c r="S686" s="83">
        <v>0</v>
      </c>
      <c r="T686" s="63"/>
      <c r="U686" s="83">
        <v>0</v>
      </c>
      <c r="V686" s="63"/>
      <c r="W686" s="83">
        <v>0</v>
      </c>
      <c r="X686" s="63"/>
      <c r="Y686" s="83">
        <v>7629.4115250120003</v>
      </c>
      <c r="Z686" s="63">
        <v>2.8629460976451273E-4</v>
      </c>
      <c r="AA686" s="83">
        <v>0</v>
      </c>
      <c r="AB686" s="63"/>
      <c r="AC686" s="83">
        <v>25558.528608790199</v>
      </c>
      <c r="AD686" s="63">
        <v>1.9910078429483363E-4</v>
      </c>
    </row>
    <row r="687" spans="1:30" x14ac:dyDescent="0.3">
      <c r="A687" s="82" t="s">
        <v>699</v>
      </c>
      <c r="B687" t="s">
        <v>444</v>
      </c>
      <c r="C687">
        <v>8.75</v>
      </c>
      <c r="D687">
        <v>29.476712328767125</v>
      </c>
      <c r="E687" s="83">
        <v>0</v>
      </c>
      <c r="F687" s="63"/>
      <c r="G687" s="83">
        <v>0</v>
      </c>
      <c r="H687" s="63"/>
      <c r="I687" s="83">
        <v>0</v>
      </c>
      <c r="J687" s="63"/>
      <c r="K687" s="83">
        <v>107924.19423266899</v>
      </c>
      <c r="L687" s="63">
        <v>1.4039411713714058E-2</v>
      </c>
      <c r="M687" s="83">
        <v>27372.078247416001</v>
      </c>
      <c r="N687" s="63">
        <v>8.5700462063290441E-4</v>
      </c>
      <c r="O687" s="83">
        <v>0</v>
      </c>
      <c r="P687" s="63"/>
      <c r="Q687" s="83">
        <v>0</v>
      </c>
      <c r="R687" s="63"/>
      <c r="S687" s="83">
        <v>0</v>
      </c>
      <c r="T687" s="63"/>
      <c r="U687" s="83">
        <v>0</v>
      </c>
      <c r="V687" s="63"/>
      <c r="W687" s="83">
        <v>89936.828527224003</v>
      </c>
      <c r="X687" s="63">
        <v>1.3656817096310668E-2</v>
      </c>
      <c r="Y687" s="83">
        <v>244784.585469749</v>
      </c>
      <c r="Z687" s="63">
        <v>9.1855718024490204E-3</v>
      </c>
      <c r="AA687" s="83">
        <v>0</v>
      </c>
      <c r="AB687" s="63"/>
      <c r="AC687" s="83">
        <v>470017.68647705804</v>
      </c>
      <c r="AD687" s="63">
        <v>3.6614349535693041E-3</v>
      </c>
    </row>
    <row r="688" spans="1:30" x14ac:dyDescent="0.3">
      <c r="A688" s="64" t="s">
        <v>1171</v>
      </c>
      <c r="B688" t="s">
        <v>35</v>
      </c>
      <c r="C688" t="s">
        <v>35</v>
      </c>
      <c r="D688" t="s">
        <v>35</v>
      </c>
      <c r="E688" s="80">
        <v>110053.4776146621</v>
      </c>
      <c r="F688" s="81">
        <v>7.6314968786099169E-2</v>
      </c>
      <c r="G688" s="80">
        <v>193255.24955183739</v>
      </c>
      <c r="H688" s="81">
        <v>1.7153746749914305E-2</v>
      </c>
      <c r="I688" s="80">
        <v>26596.536594160003</v>
      </c>
      <c r="J688" s="81">
        <v>7.0746626884192997E-3</v>
      </c>
      <c r="K688" s="80">
        <v>639389.1672100689</v>
      </c>
      <c r="L688" s="81">
        <v>8.3175490237143324E-2</v>
      </c>
      <c r="M688" s="80">
        <v>378927.50599114603</v>
      </c>
      <c r="N688" s="81">
        <v>1.1864010492150748E-2</v>
      </c>
      <c r="O688" s="80">
        <v>0</v>
      </c>
      <c r="P688" s="81"/>
      <c r="Q688" s="80">
        <v>471040.40561181738</v>
      </c>
      <c r="R688" s="81">
        <v>9.6042380946769548E-2</v>
      </c>
      <c r="S688" s="80">
        <v>262692.23877908842</v>
      </c>
      <c r="T688" s="81">
        <v>1.5816345897011395E-2</v>
      </c>
      <c r="U688" s="80">
        <v>0</v>
      </c>
      <c r="V688" s="81"/>
      <c r="W688" s="80">
        <v>570037.69793432939</v>
      </c>
      <c r="X688" s="81">
        <v>8.6559651993227946E-2</v>
      </c>
      <c r="Y688" s="80">
        <v>317963.53650724649</v>
      </c>
      <c r="Z688" s="81">
        <v>1.1931620978269795E-2</v>
      </c>
      <c r="AA688" s="80">
        <v>0</v>
      </c>
      <c r="AB688" s="81"/>
      <c r="AC688" s="80">
        <v>2969955.8157943557</v>
      </c>
      <c r="AD688" s="81">
        <v>2.3135937960148817E-2</v>
      </c>
    </row>
    <row r="689" spans="1:30" x14ac:dyDescent="0.3">
      <c r="A689" s="82" t="s">
        <v>725</v>
      </c>
      <c r="B689" t="s">
        <v>670</v>
      </c>
      <c r="C689">
        <v>10</v>
      </c>
      <c r="D689">
        <v>0.58904109589041098</v>
      </c>
      <c r="E689" s="83">
        <v>781.43653557920004</v>
      </c>
      <c r="F689" s="63">
        <v>5.4187569637598708E-4</v>
      </c>
      <c r="G689" s="83">
        <v>2.9460378344000002</v>
      </c>
      <c r="H689" s="63">
        <v>2.614965805283767E-7</v>
      </c>
      <c r="I689" s="83">
        <v>0</v>
      </c>
      <c r="J689" s="63"/>
      <c r="K689" s="83">
        <v>0</v>
      </c>
      <c r="L689" s="63"/>
      <c r="M689" s="83">
        <v>0</v>
      </c>
      <c r="N689" s="63"/>
      <c r="O689" s="83">
        <v>0</v>
      </c>
      <c r="P689" s="63"/>
      <c r="Q689" s="83">
        <v>0</v>
      </c>
      <c r="R689" s="63"/>
      <c r="S689" s="83">
        <v>0</v>
      </c>
      <c r="T689" s="63"/>
      <c r="U689" s="83">
        <v>0</v>
      </c>
      <c r="V689" s="63"/>
      <c r="W689" s="83">
        <v>0</v>
      </c>
      <c r="X689" s="63"/>
      <c r="Y689" s="83">
        <v>0</v>
      </c>
      <c r="Z689" s="63"/>
      <c r="AA689" s="83">
        <v>0</v>
      </c>
      <c r="AB689" s="63"/>
      <c r="AC689" s="83">
        <v>784.38257341359997</v>
      </c>
      <c r="AD689" s="63">
        <v>6.1103355339531016E-6</v>
      </c>
    </row>
    <row r="690" spans="1:30" x14ac:dyDescent="0.3">
      <c r="A690" s="82" t="s">
        <v>726</v>
      </c>
      <c r="B690" t="s">
        <v>670</v>
      </c>
      <c r="C690">
        <v>10</v>
      </c>
      <c r="D690">
        <v>2.5890410958904111</v>
      </c>
      <c r="E690" s="83">
        <v>2492.1688836929998</v>
      </c>
      <c r="F690" s="63">
        <v>1.7281579345874345E-3</v>
      </c>
      <c r="G690" s="83">
        <v>0</v>
      </c>
      <c r="H690" s="63"/>
      <c r="I690" s="83">
        <v>0</v>
      </c>
      <c r="J690" s="63"/>
      <c r="K690" s="83">
        <v>0</v>
      </c>
      <c r="L690" s="63"/>
      <c r="M690" s="83">
        <v>0</v>
      </c>
      <c r="N690" s="63"/>
      <c r="O690" s="83">
        <v>0</v>
      </c>
      <c r="P690" s="63"/>
      <c r="Q690" s="83">
        <v>0</v>
      </c>
      <c r="R690" s="63"/>
      <c r="S690" s="83">
        <v>0</v>
      </c>
      <c r="T690" s="63"/>
      <c r="U690" s="83">
        <v>0</v>
      </c>
      <c r="V690" s="63"/>
      <c r="W690" s="83">
        <v>0</v>
      </c>
      <c r="X690" s="63"/>
      <c r="Y690" s="83">
        <v>0</v>
      </c>
      <c r="Z690" s="63"/>
      <c r="AA690" s="83">
        <v>0</v>
      </c>
      <c r="AB690" s="63"/>
      <c r="AC690" s="83">
        <v>2492.1688836929998</v>
      </c>
      <c r="AD690" s="63">
        <v>1.9413980629847509E-5</v>
      </c>
    </row>
    <row r="691" spans="1:30" x14ac:dyDescent="0.3">
      <c r="A691" s="82" t="s">
        <v>724</v>
      </c>
      <c r="B691" t="s">
        <v>670</v>
      </c>
      <c r="C691">
        <v>10</v>
      </c>
      <c r="D691">
        <v>4.5917808219178085</v>
      </c>
      <c r="E691" s="83">
        <v>0</v>
      </c>
      <c r="F691" s="63"/>
      <c r="G691" s="83">
        <v>534.0321200464</v>
      </c>
      <c r="H691" s="63">
        <v>4.740182615913154E-5</v>
      </c>
      <c r="I691" s="83">
        <v>0</v>
      </c>
      <c r="J691" s="63"/>
      <c r="K691" s="83">
        <v>0</v>
      </c>
      <c r="L691" s="63"/>
      <c r="M691" s="83">
        <v>0</v>
      </c>
      <c r="N691" s="63"/>
      <c r="O691" s="83">
        <v>0</v>
      </c>
      <c r="P691" s="63"/>
      <c r="Q691" s="83">
        <v>0</v>
      </c>
      <c r="R691" s="63"/>
      <c r="S691" s="83">
        <v>0</v>
      </c>
      <c r="T691" s="63"/>
      <c r="U691" s="83">
        <v>0</v>
      </c>
      <c r="V691" s="63"/>
      <c r="W691" s="83">
        <v>92752.947165964797</v>
      </c>
      <c r="X691" s="63">
        <v>1.4084441883626274E-2</v>
      </c>
      <c r="Y691" s="83">
        <v>0</v>
      </c>
      <c r="Z691" s="63"/>
      <c r="AA691" s="83">
        <v>0</v>
      </c>
      <c r="AB691" s="63"/>
      <c r="AC691" s="83">
        <v>93286.979286011207</v>
      </c>
      <c r="AD691" s="63">
        <v>7.2670500812604868E-4</v>
      </c>
    </row>
    <row r="692" spans="1:30" x14ac:dyDescent="0.3">
      <c r="A692" s="82" t="s">
        <v>727</v>
      </c>
      <c r="B692" t="s">
        <v>670</v>
      </c>
      <c r="C692">
        <v>10</v>
      </c>
      <c r="D692">
        <v>6.5917808219178085</v>
      </c>
      <c r="E692" s="83">
        <v>23328.860118304001</v>
      </c>
      <c r="F692" s="63">
        <v>1.6177055649047967E-2</v>
      </c>
      <c r="G692" s="83">
        <v>27445.717786239999</v>
      </c>
      <c r="H692" s="63">
        <v>2.4361402516442196E-3</v>
      </c>
      <c r="I692" s="83">
        <v>0</v>
      </c>
      <c r="J692" s="63"/>
      <c r="K692" s="83">
        <v>0</v>
      </c>
      <c r="L692" s="63"/>
      <c r="M692" s="83">
        <v>0</v>
      </c>
      <c r="N692" s="63"/>
      <c r="O692" s="83">
        <v>0</v>
      </c>
      <c r="P692" s="63"/>
      <c r="Q692" s="83">
        <v>0</v>
      </c>
      <c r="R692" s="63"/>
      <c r="S692" s="83">
        <v>0</v>
      </c>
      <c r="T692" s="63"/>
      <c r="U692" s="83">
        <v>0</v>
      </c>
      <c r="V692" s="63"/>
      <c r="W692" s="83">
        <v>0</v>
      </c>
      <c r="X692" s="63"/>
      <c r="Y692" s="83">
        <v>0</v>
      </c>
      <c r="Z692" s="63"/>
      <c r="AA692" s="83">
        <v>0</v>
      </c>
      <c r="AB692" s="63"/>
      <c r="AC692" s="83">
        <v>50774.577904543999</v>
      </c>
      <c r="AD692" s="63">
        <v>3.9553365679889023E-4</v>
      </c>
    </row>
    <row r="693" spans="1:30" x14ac:dyDescent="0.3">
      <c r="A693" s="82" t="s">
        <v>728</v>
      </c>
      <c r="B693" t="s">
        <v>670</v>
      </c>
      <c r="C693">
        <v>10</v>
      </c>
      <c r="D693">
        <v>8.5945205479452049</v>
      </c>
      <c r="E693" s="83">
        <v>12139.0483339944</v>
      </c>
      <c r="F693" s="63">
        <v>8.417644901194031E-3</v>
      </c>
      <c r="G693" s="83">
        <v>38440.319724315596</v>
      </c>
      <c r="H693" s="63">
        <v>3.4120444907230008E-3</v>
      </c>
      <c r="I693" s="83">
        <v>0</v>
      </c>
      <c r="J693" s="63"/>
      <c r="K693" s="83">
        <v>128336.716553285</v>
      </c>
      <c r="L693" s="63">
        <v>1.6694792251989669E-2</v>
      </c>
      <c r="M693" s="83">
        <v>0</v>
      </c>
      <c r="N693" s="63"/>
      <c r="O693" s="83">
        <v>0</v>
      </c>
      <c r="P693" s="63"/>
      <c r="Q693" s="83">
        <v>417448.38437458494</v>
      </c>
      <c r="R693" s="63">
        <v>8.5115281576837051E-2</v>
      </c>
      <c r="S693" s="83">
        <v>228382.706572622</v>
      </c>
      <c r="T693" s="63">
        <v>1.3750615171717799E-2</v>
      </c>
      <c r="U693" s="83">
        <v>0</v>
      </c>
      <c r="V693" s="63"/>
      <c r="W693" s="83">
        <v>372443.53706787503</v>
      </c>
      <c r="X693" s="63">
        <v>5.6555177091877469E-2</v>
      </c>
      <c r="Y693" s="83">
        <v>283244.46112653601</v>
      </c>
      <c r="Z693" s="63">
        <v>1.0628783386547467E-2</v>
      </c>
      <c r="AA693" s="83">
        <v>0</v>
      </c>
      <c r="AB693" s="63"/>
      <c r="AC693" s="83">
        <v>1480435.1737532129</v>
      </c>
      <c r="AD693" s="63">
        <v>1.1532581108387802E-2</v>
      </c>
    </row>
    <row r="694" spans="1:30" x14ac:dyDescent="0.3">
      <c r="A694" s="82" t="s">
        <v>729</v>
      </c>
      <c r="B694" t="s">
        <v>670</v>
      </c>
      <c r="C694">
        <v>10</v>
      </c>
      <c r="D694">
        <v>10.594520547945205</v>
      </c>
      <c r="E694" s="83">
        <v>71311.963743091488</v>
      </c>
      <c r="F694" s="63">
        <v>4.9450234604893749E-2</v>
      </c>
      <c r="G694" s="83">
        <v>126832.23388340099</v>
      </c>
      <c r="H694" s="63">
        <v>1.1257898684807425E-2</v>
      </c>
      <c r="I694" s="83">
        <v>26596.536594160003</v>
      </c>
      <c r="J694" s="63">
        <v>7.0746626884192997E-3</v>
      </c>
      <c r="K694" s="83">
        <v>511052.450656784</v>
      </c>
      <c r="L694" s="63">
        <v>6.6480697985153658E-2</v>
      </c>
      <c r="M694" s="83">
        <v>378927.50599114603</v>
      </c>
      <c r="N694" s="63">
        <v>1.1864010492150748E-2</v>
      </c>
      <c r="O694" s="83">
        <v>0</v>
      </c>
      <c r="P694" s="63"/>
      <c r="Q694" s="83">
        <v>53592.021237232402</v>
      </c>
      <c r="R694" s="63">
        <v>1.0927099369932499E-2</v>
      </c>
      <c r="S694" s="83">
        <v>34309.5322064664</v>
      </c>
      <c r="T694" s="63">
        <v>2.0657307252935973E-3</v>
      </c>
      <c r="U694" s="83">
        <v>0</v>
      </c>
      <c r="V694" s="63"/>
      <c r="W694" s="83">
        <v>29921.103668430002</v>
      </c>
      <c r="X694" s="63">
        <v>4.5434895449510612E-3</v>
      </c>
      <c r="Y694" s="83">
        <v>0</v>
      </c>
      <c r="Z694" s="63"/>
      <c r="AA694" s="83">
        <v>0</v>
      </c>
      <c r="AB694" s="63"/>
      <c r="AC694" s="83">
        <v>1232543.3479807114</v>
      </c>
      <c r="AD694" s="63">
        <v>9.6015052750705113E-3</v>
      </c>
    </row>
    <row r="695" spans="1:30" x14ac:dyDescent="0.3">
      <c r="A695" s="82" t="s">
        <v>730</v>
      </c>
      <c r="B695" t="s">
        <v>444</v>
      </c>
      <c r="C695">
        <v>7.125</v>
      </c>
      <c r="D695">
        <v>29.969863013698632</v>
      </c>
      <c r="E695" s="83">
        <v>0</v>
      </c>
      <c r="F695" s="63"/>
      <c r="G695" s="83">
        <v>0</v>
      </c>
      <c r="H695" s="63"/>
      <c r="I695" s="83">
        <v>0</v>
      </c>
      <c r="J695" s="63"/>
      <c r="K695" s="83">
        <v>0</v>
      </c>
      <c r="L695" s="63"/>
      <c r="M695" s="83">
        <v>0</v>
      </c>
      <c r="N695" s="63"/>
      <c r="O695" s="83">
        <v>0</v>
      </c>
      <c r="P695" s="63"/>
      <c r="Q695" s="83">
        <v>0</v>
      </c>
      <c r="R695" s="63"/>
      <c r="S695" s="83">
        <v>0</v>
      </c>
      <c r="T695" s="63"/>
      <c r="U695" s="83">
        <v>0</v>
      </c>
      <c r="V695" s="63"/>
      <c r="W695" s="83">
        <v>74920.1100320595</v>
      </c>
      <c r="X695" s="63">
        <v>1.1376543472773131E-2</v>
      </c>
      <c r="Y695" s="83">
        <v>34719.075380710499</v>
      </c>
      <c r="Z695" s="63">
        <v>1.3028375917223287E-3</v>
      </c>
      <c r="AA695" s="83">
        <v>0</v>
      </c>
      <c r="AB695" s="63"/>
      <c r="AC695" s="83">
        <v>109639.18541277001</v>
      </c>
      <c r="AD695" s="63">
        <v>8.5408859560176639E-4</v>
      </c>
    </row>
    <row r="696" spans="1:30" x14ac:dyDescent="0.3">
      <c r="A696" s="64" t="s">
        <v>1227</v>
      </c>
      <c r="B696" t="s">
        <v>35</v>
      </c>
      <c r="C696" t="s">
        <v>35</v>
      </c>
      <c r="D696" t="s">
        <v>35</v>
      </c>
      <c r="E696" s="80">
        <v>0</v>
      </c>
      <c r="F696" s="81"/>
      <c r="G696" s="80">
        <v>0</v>
      </c>
      <c r="H696" s="81"/>
      <c r="I696" s="80">
        <v>0</v>
      </c>
      <c r="J696" s="81"/>
      <c r="K696" s="80">
        <v>242021.0245300206</v>
      </c>
      <c r="L696" s="81">
        <v>3.148351332071668E-2</v>
      </c>
      <c r="M696" s="80">
        <v>182173.70889678001</v>
      </c>
      <c r="N696" s="81">
        <v>5.7037580000748617E-3</v>
      </c>
      <c r="O696" s="80">
        <v>0</v>
      </c>
      <c r="P696" s="81"/>
      <c r="Q696" s="80">
        <v>0</v>
      </c>
      <c r="R696" s="81"/>
      <c r="S696" s="80">
        <v>0</v>
      </c>
      <c r="T696" s="81"/>
      <c r="U696" s="80">
        <v>0</v>
      </c>
      <c r="V696" s="81"/>
      <c r="W696" s="80">
        <v>446960.88483541657</v>
      </c>
      <c r="X696" s="81">
        <v>6.7870561519241812E-2</v>
      </c>
      <c r="Y696" s="80">
        <v>570308.06164117192</v>
      </c>
      <c r="Z696" s="81">
        <v>2.1400880450325191E-2</v>
      </c>
      <c r="AA696" s="80">
        <v>0</v>
      </c>
      <c r="AB696" s="81"/>
      <c r="AC696" s="80">
        <v>1441463.6799033892</v>
      </c>
      <c r="AD696" s="81">
        <v>1.1228993405456709E-2</v>
      </c>
    </row>
    <row r="697" spans="1:30" x14ac:dyDescent="0.3">
      <c r="A697" s="82" t="s">
        <v>720</v>
      </c>
      <c r="B697" t="s">
        <v>444</v>
      </c>
      <c r="C697">
        <v>0.125</v>
      </c>
      <c r="D697">
        <v>27.728767123287671</v>
      </c>
      <c r="E697" s="83">
        <v>0</v>
      </c>
      <c r="F697" s="63"/>
      <c r="G697" s="83">
        <v>0</v>
      </c>
      <c r="H697" s="63"/>
      <c r="I697" s="83">
        <v>0</v>
      </c>
      <c r="J697" s="63"/>
      <c r="K697" s="83">
        <v>61895.316756816603</v>
      </c>
      <c r="L697" s="63">
        <v>8.0517055631317558E-3</v>
      </c>
      <c r="M697" s="83">
        <v>93876.793321680001</v>
      </c>
      <c r="N697" s="63">
        <v>2.9392304420463545E-3</v>
      </c>
      <c r="O697" s="83">
        <v>0</v>
      </c>
      <c r="P697" s="63"/>
      <c r="Q697" s="83">
        <v>0</v>
      </c>
      <c r="R697" s="63"/>
      <c r="S697" s="83">
        <v>0</v>
      </c>
      <c r="T697" s="63"/>
      <c r="U697" s="83">
        <v>0</v>
      </c>
      <c r="V697" s="63"/>
      <c r="W697" s="83">
        <v>0</v>
      </c>
      <c r="X697" s="63"/>
      <c r="Y697" s="83">
        <v>0</v>
      </c>
      <c r="Z697" s="63"/>
      <c r="AA697" s="83">
        <v>0</v>
      </c>
      <c r="AB697" s="63"/>
      <c r="AC697" s="83">
        <v>155772.1100784966</v>
      </c>
      <c r="AD697" s="63">
        <v>1.2134638015595014E-3</v>
      </c>
    </row>
    <row r="698" spans="1:30" x14ac:dyDescent="0.3">
      <c r="A698" s="82" t="s">
        <v>719</v>
      </c>
      <c r="B698" t="s">
        <v>444</v>
      </c>
      <c r="C698">
        <v>3.625</v>
      </c>
      <c r="D698">
        <v>28.975342465753425</v>
      </c>
      <c r="E698" s="83">
        <v>0</v>
      </c>
      <c r="F698" s="63"/>
      <c r="G698" s="83">
        <v>0</v>
      </c>
      <c r="H698" s="63"/>
      <c r="I698" s="83">
        <v>0</v>
      </c>
      <c r="J698" s="63"/>
      <c r="K698" s="83">
        <v>0</v>
      </c>
      <c r="L698" s="63"/>
      <c r="M698" s="83">
        <v>0</v>
      </c>
      <c r="N698" s="63"/>
      <c r="O698" s="83">
        <v>0</v>
      </c>
      <c r="P698" s="63"/>
      <c r="Q698" s="83">
        <v>0</v>
      </c>
      <c r="R698" s="63"/>
      <c r="S698" s="83">
        <v>0</v>
      </c>
      <c r="T698" s="63"/>
      <c r="U698" s="83">
        <v>0</v>
      </c>
      <c r="V698" s="63"/>
      <c r="W698" s="83">
        <v>54605.717739457505</v>
      </c>
      <c r="X698" s="63">
        <v>8.2918234030767632E-3</v>
      </c>
      <c r="Y698" s="83">
        <v>165377.31658235699</v>
      </c>
      <c r="Z698" s="63">
        <v>6.2058042300678889E-3</v>
      </c>
      <c r="AA698" s="83">
        <v>0</v>
      </c>
      <c r="AB698" s="63"/>
      <c r="AC698" s="83">
        <v>219983.03432181448</v>
      </c>
      <c r="AD698" s="63">
        <v>1.7136665156055621E-3</v>
      </c>
    </row>
    <row r="699" spans="1:30" x14ac:dyDescent="0.3">
      <c r="A699" s="82" t="s">
        <v>722</v>
      </c>
      <c r="B699" t="s">
        <v>444</v>
      </c>
      <c r="C699">
        <v>4.75</v>
      </c>
      <c r="D699">
        <v>29.479452054794521</v>
      </c>
      <c r="E699" s="83">
        <v>0</v>
      </c>
      <c r="F699" s="63"/>
      <c r="G699" s="83">
        <v>0</v>
      </c>
      <c r="H699" s="63"/>
      <c r="I699" s="83">
        <v>0</v>
      </c>
      <c r="J699" s="63"/>
      <c r="K699" s="83">
        <v>0</v>
      </c>
      <c r="L699" s="63"/>
      <c r="M699" s="83">
        <v>0</v>
      </c>
      <c r="N699" s="63"/>
      <c r="O699" s="83">
        <v>0</v>
      </c>
      <c r="P699" s="63"/>
      <c r="Q699" s="83">
        <v>0</v>
      </c>
      <c r="R699" s="63"/>
      <c r="S699" s="83">
        <v>0</v>
      </c>
      <c r="T699" s="63"/>
      <c r="U699" s="83">
        <v>0</v>
      </c>
      <c r="V699" s="63"/>
      <c r="W699" s="83">
        <v>85379.977967804996</v>
      </c>
      <c r="X699" s="63">
        <v>1.2964863914902135E-2</v>
      </c>
      <c r="Y699" s="83">
        <v>237166.60546612501</v>
      </c>
      <c r="Z699" s="63">
        <v>8.8997061619364697E-3</v>
      </c>
      <c r="AA699" s="83">
        <v>0</v>
      </c>
      <c r="AB699" s="63"/>
      <c r="AC699" s="83">
        <v>322546.58343393006</v>
      </c>
      <c r="AD699" s="63">
        <v>2.5126359469389756E-3</v>
      </c>
    </row>
    <row r="700" spans="1:30" x14ac:dyDescent="0.3">
      <c r="A700" s="82" t="s">
        <v>721</v>
      </c>
      <c r="B700" t="s">
        <v>444</v>
      </c>
      <c r="C700">
        <v>4.25</v>
      </c>
      <c r="D700">
        <v>29.731506849315068</v>
      </c>
      <c r="E700" s="83">
        <v>0</v>
      </c>
      <c r="F700" s="63"/>
      <c r="G700" s="83">
        <v>0</v>
      </c>
      <c r="H700" s="63"/>
      <c r="I700" s="83">
        <v>0</v>
      </c>
      <c r="J700" s="63"/>
      <c r="K700" s="83">
        <v>180125.70777320399</v>
      </c>
      <c r="L700" s="63">
        <v>2.3431807757584928E-2</v>
      </c>
      <c r="M700" s="83">
        <v>88296.915575100007</v>
      </c>
      <c r="N700" s="63">
        <v>2.7645275580285068E-3</v>
      </c>
      <c r="O700" s="83">
        <v>0</v>
      </c>
      <c r="P700" s="63"/>
      <c r="Q700" s="83">
        <v>0</v>
      </c>
      <c r="R700" s="63"/>
      <c r="S700" s="83">
        <v>0</v>
      </c>
      <c r="T700" s="63"/>
      <c r="U700" s="83">
        <v>0</v>
      </c>
      <c r="V700" s="63"/>
      <c r="W700" s="83">
        <v>181891.64608470601</v>
      </c>
      <c r="X700" s="63">
        <v>2.7620063800379326E-2</v>
      </c>
      <c r="Y700" s="83">
        <v>167764.13959268999</v>
      </c>
      <c r="Z700" s="63">
        <v>6.2953700583208315E-3</v>
      </c>
      <c r="AA700" s="83">
        <v>0</v>
      </c>
      <c r="AB700" s="63"/>
      <c r="AC700" s="83">
        <v>618078.40902569995</v>
      </c>
      <c r="AD700" s="63">
        <v>4.8148270926048758E-3</v>
      </c>
    </row>
    <row r="701" spans="1:30" x14ac:dyDescent="0.3">
      <c r="A701" s="82" t="s">
        <v>723</v>
      </c>
      <c r="B701" t="s">
        <v>444</v>
      </c>
      <c r="C701" s="146">
        <v>1.7864</v>
      </c>
      <c r="D701">
        <v>9.632876712328768</v>
      </c>
      <c r="E701" s="83">
        <v>0</v>
      </c>
      <c r="F701" s="63"/>
      <c r="G701" s="83">
        <v>0</v>
      </c>
      <c r="H701" s="63"/>
      <c r="I701" s="83">
        <v>0</v>
      </c>
      <c r="J701" s="63"/>
      <c r="K701" s="83">
        <v>0</v>
      </c>
      <c r="L701" s="63"/>
      <c r="M701" s="83">
        <v>0</v>
      </c>
      <c r="N701" s="63"/>
      <c r="O701" s="83">
        <v>0</v>
      </c>
      <c r="P701" s="63"/>
      <c r="Q701" s="83">
        <v>0</v>
      </c>
      <c r="R701" s="63"/>
      <c r="S701" s="83">
        <v>0</v>
      </c>
      <c r="T701" s="63"/>
      <c r="U701" s="83">
        <v>0</v>
      </c>
      <c r="V701" s="63"/>
      <c r="W701" s="83">
        <v>125083.54304344801</v>
      </c>
      <c r="X701" s="63">
        <v>1.8993810400883597E-2</v>
      </c>
      <c r="Y701" s="83">
        <v>0</v>
      </c>
      <c r="Z701" s="63"/>
      <c r="AA701" s="83">
        <v>0</v>
      </c>
      <c r="AB701" s="63"/>
      <c r="AC701" s="83">
        <v>125083.54304344801</v>
      </c>
      <c r="AD701" s="63">
        <v>9.744000487477948E-4</v>
      </c>
    </row>
    <row r="702" spans="1:30" x14ac:dyDescent="0.3">
      <c r="A702" s="85" t="s">
        <v>37</v>
      </c>
      <c r="B702" s="85"/>
      <c r="C702" s="85"/>
      <c r="D702" s="85"/>
      <c r="E702" s="86">
        <v>860245.94495853665</v>
      </c>
      <c r="F702" s="87">
        <v>0.59652492461658269</v>
      </c>
      <c r="G702" s="86">
        <v>5519275.1261203205</v>
      </c>
      <c r="H702" s="87">
        <v>0.48990259243216061</v>
      </c>
      <c r="I702" s="86">
        <v>1782798.0689587672</v>
      </c>
      <c r="J702" s="87">
        <v>0.47422321078519786</v>
      </c>
      <c r="K702" s="86">
        <v>4097662.71364338</v>
      </c>
      <c r="L702" s="87">
        <v>0.53304798159299149</v>
      </c>
      <c r="M702" s="86">
        <v>15834207.038461316</v>
      </c>
      <c r="N702" s="87">
        <v>0.49576025880681718</v>
      </c>
      <c r="O702" s="86">
        <v>1761945.9842223083</v>
      </c>
      <c r="P702" s="87">
        <v>0.4326525655940629</v>
      </c>
      <c r="Q702" s="86">
        <v>2635750.888485129</v>
      </c>
      <c r="R702" s="87">
        <v>0.5374141748707858</v>
      </c>
      <c r="S702" s="86">
        <v>7790731.3153842743</v>
      </c>
      <c r="T702" s="87">
        <v>0.46906943976528753</v>
      </c>
      <c r="U702" s="86">
        <v>1662692.0600969172</v>
      </c>
      <c r="V702" s="87">
        <v>0.4354535475856291</v>
      </c>
      <c r="W702" s="86">
        <v>3842012.11581389</v>
      </c>
      <c r="X702" s="87">
        <v>0.58340568159569028</v>
      </c>
      <c r="Y702" s="86">
        <v>12553339.147031549</v>
      </c>
      <c r="Z702" s="87">
        <v>0.47106560192207297</v>
      </c>
      <c r="AA702" s="86">
        <v>1804587.9662365816</v>
      </c>
      <c r="AB702" s="87">
        <v>0.49204986044830279</v>
      </c>
      <c r="AC702" s="86">
        <v>60145248.369412981</v>
      </c>
      <c r="AD702" s="87">
        <v>0.46853112341683056</v>
      </c>
    </row>
    <row r="704" spans="1:30" x14ac:dyDescent="0.3">
      <c r="AC704" s="145"/>
    </row>
  </sheetData>
  <mergeCells count="19">
    <mergeCell ref="AC7:AD7"/>
    <mergeCell ref="M7:N7"/>
    <mergeCell ref="O7:P7"/>
    <mergeCell ref="Q7:R7"/>
    <mergeCell ref="S7:T7"/>
    <mergeCell ref="U7:V7"/>
    <mergeCell ref="W7:X7"/>
    <mergeCell ref="A2:AD2"/>
    <mergeCell ref="A4:AD4"/>
    <mergeCell ref="A5:AD5"/>
    <mergeCell ref="B7:B8"/>
    <mergeCell ref="C7:C8"/>
    <mergeCell ref="D7:D8"/>
    <mergeCell ref="E7:F7"/>
    <mergeCell ref="G7:H7"/>
    <mergeCell ref="I7:J7"/>
    <mergeCell ref="K7:L7"/>
    <mergeCell ref="Y7:Z7"/>
    <mergeCell ref="AA7:AB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3"/>
  <sheetViews>
    <sheetView zoomScale="80" zoomScaleNormal="80" workbookViewId="0">
      <selection activeCell="A2" sqref="A2:AA2"/>
    </sheetView>
  </sheetViews>
  <sheetFormatPr baseColWidth="10" defaultRowHeight="14.4" x14ac:dyDescent="0.3"/>
  <cols>
    <col min="1" max="1" width="18.88671875" bestFit="1" customWidth="1"/>
    <col min="2" max="2" width="12.6640625" bestFit="1" customWidth="1"/>
  </cols>
  <sheetData>
    <row r="1" spans="1:27"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49"/>
    </row>
    <row r="2" spans="1:27" x14ac:dyDescent="0.3">
      <c r="A2" s="148" t="s">
        <v>41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row>
    <row r="3" spans="1:27" x14ac:dyDescent="0.3">
      <c r="A3" s="3"/>
      <c r="B3" s="3"/>
      <c r="C3" s="50"/>
      <c r="D3" s="3"/>
      <c r="E3" s="50"/>
      <c r="F3" s="3"/>
      <c r="G3" s="50"/>
      <c r="H3" s="3"/>
      <c r="I3" s="50"/>
      <c r="J3" s="1"/>
      <c r="K3" s="51"/>
      <c r="L3" s="1"/>
      <c r="M3" s="51"/>
      <c r="N3" s="1"/>
      <c r="O3" s="51"/>
      <c r="P3" s="1"/>
      <c r="Q3" s="51"/>
      <c r="R3" s="1"/>
      <c r="S3" s="51"/>
      <c r="T3" s="1"/>
      <c r="U3" s="51"/>
      <c r="V3" s="1"/>
      <c r="W3" s="51"/>
      <c r="X3" s="1"/>
      <c r="Y3" s="51"/>
      <c r="Z3" s="1"/>
      <c r="AA3" s="51"/>
    </row>
    <row r="4" spans="1:27" x14ac:dyDescent="0.3">
      <c r="A4" s="148" t="s">
        <v>97</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row>
    <row r="5" spans="1:27" x14ac:dyDescent="0.3">
      <c r="A5" s="148" t="str">
        <f>'1'!A5:AA5</f>
        <v>Al 31-05-2024</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row>
    <row r="6" spans="1:27" x14ac:dyDescent="0.3">
      <c r="A6" s="3"/>
      <c r="B6" s="3"/>
      <c r="C6" s="50"/>
      <c r="D6" s="3"/>
      <c r="E6" s="50"/>
      <c r="F6" s="3"/>
      <c r="G6" s="50"/>
      <c r="H6" s="3"/>
      <c r="I6" s="50"/>
      <c r="J6" s="1"/>
      <c r="K6" s="51"/>
      <c r="L6" s="1"/>
      <c r="M6" s="51"/>
      <c r="N6" s="1"/>
      <c r="O6" s="51"/>
      <c r="P6" s="1"/>
      <c r="Q6" s="51"/>
      <c r="R6" s="1"/>
      <c r="S6" s="51"/>
      <c r="T6" s="1"/>
      <c r="U6" s="51"/>
      <c r="V6" s="1"/>
      <c r="W6" s="51"/>
      <c r="X6" s="1"/>
      <c r="Y6" s="51"/>
      <c r="Z6" s="1"/>
      <c r="AA6" s="51"/>
    </row>
    <row r="7" spans="1:27" x14ac:dyDescent="0.3">
      <c r="A7" s="6"/>
      <c r="B7" s="52" t="s">
        <v>42</v>
      </c>
      <c r="C7" s="53"/>
      <c r="D7" s="52" t="s">
        <v>43</v>
      </c>
      <c r="E7" s="53"/>
      <c r="F7" s="52" t="s">
        <v>44</v>
      </c>
      <c r="G7" s="53"/>
      <c r="H7" s="52" t="s">
        <v>45</v>
      </c>
      <c r="I7" s="53"/>
      <c r="J7" s="52" t="s">
        <v>46</v>
      </c>
      <c r="K7" s="53"/>
      <c r="L7" s="52" t="s">
        <v>47</v>
      </c>
      <c r="M7" s="53"/>
      <c r="N7" s="52" t="s">
        <v>48</v>
      </c>
      <c r="O7" s="53"/>
      <c r="P7" s="52" t="s">
        <v>49</v>
      </c>
      <c r="Q7" s="53"/>
      <c r="R7" s="52" t="s">
        <v>50</v>
      </c>
      <c r="S7" s="53"/>
      <c r="T7" s="52" t="s">
        <v>51</v>
      </c>
      <c r="U7" s="53"/>
      <c r="V7" s="52" t="s">
        <v>52</v>
      </c>
      <c r="W7" s="53"/>
      <c r="X7" s="52" t="s">
        <v>53</v>
      </c>
      <c r="Y7" s="53"/>
      <c r="Z7" s="52" t="s">
        <v>54</v>
      </c>
      <c r="AA7" s="53"/>
    </row>
    <row r="8" spans="1:27" x14ac:dyDescent="0.3">
      <c r="A8" s="6"/>
      <c r="B8" s="6" t="s">
        <v>18</v>
      </c>
      <c r="C8" s="54" t="s">
        <v>19</v>
      </c>
      <c r="D8" s="6" t="s">
        <v>18</v>
      </c>
      <c r="E8" s="54" t="s">
        <v>19</v>
      </c>
      <c r="F8" s="6" t="s">
        <v>18</v>
      </c>
      <c r="G8" s="54" t="s">
        <v>19</v>
      </c>
      <c r="H8" s="6" t="s">
        <v>18</v>
      </c>
      <c r="I8" s="54" t="s">
        <v>19</v>
      </c>
      <c r="J8" s="6" t="s">
        <v>18</v>
      </c>
      <c r="K8" s="54" t="s">
        <v>19</v>
      </c>
      <c r="L8" s="6" t="s">
        <v>18</v>
      </c>
      <c r="M8" s="54" t="s">
        <v>19</v>
      </c>
      <c r="N8" s="6" t="s">
        <v>18</v>
      </c>
      <c r="O8" s="54" t="s">
        <v>19</v>
      </c>
      <c r="P8" s="6" t="s">
        <v>18</v>
      </c>
      <c r="Q8" s="54" t="s">
        <v>19</v>
      </c>
      <c r="R8" s="6" t="s">
        <v>18</v>
      </c>
      <c r="S8" s="54" t="s">
        <v>19</v>
      </c>
      <c r="T8" s="6" t="s">
        <v>18</v>
      </c>
      <c r="U8" s="54" t="s">
        <v>19</v>
      </c>
      <c r="V8" s="6" t="s">
        <v>18</v>
      </c>
      <c r="W8" s="54" t="s">
        <v>19</v>
      </c>
      <c r="X8" s="6" t="s">
        <v>18</v>
      </c>
      <c r="Y8" s="54" t="s">
        <v>19</v>
      </c>
      <c r="Z8" s="6" t="s">
        <v>18</v>
      </c>
      <c r="AA8" s="54" t="s">
        <v>19</v>
      </c>
    </row>
    <row r="9" spans="1:27" x14ac:dyDescent="0.3">
      <c r="A9" s="13" t="s">
        <v>1090</v>
      </c>
      <c r="B9" s="14">
        <v>957651.74231556559</v>
      </c>
      <c r="C9" s="134">
        <v>0.66406954515928174</v>
      </c>
      <c r="D9" s="14">
        <v>3835944.0454984573</v>
      </c>
      <c r="E9" s="134">
        <v>0.34048654748533719</v>
      </c>
      <c r="F9" s="14">
        <v>686794.53203583194</v>
      </c>
      <c r="G9" s="134">
        <v>0.18268693118002385</v>
      </c>
      <c r="H9" s="14">
        <v>1837462.1712750001</v>
      </c>
      <c r="I9" s="134">
        <v>0.23902784833667912</v>
      </c>
      <c r="J9" s="14">
        <v>4681646.1148383897</v>
      </c>
      <c r="K9" s="134">
        <v>0.14657974876143526</v>
      </c>
      <c r="L9" s="14">
        <v>1210388.6699760004</v>
      </c>
      <c r="M9" s="134">
        <v>0.29721556059066362</v>
      </c>
      <c r="N9" s="14">
        <v>1725982.8</v>
      </c>
      <c r="O9" s="134">
        <v>0.35191778796526502</v>
      </c>
      <c r="P9" s="14">
        <v>2848839.6</v>
      </c>
      <c r="Q9" s="134">
        <v>0.17152479543407978</v>
      </c>
      <c r="R9" s="14">
        <v>474868.65</v>
      </c>
      <c r="S9" s="134">
        <v>0.12436652777883916</v>
      </c>
      <c r="T9" s="14">
        <v>1236036</v>
      </c>
      <c r="U9" s="134">
        <v>0.18769082535911033</v>
      </c>
      <c r="V9" s="14">
        <v>3503343</v>
      </c>
      <c r="W9" s="134">
        <v>0.13146337876362749</v>
      </c>
      <c r="X9" s="14">
        <v>385330.5</v>
      </c>
      <c r="Y9" s="134">
        <v>0.10506654277811908</v>
      </c>
      <c r="Z9" s="14">
        <v>23384287.825939238</v>
      </c>
      <c r="AA9" s="134">
        <v>0.18216346166028413</v>
      </c>
    </row>
    <row r="10" spans="1:27" x14ac:dyDescent="0.3">
      <c r="A10" s="13" t="s">
        <v>1096</v>
      </c>
      <c r="B10" s="14">
        <v>957651.74231556559</v>
      </c>
      <c r="C10" s="134">
        <v>0.66406954515928174</v>
      </c>
      <c r="D10" s="14">
        <v>3835944.0454984573</v>
      </c>
      <c r="E10" s="134">
        <v>0.34048654748533719</v>
      </c>
      <c r="F10" s="14">
        <v>686794.53203583194</v>
      </c>
      <c r="G10" s="134">
        <v>0.18268693118002385</v>
      </c>
      <c r="H10" s="14">
        <v>1837462.1712750001</v>
      </c>
      <c r="I10" s="134">
        <v>0.23902784833667912</v>
      </c>
      <c r="J10" s="14">
        <v>4681646.1148383897</v>
      </c>
      <c r="K10" s="134">
        <v>0.14657974876143526</v>
      </c>
      <c r="L10" s="14">
        <v>1210388.6699760004</v>
      </c>
      <c r="M10" s="134">
        <v>0.29721556059066362</v>
      </c>
      <c r="N10" s="14">
        <v>1725982.8</v>
      </c>
      <c r="O10" s="134">
        <v>0.35191778796526502</v>
      </c>
      <c r="P10" s="14">
        <v>2848839.6</v>
      </c>
      <c r="Q10" s="134">
        <v>0.17152479543407978</v>
      </c>
      <c r="R10" s="14">
        <v>474868.65</v>
      </c>
      <c r="S10" s="134">
        <v>0.12436652777883916</v>
      </c>
      <c r="T10" s="14">
        <v>1236036</v>
      </c>
      <c r="U10" s="134">
        <v>0.18769082535911033</v>
      </c>
      <c r="V10" s="14">
        <v>3503343</v>
      </c>
      <c r="W10" s="134">
        <v>0.13146337876362749</v>
      </c>
      <c r="X10" s="14">
        <v>385330.5</v>
      </c>
      <c r="Y10" s="134">
        <v>0.10506654277811908</v>
      </c>
      <c r="Z10" s="14">
        <v>23384287.825939238</v>
      </c>
      <c r="AA10" s="134">
        <v>0.18216346166028413</v>
      </c>
    </row>
    <row r="11" spans="1:27" x14ac:dyDescent="0.3">
      <c r="A11" s="75" t="s">
        <v>1097</v>
      </c>
      <c r="B11" s="2">
        <v>957651.74231556559</v>
      </c>
      <c r="C11" s="51">
        <v>0.66406954515928174</v>
      </c>
      <c r="D11" s="2">
        <v>3835944.0454984573</v>
      </c>
      <c r="E11" s="51">
        <v>0.34048654748533719</v>
      </c>
      <c r="F11" s="2">
        <v>686794.53203583194</v>
      </c>
      <c r="G11" s="51">
        <v>0.18268693118002385</v>
      </c>
      <c r="H11" s="2">
        <v>1837462.1712750001</v>
      </c>
      <c r="I11" s="51">
        <v>0.23902784833667912</v>
      </c>
      <c r="J11" s="2">
        <v>4681646.1148383897</v>
      </c>
      <c r="K11" s="51">
        <v>0.14657974876143526</v>
      </c>
      <c r="L11" s="2">
        <v>1210388.6699760004</v>
      </c>
      <c r="M11" s="51">
        <v>0.29721556059066362</v>
      </c>
      <c r="N11" s="2">
        <v>1725982.8</v>
      </c>
      <c r="O11" s="51">
        <v>0.35191778796526502</v>
      </c>
      <c r="P11" s="2">
        <v>2848839.6</v>
      </c>
      <c r="Q11" s="51">
        <v>0.17152479543407978</v>
      </c>
      <c r="R11" s="2">
        <v>474868.65</v>
      </c>
      <c r="S11" s="51">
        <v>0.12436652777883916</v>
      </c>
      <c r="T11" s="2">
        <v>1236036</v>
      </c>
      <c r="U11" s="51">
        <v>0.18769082535911033</v>
      </c>
      <c r="V11" s="2">
        <v>3503343</v>
      </c>
      <c r="W11" s="51">
        <v>0.13146337876362749</v>
      </c>
      <c r="X11" s="2">
        <v>385330.5</v>
      </c>
      <c r="Y11" s="51">
        <v>0.10506654277811908</v>
      </c>
      <c r="Z11" s="2">
        <v>23384287.825939238</v>
      </c>
      <c r="AA11" s="51">
        <v>0.18216346166028413</v>
      </c>
    </row>
    <row r="12" spans="1:27" x14ac:dyDescent="0.3">
      <c r="A12" s="13" t="s">
        <v>1093</v>
      </c>
      <c r="B12" s="14">
        <v>299948.95463279227</v>
      </c>
      <c r="C12" s="134">
        <v>0.20799520020960222</v>
      </c>
      <c r="D12" s="14">
        <v>338771.94737482845</v>
      </c>
      <c r="E12" s="134">
        <v>3.0070118171275587E-2</v>
      </c>
      <c r="F12" s="14">
        <v>49404.399216000005</v>
      </c>
      <c r="G12" s="134">
        <v>1.3141540385899476E-2</v>
      </c>
      <c r="H12" s="14">
        <v>13742007.756519806</v>
      </c>
      <c r="I12" s="134">
        <v>1.7876409088670631</v>
      </c>
      <c r="J12" s="14">
        <v>33558590.861558743</v>
      </c>
      <c r="K12" s="134">
        <v>1.0507009066072648</v>
      </c>
      <c r="L12" s="14">
        <v>6821773.5979799256</v>
      </c>
      <c r="M12" s="134">
        <v>1.6751125604855461</v>
      </c>
      <c r="N12" s="14">
        <v>2706821.3830289999</v>
      </c>
      <c r="O12" s="134">
        <v>0.55190503261831136</v>
      </c>
      <c r="P12" s="14">
        <v>5536996.8261618167</v>
      </c>
      <c r="Q12" s="134">
        <v>0.33337512155003574</v>
      </c>
      <c r="R12" s="14">
        <v>917848.32770368294</v>
      </c>
      <c r="S12" s="134">
        <v>0.24038143925508909</v>
      </c>
      <c r="T12" s="14">
        <v>3269822.0699707689</v>
      </c>
      <c r="U12" s="134">
        <v>0.49651919773392394</v>
      </c>
      <c r="V12" s="14">
        <v>6611542.0615237439</v>
      </c>
      <c r="W12" s="134">
        <v>0.24809893243275083</v>
      </c>
      <c r="X12" s="14">
        <v>1507388.3991442656</v>
      </c>
      <c r="Y12" s="134">
        <v>0.41101363043395583</v>
      </c>
      <c r="Z12" s="14">
        <v>75360916.584815398</v>
      </c>
      <c r="AA12" s="134">
        <v>0.58706108739193386</v>
      </c>
    </row>
    <row r="13" spans="1:27" x14ac:dyDescent="0.3">
      <c r="A13" s="13" t="s">
        <v>1096</v>
      </c>
      <c r="B13" s="14">
        <v>299948.95463279227</v>
      </c>
      <c r="C13" s="134">
        <v>0.20799520020960222</v>
      </c>
      <c r="D13" s="14">
        <v>338771.94737482845</v>
      </c>
      <c r="E13" s="134">
        <v>3.0070118171275587E-2</v>
      </c>
      <c r="F13" s="14">
        <v>49404.399216000005</v>
      </c>
      <c r="G13" s="134">
        <v>1.3141540385899476E-2</v>
      </c>
      <c r="H13" s="14">
        <v>13127340.456519805</v>
      </c>
      <c r="I13" s="134">
        <v>1.707681384007856</v>
      </c>
      <c r="J13" s="14">
        <v>30947278.66155874</v>
      </c>
      <c r="K13" s="134">
        <v>0.96894216687670232</v>
      </c>
      <c r="L13" s="14">
        <v>5996867.1476999251</v>
      </c>
      <c r="M13" s="134">
        <v>1.4725536311627148</v>
      </c>
      <c r="N13" s="14">
        <v>2706821.3830289999</v>
      </c>
      <c r="O13" s="134">
        <v>0.55190503261831136</v>
      </c>
      <c r="P13" s="14">
        <v>5536996.8261618167</v>
      </c>
      <c r="Q13" s="134">
        <v>0.33337512155003574</v>
      </c>
      <c r="R13" s="14">
        <v>917848.32770368294</v>
      </c>
      <c r="S13" s="134">
        <v>0.24038143925508909</v>
      </c>
      <c r="T13" s="14">
        <v>3269822.0699707689</v>
      </c>
      <c r="U13" s="134">
        <v>0.49651919773392394</v>
      </c>
      <c r="V13" s="14">
        <v>6611542.0615237439</v>
      </c>
      <c r="W13" s="134">
        <v>0.24809893243275083</v>
      </c>
      <c r="X13" s="14">
        <v>1507388.3991442656</v>
      </c>
      <c r="Y13" s="134">
        <v>0.41101363043395583</v>
      </c>
      <c r="Z13" s="14">
        <v>71310030.634535402</v>
      </c>
      <c r="AA13" s="134">
        <v>0.5555047101788777</v>
      </c>
    </row>
    <row r="14" spans="1:27" x14ac:dyDescent="0.3">
      <c r="A14" s="75" t="s">
        <v>1097</v>
      </c>
      <c r="B14" s="2">
        <v>299948.95463279227</v>
      </c>
      <c r="C14" s="51">
        <v>0.20799520020960222</v>
      </c>
      <c r="D14" s="2">
        <v>338771.94737482845</v>
      </c>
      <c r="E14" s="51">
        <v>3.0070118171275587E-2</v>
      </c>
      <c r="F14" s="2">
        <v>49404.399216000005</v>
      </c>
      <c r="G14" s="51">
        <v>1.3141540385899476E-2</v>
      </c>
      <c r="H14" s="2">
        <v>13127340.456519805</v>
      </c>
      <c r="I14" s="51">
        <v>1.707681384007856</v>
      </c>
      <c r="J14" s="2">
        <v>30947278.66155874</v>
      </c>
      <c r="K14" s="51">
        <v>0.96894216687670232</v>
      </c>
      <c r="L14" s="2">
        <v>5996867.1476999251</v>
      </c>
      <c r="M14" s="51">
        <v>1.4725536311627148</v>
      </c>
      <c r="N14" s="2">
        <v>2706821.3830289999</v>
      </c>
      <c r="O14" s="51">
        <v>0.55190503261831136</v>
      </c>
      <c r="P14" s="2">
        <v>5536996.8261618167</v>
      </c>
      <c r="Q14" s="51">
        <v>0.33337512155003574</v>
      </c>
      <c r="R14" s="2">
        <v>917848.32770368294</v>
      </c>
      <c r="S14" s="51">
        <v>0.24038143925508909</v>
      </c>
      <c r="T14" s="2">
        <v>3269822.0699707689</v>
      </c>
      <c r="U14" s="51">
        <v>0.49651919773392394</v>
      </c>
      <c r="V14" s="2">
        <v>6611542.0615237439</v>
      </c>
      <c r="W14" s="51">
        <v>0.24809893243275083</v>
      </c>
      <c r="X14" s="2">
        <v>1507388.3991442656</v>
      </c>
      <c r="Y14" s="51">
        <v>0.41101363043395583</v>
      </c>
      <c r="Z14" s="2">
        <v>71310030.634535402</v>
      </c>
      <c r="AA14" s="51">
        <v>0.5555047101788777</v>
      </c>
    </row>
    <row r="15" spans="1:27" x14ac:dyDescent="0.3">
      <c r="A15" s="13" t="s">
        <v>1098</v>
      </c>
      <c r="B15" s="14">
        <v>0</v>
      </c>
      <c r="C15" s="134">
        <v>0</v>
      </c>
      <c r="D15" s="14">
        <v>0</v>
      </c>
      <c r="E15" s="134">
        <v>0</v>
      </c>
      <c r="F15" s="14">
        <v>0</v>
      </c>
      <c r="G15" s="134">
        <v>0</v>
      </c>
      <c r="H15" s="14">
        <v>0</v>
      </c>
      <c r="I15" s="134">
        <v>0</v>
      </c>
      <c r="J15" s="14">
        <v>0</v>
      </c>
      <c r="K15" s="134">
        <v>0</v>
      </c>
      <c r="L15" s="14">
        <v>0</v>
      </c>
      <c r="M15" s="134">
        <v>0</v>
      </c>
      <c r="N15" s="14">
        <v>0</v>
      </c>
      <c r="O15" s="134">
        <v>0</v>
      </c>
      <c r="P15" s="14">
        <v>0</v>
      </c>
      <c r="Q15" s="134">
        <v>0</v>
      </c>
      <c r="R15" s="14">
        <v>0</v>
      </c>
      <c r="S15" s="134">
        <v>0</v>
      </c>
      <c r="T15" s="14">
        <v>0</v>
      </c>
      <c r="U15" s="134">
        <v>0</v>
      </c>
      <c r="V15" s="14">
        <v>0</v>
      </c>
      <c r="W15" s="134">
        <v>0</v>
      </c>
      <c r="X15" s="14">
        <v>0</v>
      </c>
      <c r="Y15" s="134">
        <v>0</v>
      </c>
      <c r="Z15" s="14">
        <v>0</v>
      </c>
      <c r="AA15" s="134">
        <v>0</v>
      </c>
    </row>
    <row r="16" spans="1:27" x14ac:dyDescent="0.3">
      <c r="A16" s="75" t="s">
        <v>1099</v>
      </c>
      <c r="B16" s="2">
        <v>0</v>
      </c>
      <c r="C16" s="51">
        <v>0</v>
      </c>
      <c r="D16" s="2">
        <v>0</v>
      </c>
      <c r="E16" s="51">
        <v>0</v>
      </c>
      <c r="F16" s="2">
        <v>0</v>
      </c>
      <c r="G16" s="51">
        <v>0</v>
      </c>
      <c r="H16" s="2">
        <v>0</v>
      </c>
      <c r="I16" s="51">
        <v>0</v>
      </c>
      <c r="J16" s="2">
        <v>0</v>
      </c>
      <c r="K16" s="51">
        <v>0</v>
      </c>
      <c r="L16" s="2">
        <v>0</v>
      </c>
      <c r="M16" s="51">
        <v>0</v>
      </c>
      <c r="N16" s="2">
        <v>0</v>
      </c>
      <c r="O16" s="51">
        <v>0</v>
      </c>
      <c r="P16" s="2">
        <v>0</v>
      </c>
      <c r="Q16" s="51">
        <v>0</v>
      </c>
      <c r="R16" s="2">
        <v>0</v>
      </c>
      <c r="S16" s="51">
        <v>0</v>
      </c>
      <c r="T16" s="2">
        <v>0</v>
      </c>
      <c r="U16" s="51">
        <v>0</v>
      </c>
      <c r="V16" s="2">
        <v>0</v>
      </c>
      <c r="W16" s="51">
        <v>0</v>
      </c>
      <c r="X16" s="2">
        <v>0</v>
      </c>
      <c r="Y16" s="51">
        <v>0</v>
      </c>
      <c r="Z16" s="2">
        <v>0</v>
      </c>
      <c r="AA16" s="51">
        <v>0</v>
      </c>
    </row>
    <row r="17" spans="1:27" x14ac:dyDescent="0.3">
      <c r="A17" s="13" t="s">
        <v>1100</v>
      </c>
      <c r="B17" s="14">
        <v>0</v>
      </c>
      <c r="C17" s="134">
        <v>0</v>
      </c>
      <c r="D17" s="14">
        <v>0</v>
      </c>
      <c r="E17" s="134">
        <v>0</v>
      </c>
      <c r="F17" s="14">
        <v>0</v>
      </c>
      <c r="G17" s="134">
        <v>0</v>
      </c>
      <c r="H17" s="14">
        <v>614667.30000000005</v>
      </c>
      <c r="I17" s="134">
        <v>7.9959524859207126E-2</v>
      </c>
      <c r="J17" s="14">
        <v>2611312.2000000002</v>
      </c>
      <c r="K17" s="134">
        <v>8.1758739730562469E-2</v>
      </c>
      <c r="L17" s="14">
        <v>0</v>
      </c>
      <c r="M17" s="134">
        <v>0</v>
      </c>
      <c r="N17" s="14">
        <v>0</v>
      </c>
      <c r="O17" s="134">
        <v>0</v>
      </c>
      <c r="P17" s="14">
        <v>0</v>
      </c>
      <c r="Q17" s="134">
        <v>0</v>
      </c>
      <c r="R17" s="14">
        <v>0</v>
      </c>
      <c r="S17" s="134">
        <v>0</v>
      </c>
      <c r="T17" s="14">
        <v>0</v>
      </c>
      <c r="U17" s="134">
        <v>0</v>
      </c>
      <c r="V17" s="14">
        <v>0</v>
      </c>
      <c r="W17" s="134">
        <v>0</v>
      </c>
      <c r="X17" s="14">
        <v>0</v>
      </c>
      <c r="Y17" s="134">
        <v>0</v>
      </c>
      <c r="Z17" s="14">
        <v>3225979.5</v>
      </c>
      <c r="AA17" s="134">
        <v>2.5130360921800265E-2</v>
      </c>
    </row>
    <row r="18" spans="1:27" x14ac:dyDescent="0.3">
      <c r="A18" s="75" t="s">
        <v>1101</v>
      </c>
      <c r="B18" s="2">
        <v>0</v>
      </c>
      <c r="C18" s="74">
        <v>0</v>
      </c>
      <c r="D18" s="2">
        <v>0</v>
      </c>
      <c r="E18" s="74">
        <v>0</v>
      </c>
      <c r="F18" s="2">
        <v>0</v>
      </c>
      <c r="G18" s="74">
        <v>0</v>
      </c>
      <c r="H18" s="2">
        <v>0</v>
      </c>
      <c r="I18" s="74">
        <v>0</v>
      </c>
      <c r="J18" s="2">
        <v>0</v>
      </c>
      <c r="K18" s="74">
        <v>0</v>
      </c>
      <c r="L18" s="2">
        <v>0</v>
      </c>
      <c r="M18" s="74">
        <v>0</v>
      </c>
      <c r="N18" s="2">
        <v>0</v>
      </c>
      <c r="O18" s="74">
        <v>0</v>
      </c>
      <c r="P18" s="2">
        <v>0</v>
      </c>
      <c r="Q18" s="74">
        <v>0</v>
      </c>
      <c r="R18" s="2">
        <v>0</v>
      </c>
      <c r="S18" s="74">
        <v>0</v>
      </c>
      <c r="T18" s="2">
        <v>0</v>
      </c>
      <c r="U18" s="74">
        <v>0</v>
      </c>
      <c r="V18" s="2">
        <v>0</v>
      </c>
      <c r="W18" s="74">
        <v>0</v>
      </c>
      <c r="X18" s="2">
        <v>0</v>
      </c>
      <c r="Y18" s="74">
        <v>0</v>
      </c>
      <c r="Z18" s="2">
        <v>0</v>
      </c>
      <c r="AA18" s="51">
        <v>0</v>
      </c>
    </row>
    <row r="19" spans="1:27" x14ac:dyDescent="0.3">
      <c r="A19" s="75" t="s">
        <v>1102</v>
      </c>
      <c r="B19" s="2">
        <v>0</v>
      </c>
      <c r="C19" s="74">
        <v>0</v>
      </c>
      <c r="D19" s="2">
        <v>0</v>
      </c>
      <c r="E19" s="74">
        <v>0</v>
      </c>
      <c r="F19" s="2">
        <v>0</v>
      </c>
      <c r="G19" s="74">
        <v>0</v>
      </c>
      <c r="H19" s="2">
        <v>614667.30000000005</v>
      </c>
      <c r="I19" s="74">
        <v>7.9959524859207126E-2</v>
      </c>
      <c r="J19" s="2">
        <v>2611312.2000000002</v>
      </c>
      <c r="K19" s="74">
        <v>8.1758739730562469E-2</v>
      </c>
      <c r="L19" s="2">
        <v>0</v>
      </c>
      <c r="M19" s="74">
        <v>0</v>
      </c>
      <c r="N19" s="2">
        <v>0</v>
      </c>
      <c r="O19" s="74">
        <v>0</v>
      </c>
      <c r="P19" s="2">
        <v>0</v>
      </c>
      <c r="Q19" s="74">
        <v>0</v>
      </c>
      <c r="R19" s="2">
        <v>0</v>
      </c>
      <c r="S19" s="74">
        <v>0</v>
      </c>
      <c r="T19" s="2">
        <v>0</v>
      </c>
      <c r="U19" s="74">
        <v>0</v>
      </c>
      <c r="V19" s="2">
        <v>0</v>
      </c>
      <c r="W19" s="74">
        <v>0</v>
      </c>
      <c r="X19" s="2">
        <v>0</v>
      </c>
      <c r="Y19" s="74">
        <v>0</v>
      </c>
      <c r="Z19" s="2">
        <v>3225979.5</v>
      </c>
      <c r="AA19" s="51">
        <v>2.5130360921800265E-2</v>
      </c>
    </row>
    <row r="20" spans="1:27" x14ac:dyDescent="0.3">
      <c r="A20" s="75" t="s">
        <v>1103</v>
      </c>
      <c r="B20" s="2">
        <v>0</v>
      </c>
      <c r="C20" s="74">
        <v>0</v>
      </c>
      <c r="D20" s="2">
        <v>0</v>
      </c>
      <c r="E20" s="74">
        <v>0</v>
      </c>
      <c r="F20" s="2">
        <v>0</v>
      </c>
      <c r="G20" s="74">
        <v>0</v>
      </c>
      <c r="H20" s="2">
        <v>0</v>
      </c>
      <c r="I20" s="74">
        <v>0</v>
      </c>
      <c r="J20" s="2">
        <v>0</v>
      </c>
      <c r="K20" s="74">
        <v>0</v>
      </c>
      <c r="L20" s="2">
        <v>0</v>
      </c>
      <c r="M20" s="74">
        <v>0</v>
      </c>
      <c r="N20" s="2">
        <v>0</v>
      </c>
      <c r="O20" s="74">
        <v>0</v>
      </c>
      <c r="P20" s="2">
        <v>0</v>
      </c>
      <c r="Q20" s="74">
        <v>0</v>
      </c>
      <c r="R20" s="2">
        <v>0</v>
      </c>
      <c r="S20" s="74">
        <v>0</v>
      </c>
      <c r="T20" s="2">
        <v>0</v>
      </c>
      <c r="U20" s="74">
        <v>0</v>
      </c>
      <c r="V20" s="2">
        <v>0</v>
      </c>
      <c r="W20" s="74">
        <v>0</v>
      </c>
      <c r="X20" s="2">
        <v>0</v>
      </c>
      <c r="Y20" s="74">
        <v>0</v>
      </c>
      <c r="Z20" s="2">
        <v>0</v>
      </c>
      <c r="AA20" s="51">
        <v>0</v>
      </c>
    </row>
    <row r="21" spans="1:27" x14ac:dyDescent="0.3">
      <c r="A21" s="13" t="s">
        <v>1104</v>
      </c>
      <c r="B21" s="14">
        <v>0</v>
      </c>
      <c r="C21" s="134">
        <v>0</v>
      </c>
      <c r="D21" s="14">
        <v>0</v>
      </c>
      <c r="E21" s="134">
        <v>0</v>
      </c>
      <c r="F21" s="14">
        <v>0</v>
      </c>
      <c r="G21" s="134">
        <v>0</v>
      </c>
      <c r="H21" s="14">
        <v>0</v>
      </c>
      <c r="I21" s="134">
        <v>0</v>
      </c>
      <c r="J21" s="14">
        <v>0</v>
      </c>
      <c r="K21" s="134">
        <v>0</v>
      </c>
      <c r="L21" s="14">
        <v>824906.45027999999</v>
      </c>
      <c r="M21" s="134">
        <v>0.20255892932283143</v>
      </c>
      <c r="N21" s="14">
        <v>0</v>
      </c>
      <c r="O21" s="134">
        <v>0</v>
      </c>
      <c r="P21" s="14">
        <v>0</v>
      </c>
      <c r="Q21" s="134">
        <v>0</v>
      </c>
      <c r="R21" s="14">
        <v>0</v>
      </c>
      <c r="S21" s="134">
        <v>0</v>
      </c>
      <c r="T21" s="14">
        <v>0</v>
      </c>
      <c r="U21" s="134">
        <v>0</v>
      </c>
      <c r="V21" s="14">
        <v>0</v>
      </c>
      <c r="W21" s="134">
        <v>0</v>
      </c>
      <c r="X21" s="14">
        <v>0</v>
      </c>
      <c r="Y21" s="134">
        <v>0</v>
      </c>
      <c r="Z21" s="14">
        <v>824906.45027999999</v>
      </c>
      <c r="AA21" s="134">
        <v>6.426016291255875E-3</v>
      </c>
    </row>
    <row r="22" spans="1:27" x14ac:dyDescent="0.3">
      <c r="A22" s="75" t="s">
        <v>1101</v>
      </c>
      <c r="B22" s="2">
        <v>0</v>
      </c>
      <c r="C22" s="74">
        <v>0</v>
      </c>
      <c r="D22" s="2">
        <v>0</v>
      </c>
      <c r="E22" s="74">
        <v>0</v>
      </c>
      <c r="F22" s="2">
        <v>0</v>
      </c>
      <c r="G22" s="74">
        <v>0</v>
      </c>
      <c r="H22" s="2">
        <v>0</v>
      </c>
      <c r="I22" s="74">
        <v>0</v>
      </c>
      <c r="J22" s="2">
        <v>0</v>
      </c>
      <c r="K22" s="74">
        <v>0</v>
      </c>
      <c r="L22" s="2">
        <v>824906.45027999999</v>
      </c>
      <c r="M22" s="74">
        <v>0.20255892932283143</v>
      </c>
      <c r="N22" s="2">
        <v>0</v>
      </c>
      <c r="O22" s="74">
        <v>0</v>
      </c>
      <c r="P22" s="2">
        <v>0</v>
      </c>
      <c r="Q22" s="74">
        <v>0</v>
      </c>
      <c r="R22" s="2">
        <v>0</v>
      </c>
      <c r="S22" s="74">
        <v>0</v>
      </c>
      <c r="T22" s="2">
        <v>0</v>
      </c>
      <c r="U22" s="74">
        <v>0</v>
      </c>
      <c r="V22" s="2">
        <v>0</v>
      </c>
      <c r="W22" s="74">
        <v>0</v>
      </c>
      <c r="X22" s="2">
        <v>0</v>
      </c>
      <c r="Y22" s="74">
        <v>0</v>
      </c>
      <c r="Z22" s="2">
        <v>824906.45027999999</v>
      </c>
      <c r="AA22" s="51">
        <v>6.426016291255875E-3</v>
      </c>
    </row>
    <row r="23" spans="1:27" x14ac:dyDescent="0.3">
      <c r="A23" s="55" t="s">
        <v>40</v>
      </c>
      <c r="B23" s="56">
        <v>1257600.6969483579</v>
      </c>
      <c r="C23" s="57">
        <v>0.8720647453688839</v>
      </c>
      <c r="D23" s="56">
        <v>4174715.9928732859</v>
      </c>
      <c r="E23" s="57">
        <v>0.37055666565661277</v>
      </c>
      <c r="F23" s="56">
        <v>736198.93125183193</v>
      </c>
      <c r="G23" s="57">
        <v>0.19582847156592334</v>
      </c>
      <c r="H23" s="56">
        <v>15579469.927794807</v>
      </c>
      <c r="I23" s="57">
        <v>2.0266687572037423</v>
      </c>
      <c r="J23" s="56">
        <v>38240236.976397134</v>
      </c>
      <c r="K23" s="57">
        <v>1.1972806553687001</v>
      </c>
      <c r="L23" s="56">
        <v>8032162.2679559262</v>
      </c>
      <c r="M23" s="57">
        <v>1.9723281210762098</v>
      </c>
      <c r="N23" s="56">
        <v>4432804.1830289997</v>
      </c>
      <c r="O23" s="57">
        <v>0.90382282058357633</v>
      </c>
      <c r="P23" s="56">
        <v>8385836.4261618163</v>
      </c>
      <c r="Q23" s="57">
        <v>0.50489991698411552</v>
      </c>
      <c r="R23" s="56">
        <v>1392716.9777036831</v>
      </c>
      <c r="S23" s="57">
        <v>0.36474796703392826</v>
      </c>
      <c r="T23" s="56">
        <v>4505858.0699707689</v>
      </c>
      <c r="U23" s="57">
        <v>0.68421002309303425</v>
      </c>
      <c r="V23" s="56">
        <v>10114885.061523743</v>
      </c>
      <c r="W23" s="57">
        <v>0.37956231119637829</v>
      </c>
      <c r="X23" s="56">
        <v>1892718.8991442656</v>
      </c>
      <c r="Y23" s="57">
        <v>0.51608017321207489</v>
      </c>
      <c r="Z23" s="56">
        <v>98745204.410754636</v>
      </c>
      <c r="AA23" s="57">
        <v>0.76922454905221804</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A88"/>
  <sheetViews>
    <sheetView zoomScale="80" zoomScaleNormal="80" workbookViewId="0">
      <selection activeCell="A2" sqref="A2:AA2"/>
    </sheetView>
  </sheetViews>
  <sheetFormatPr baseColWidth="10" defaultRowHeight="14.4" x14ac:dyDescent="0.3"/>
  <cols>
    <col min="1" max="1" width="13.5546875" bestFit="1" customWidth="1"/>
  </cols>
  <sheetData>
    <row r="1" spans="1:27"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row>
    <row r="2" spans="1:27" x14ac:dyDescent="0.3">
      <c r="A2" s="148" t="s">
        <v>55</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row>
    <row r="3" spans="1:27" x14ac:dyDescent="0.3">
      <c r="A3" s="3"/>
      <c r="B3" s="3"/>
      <c r="C3" s="3"/>
      <c r="D3" s="3"/>
      <c r="E3" s="3"/>
      <c r="F3" s="3"/>
      <c r="G3" s="3"/>
      <c r="H3" s="3"/>
      <c r="I3" s="3"/>
      <c r="J3" s="24"/>
      <c r="K3" s="24"/>
      <c r="L3" s="24"/>
      <c r="M3" s="24"/>
      <c r="N3" s="24"/>
      <c r="O3" s="24"/>
      <c r="P3" s="24"/>
      <c r="Q3" s="24"/>
      <c r="R3" s="24"/>
      <c r="S3" s="24"/>
      <c r="T3" s="24"/>
      <c r="U3" s="24"/>
      <c r="V3" s="24"/>
      <c r="W3" s="24"/>
      <c r="X3" s="24"/>
      <c r="Y3" s="24"/>
      <c r="Z3" s="24"/>
      <c r="AA3" s="24"/>
    </row>
    <row r="4" spans="1:27" x14ac:dyDescent="0.3">
      <c r="A4" s="148" t="s">
        <v>97</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row>
    <row r="5" spans="1:27" x14ac:dyDescent="0.3">
      <c r="A5" s="148" t="str">
        <f>'1'!A5:AA5</f>
        <v>Al 31-05-2024</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row>
    <row r="6" spans="1:27" x14ac:dyDescent="0.3">
      <c r="A6" s="3"/>
      <c r="B6" s="3"/>
      <c r="C6" s="3"/>
      <c r="D6" s="3"/>
      <c r="E6" s="3"/>
      <c r="F6" s="3"/>
      <c r="G6" s="3"/>
      <c r="H6" s="3"/>
      <c r="I6" s="3"/>
      <c r="J6" s="24"/>
      <c r="K6" s="24"/>
      <c r="L6" s="24"/>
      <c r="M6" s="24"/>
      <c r="N6" s="24"/>
      <c r="O6" s="24"/>
      <c r="P6" s="24"/>
      <c r="Q6" s="24"/>
      <c r="R6" s="24"/>
      <c r="S6" s="24"/>
      <c r="T6" s="24"/>
      <c r="U6" s="24"/>
      <c r="V6" s="24"/>
      <c r="W6" s="24"/>
      <c r="X6" s="24"/>
      <c r="Y6" s="24"/>
      <c r="Z6" s="24"/>
      <c r="AA6" s="24"/>
    </row>
    <row r="7" spans="1:27" x14ac:dyDescent="0.3">
      <c r="A7" s="6"/>
      <c r="B7" s="149" t="s">
        <v>2</v>
      </c>
      <c r="C7" s="149"/>
      <c r="D7" s="149" t="s">
        <v>3</v>
      </c>
      <c r="E7" s="149"/>
      <c r="F7" s="149" t="s">
        <v>4</v>
      </c>
      <c r="G7" s="149"/>
      <c r="H7" s="149" t="s">
        <v>6</v>
      </c>
      <c r="I7" s="149"/>
      <c r="J7" s="149" t="s">
        <v>7</v>
      </c>
      <c r="K7" s="149"/>
      <c r="L7" s="149" t="s">
        <v>8</v>
      </c>
      <c r="M7" s="149"/>
      <c r="N7" s="149" t="s">
        <v>10</v>
      </c>
      <c r="O7" s="149"/>
      <c r="P7" s="149" t="s">
        <v>11</v>
      </c>
      <c r="Q7" s="149"/>
      <c r="R7" s="149" t="s">
        <v>12</v>
      </c>
      <c r="S7" s="149"/>
      <c r="T7" s="149" t="s">
        <v>14</v>
      </c>
      <c r="U7" s="149"/>
      <c r="V7" s="149" t="s">
        <v>15</v>
      </c>
      <c r="W7" s="149"/>
      <c r="X7" s="149" t="s">
        <v>16</v>
      </c>
      <c r="Y7" s="149"/>
      <c r="Z7" s="149" t="s">
        <v>17</v>
      </c>
      <c r="AA7" s="149"/>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13" t="s">
        <v>1090</v>
      </c>
      <c r="B9" s="14">
        <v>957651.74231556547</v>
      </c>
      <c r="C9" s="134">
        <v>0.66406954515928174</v>
      </c>
      <c r="D9" s="14">
        <v>3835944.0454984591</v>
      </c>
      <c r="E9" s="134">
        <v>0.34048654748533708</v>
      </c>
      <c r="F9" s="14">
        <v>686794.53203583206</v>
      </c>
      <c r="G9" s="134">
        <v>0.18268693118002391</v>
      </c>
      <c r="H9" s="14">
        <v>1837462.1712750006</v>
      </c>
      <c r="I9" s="134">
        <v>0.23902784833667906</v>
      </c>
      <c r="J9" s="14">
        <v>4681646.1148383906</v>
      </c>
      <c r="K9" s="134">
        <v>0.14657974876143531</v>
      </c>
      <c r="L9" s="14">
        <v>1210388.6699760002</v>
      </c>
      <c r="M9" s="134">
        <v>0.29721556059066356</v>
      </c>
      <c r="N9" s="14">
        <v>1725982.8</v>
      </c>
      <c r="O9" s="134">
        <v>0.35191778796526507</v>
      </c>
      <c r="P9" s="14">
        <v>2848839.6</v>
      </c>
      <c r="Q9" s="134">
        <v>0.17152479543407984</v>
      </c>
      <c r="R9" s="14">
        <v>474868.65</v>
      </c>
      <c r="S9" s="134">
        <v>0.12436652777883914</v>
      </c>
      <c r="T9" s="14">
        <v>1236036</v>
      </c>
      <c r="U9" s="134">
        <v>0.18769082535911033</v>
      </c>
      <c r="V9" s="14">
        <v>3503343</v>
      </c>
      <c r="W9" s="134">
        <v>0.13146337876362746</v>
      </c>
      <c r="X9" s="14">
        <v>385330.5</v>
      </c>
      <c r="Y9" s="134">
        <v>0.10506654277811907</v>
      </c>
      <c r="Z9" s="14">
        <v>23384287.825939242</v>
      </c>
      <c r="AA9" s="134">
        <v>0.18216346166028441</v>
      </c>
    </row>
    <row r="10" spans="1:27" x14ac:dyDescent="0.3">
      <c r="A10" s="16" t="s">
        <v>670</v>
      </c>
      <c r="B10" s="129">
        <v>34804.552969513599</v>
      </c>
      <c r="C10" s="135">
        <v>2.4134706426838983E-2</v>
      </c>
      <c r="D10" s="129">
        <v>95347.421716133598</v>
      </c>
      <c r="E10" s="135">
        <v>8.4632398300627937E-3</v>
      </c>
      <c r="F10" s="129"/>
      <c r="G10" s="135"/>
      <c r="H10" s="129"/>
      <c r="I10" s="135"/>
      <c r="J10" s="129"/>
      <c r="K10" s="135"/>
      <c r="L10" s="129"/>
      <c r="M10" s="135"/>
      <c r="N10" s="129"/>
      <c r="O10" s="135"/>
      <c r="P10" s="129"/>
      <c r="Q10" s="135"/>
      <c r="R10" s="129"/>
      <c r="S10" s="135"/>
      <c r="T10" s="129"/>
      <c r="U10" s="135"/>
      <c r="V10" s="129"/>
      <c r="W10" s="135"/>
      <c r="X10" s="129"/>
      <c r="Y10" s="135"/>
      <c r="Z10" s="129">
        <v>130151.97468564718</v>
      </c>
      <c r="AA10" s="135">
        <v>1.0138831007870091E-3</v>
      </c>
    </row>
    <row r="11" spans="1:27" x14ac:dyDescent="0.3">
      <c r="A11" s="43" t="s">
        <v>444</v>
      </c>
      <c r="B11" s="2">
        <v>34804.552969513599</v>
      </c>
      <c r="C11" s="135">
        <v>2.4134706426838983E-2</v>
      </c>
      <c r="D11" s="2">
        <v>95347.421716133598</v>
      </c>
      <c r="E11" s="135">
        <v>8.4632398300627937E-3</v>
      </c>
      <c r="F11" s="2"/>
      <c r="G11" s="135"/>
      <c r="H11" s="2"/>
      <c r="I11" s="135"/>
      <c r="J11" s="2"/>
      <c r="K11" s="135"/>
      <c r="L11" s="2"/>
      <c r="M11" s="135"/>
      <c r="N11" s="2"/>
      <c r="O11" s="135"/>
      <c r="P11" s="2"/>
      <c r="Q11" s="135"/>
      <c r="R11" s="2"/>
      <c r="S11" s="135"/>
      <c r="T11" s="2"/>
      <c r="U11" s="135"/>
      <c r="V11" s="2"/>
      <c r="W11" s="135"/>
      <c r="X11" s="2"/>
      <c r="Y11" s="135"/>
      <c r="Z11" s="2">
        <v>130151.97468564718</v>
      </c>
      <c r="AA11" s="51">
        <v>1.0138831007870091E-3</v>
      </c>
    </row>
    <row r="12" spans="1:27" x14ac:dyDescent="0.3">
      <c r="A12" s="46" t="s">
        <v>1091</v>
      </c>
      <c r="B12" s="2">
        <v>7296.9692076319989</v>
      </c>
      <c r="C12" s="135">
        <v>5.0599761986928164E-3</v>
      </c>
      <c r="D12" s="2">
        <v>41224.085327099994</v>
      </c>
      <c r="E12" s="135">
        <v>3.6591374430336053E-3</v>
      </c>
      <c r="F12" s="2"/>
      <c r="G12" s="135"/>
      <c r="H12" s="2"/>
      <c r="I12" s="135"/>
      <c r="J12" s="2"/>
      <c r="K12" s="135"/>
      <c r="L12" s="2"/>
      <c r="M12" s="135"/>
      <c r="N12" s="2"/>
      <c r="O12" s="135"/>
      <c r="P12" s="2"/>
      <c r="Q12" s="135"/>
      <c r="R12" s="2"/>
      <c r="S12" s="135"/>
      <c r="T12" s="2"/>
      <c r="U12" s="135"/>
      <c r="V12" s="2"/>
      <c r="W12" s="135"/>
      <c r="X12" s="2"/>
      <c r="Y12" s="135"/>
      <c r="Z12" s="2">
        <v>48521.054534731993</v>
      </c>
      <c r="AA12" s="51">
        <v>3.7797872328828138E-4</v>
      </c>
    </row>
    <row r="13" spans="1:27" x14ac:dyDescent="0.3">
      <c r="A13" s="46" t="s">
        <v>1092</v>
      </c>
      <c r="B13" s="2">
        <v>27507.5837618816</v>
      </c>
      <c r="C13" s="135">
        <v>1.9074730228146167E-2</v>
      </c>
      <c r="D13" s="2">
        <v>54123.336389033604</v>
      </c>
      <c r="E13" s="135">
        <v>4.8041023870291893E-3</v>
      </c>
      <c r="F13" s="2"/>
      <c r="G13" s="135"/>
      <c r="H13" s="2"/>
      <c r="I13" s="135"/>
      <c r="J13" s="2"/>
      <c r="K13" s="135"/>
      <c r="L13" s="2"/>
      <c r="M13" s="135"/>
      <c r="N13" s="2"/>
      <c r="O13" s="135"/>
      <c r="P13" s="2"/>
      <c r="Q13" s="135"/>
      <c r="R13" s="2"/>
      <c r="S13" s="135"/>
      <c r="T13" s="2"/>
      <c r="U13" s="135"/>
      <c r="V13" s="2"/>
      <c r="W13" s="135"/>
      <c r="X13" s="2"/>
      <c r="Y13" s="135"/>
      <c r="Z13" s="2">
        <v>81630.92015091519</v>
      </c>
      <c r="AA13" s="51">
        <v>6.3590437749872766E-4</v>
      </c>
    </row>
    <row r="14" spans="1:27" x14ac:dyDescent="0.3">
      <c r="A14" s="16" t="s">
        <v>672</v>
      </c>
      <c r="B14" s="129">
        <v>14640.515716799999</v>
      </c>
      <c r="C14" s="135">
        <v>1.0152250743516104E-2</v>
      </c>
      <c r="D14" s="129"/>
      <c r="E14" s="135"/>
      <c r="F14" s="129"/>
      <c r="G14" s="135"/>
      <c r="H14" s="129"/>
      <c r="I14" s="135"/>
      <c r="J14" s="129"/>
      <c r="K14" s="135"/>
      <c r="L14" s="129"/>
      <c r="M14" s="135"/>
      <c r="N14" s="129"/>
      <c r="O14" s="135"/>
      <c r="P14" s="129"/>
      <c r="Q14" s="135"/>
      <c r="R14" s="129"/>
      <c r="S14" s="135"/>
      <c r="T14" s="129"/>
      <c r="U14" s="135"/>
      <c r="V14" s="129"/>
      <c r="W14" s="135"/>
      <c r="X14" s="129"/>
      <c r="Y14" s="135"/>
      <c r="Z14" s="129">
        <v>14640.515716799999</v>
      </c>
      <c r="AA14" s="135">
        <v>1.1404952946677846E-4</v>
      </c>
    </row>
    <row r="15" spans="1:27" x14ac:dyDescent="0.3">
      <c r="A15" s="43" t="s">
        <v>444</v>
      </c>
      <c r="B15" s="2">
        <v>14640.515716799999</v>
      </c>
      <c r="C15" s="135">
        <v>1.0152250743516104E-2</v>
      </c>
      <c r="D15" s="2"/>
      <c r="E15" s="135"/>
      <c r="F15" s="2"/>
      <c r="G15" s="135"/>
      <c r="H15" s="2"/>
      <c r="I15" s="135"/>
      <c r="J15" s="2"/>
      <c r="K15" s="135"/>
      <c r="L15" s="2"/>
      <c r="M15" s="135"/>
      <c r="N15" s="2"/>
      <c r="O15" s="135"/>
      <c r="P15" s="2"/>
      <c r="Q15" s="135"/>
      <c r="R15" s="2"/>
      <c r="S15" s="135"/>
      <c r="T15" s="2"/>
      <c r="U15" s="135"/>
      <c r="V15" s="2"/>
      <c r="W15" s="135"/>
      <c r="X15" s="2"/>
      <c r="Y15" s="135"/>
      <c r="Z15" s="2">
        <v>14640.515716799999</v>
      </c>
      <c r="AA15" s="51">
        <v>1.1404952946677846E-4</v>
      </c>
    </row>
    <row r="16" spans="1:27" x14ac:dyDescent="0.3">
      <c r="A16" s="46" t="s">
        <v>1091</v>
      </c>
      <c r="B16" s="2">
        <v>7346.6952759999995</v>
      </c>
      <c r="C16" s="135">
        <v>5.0944580109681765E-3</v>
      </c>
      <c r="D16" s="2"/>
      <c r="E16" s="135"/>
      <c r="F16" s="2"/>
      <c r="G16" s="135"/>
      <c r="H16" s="2"/>
      <c r="I16" s="135"/>
      <c r="J16" s="2"/>
      <c r="K16" s="135"/>
      <c r="L16" s="2"/>
      <c r="M16" s="135"/>
      <c r="N16" s="2"/>
      <c r="O16" s="135"/>
      <c r="P16" s="2"/>
      <c r="Q16" s="135"/>
      <c r="R16" s="2"/>
      <c r="S16" s="135"/>
      <c r="T16" s="2"/>
      <c r="U16" s="135"/>
      <c r="V16" s="2"/>
      <c r="W16" s="135"/>
      <c r="X16" s="2"/>
      <c r="Y16" s="135"/>
      <c r="Z16" s="2">
        <v>7346.6952759999995</v>
      </c>
      <c r="AA16" s="51">
        <v>5.7230712057644814E-5</v>
      </c>
    </row>
    <row r="17" spans="1:27" x14ac:dyDescent="0.3">
      <c r="A17" s="46" t="s">
        <v>1092</v>
      </c>
      <c r="B17" s="2">
        <v>7293.8204407999992</v>
      </c>
      <c r="C17" s="135">
        <v>5.0577927325479279E-3</v>
      </c>
      <c r="D17" s="2"/>
      <c r="E17" s="135"/>
      <c r="F17" s="2"/>
      <c r="G17" s="135"/>
      <c r="H17" s="2"/>
      <c r="I17" s="135"/>
      <c r="J17" s="2"/>
      <c r="K17" s="135"/>
      <c r="L17" s="2"/>
      <c r="M17" s="135"/>
      <c r="N17" s="2"/>
      <c r="O17" s="135"/>
      <c r="P17" s="2"/>
      <c r="Q17" s="135"/>
      <c r="R17" s="2"/>
      <c r="S17" s="135"/>
      <c r="T17" s="2"/>
      <c r="U17" s="135"/>
      <c r="V17" s="2"/>
      <c r="W17" s="135"/>
      <c r="X17" s="2"/>
      <c r="Y17" s="135"/>
      <c r="Z17" s="2">
        <v>7293.8204407999992</v>
      </c>
      <c r="AA17" s="51">
        <v>5.681881740913365E-5</v>
      </c>
    </row>
    <row r="18" spans="1:27" x14ac:dyDescent="0.3">
      <c r="A18" s="16" t="s">
        <v>673</v>
      </c>
      <c r="B18" s="129">
        <v>7544.2630200000003</v>
      </c>
      <c r="C18" s="135">
        <v>5.231458463323636E-3</v>
      </c>
      <c r="D18" s="129">
        <v>50748.916057350005</v>
      </c>
      <c r="E18" s="135">
        <v>4.5045816654358762E-3</v>
      </c>
      <c r="F18" s="129">
        <v>26188.188558000002</v>
      </c>
      <c r="G18" s="135">
        <v>6.9660423571561384E-3</v>
      </c>
      <c r="H18" s="129"/>
      <c r="I18" s="135"/>
      <c r="J18" s="129"/>
      <c r="K18" s="135"/>
      <c r="L18" s="129"/>
      <c r="M18" s="135"/>
      <c r="N18" s="129"/>
      <c r="O18" s="135"/>
      <c r="P18" s="129"/>
      <c r="Q18" s="135"/>
      <c r="R18" s="129"/>
      <c r="S18" s="135"/>
      <c r="T18" s="129"/>
      <c r="U18" s="135"/>
      <c r="V18" s="129"/>
      <c r="W18" s="135"/>
      <c r="X18" s="129"/>
      <c r="Y18" s="135"/>
      <c r="Z18" s="129">
        <v>84481.367635350005</v>
      </c>
      <c r="AA18" s="135">
        <v>6.5810934627564795E-4</v>
      </c>
    </row>
    <row r="19" spans="1:27" x14ac:dyDescent="0.3">
      <c r="A19" s="43" t="s">
        <v>444</v>
      </c>
      <c r="B19" s="2">
        <v>7544.2630200000003</v>
      </c>
      <c r="C19" s="135">
        <v>5.231458463323636E-3</v>
      </c>
      <c r="D19" s="2">
        <v>50748.916057350005</v>
      </c>
      <c r="E19" s="135">
        <v>4.5045816654358762E-3</v>
      </c>
      <c r="F19" s="2">
        <v>26188.188558000002</v>
      </c>
      <c r="G19" s="135">
        <v>6.9660423571561384E-3</v>
      </c>
      <c r="H19" s="2"/>
      <c r="I19" s="135"/>
      <c r="J19" s="2"/>
      <c r="K19" s="135"/>
      <c r="L19" s="2"/>
      <c r="M19" s="135"/>
      <c r="N19" s="2"/>
      <c r="O19" s="135"/>
      <c r="P19" s="2"/>
      <c r="Q19" s="135"/>
      <c r="R19" s="2"/>
      <c r="S19" s="135"/>
      <c r="T19" s="2"/>
      <c r="U19" s="135"/>
      <c r="V19" s="2"/>
      <c r="W19" s="135"/>
      <c r="X19" s="2"/>
      <c r="Y19" s="135"/>
      <c r="Z19" s="2">
        <v>84481.367635350005</v>
      </c>
      <c r="AA19" s="51">
        <v>6.5810934627564795E-4</v>
      </c>
    </row>
    <row r="20" spans="1:27" x14ac:dyDescent="0.3">
      <c r="A20" s="46" t="s">
        <v>1091</v>
      </c>
      <c r="B20" s="2">
        <v>7544.2630200000003</v>
      </c>
      <c r="C20" s="135">
        <v>5.231458463323636E-3</v>
      </c>
      <c r="D20" s="2">
        <v>9388.033620000002</v>
      </c>
      <c r="E20" s="135">
        <v>8.3330182010898002E-4</v>
      </c>
      <c r="F20" s="2"/>
      <c r="G20" s="135"/>
      <c r="H20" s="2"/>
      <c r="I20" s="135"/>
      <c r="J20" s="2"/>
      <c r="K20" s="135"/>
      <c r="L20" s="2"/>
      <c r="M20" s="135"/>
      <c r="N20" s="2"/>
      <c r="O20" s="135"/>
      <c r="P20" s="2"/>
      <c r="Q20" s="135"/>
      <c r="R20" s="2"/>
      <c r="S20" s="135"/>
      <c r="T20" s="2"/>
      <c r="U20" s="135"/>
      <c r="V20" s="2"/>
      <c r="W20" s="135"/>
      <c r="X20" s="2"/>
      <c r="Y20" s="135"/>
      <c r="Z20" s="2">
        <v>16932.29664</v>
      </c>
      <c r="AA20" s="51">
        <v>1.3190248908841049E-4</v>
      </c>
    </row>
    <row r="21" spans="1:27" x14ac:dyDescent="0.3">
      <c r="A21" s="46" t="s">
        <v>1092</v>
      </c>
      <c r="B21" s="2"/>
      <c r="C21" s="135"/>
      <c r="D21" s="2">
        <v>41360.882437350003</v>
      </c>
      <c r="E21" s="135">
        <v>3.6712798453268965E-3</v>
      </c>
      <c r="F21" s="2">
        <v>26188.188558000002</v>
      </c>
      <c r="G21" s="135">
        <v>6.9660423571561384E-3</v>
      </c>
      <c r="H21" s="2"/>
      <c r="I21" s="135"/>
      <c r="J21" s="2"/>
      <c r="K21" s="135"/>
      <c r="L21" s="2"/>
      <c r="M21" s="135"/>
      <c r="N21" s="2"/>
      <c r="O21" s="135"/>
      <c r="P21" s="2"/>
      <c r="Q21" s="135"/>
      <c r="R21" s="2"/>
      <c r="S21" s="135"/>
      <c r="T21" s="2"/>
      <c r="U21" s="135"/>
      <c r="V21" s="2"/>
      <c r="W21" s="135"/>
      <c r="X21" s="2"/>
      <c r="Y21" s="135"/>
      <c r="Z21" s="2">
        <v>67549.070995350005</v>
      </c>
      <c r="AA21" s="51">
        <v>5.2620685718723741E-4</v>
      </c>
    </row>
    <row r="22" spans="1:27" x14ac:dyDescent="0.3">
      <c r="A22" s="16" t="s">
        <v>674</v>
      </c>
      <c r="B22" s="129">
        <v>16150.374</v>
      </c>
      <c r="C22" s="135">
        <v>1.1199239809661619E-2</v>
      </c>
      <c r="D22" s="129">
        <v>565602.24490655668</v>
      </c>
      <c r="E22" s="135">
        <v>5.0204057549844902E-2</v>
      </c>
      <c r="F22" s="129">
        <v>161765.29647783207</v>
      </c>
      <c r="G22" s="135">
        <v>4.3029471270484787E-2</v>
      </c>
      <c r="H22" s="129"/>
      <c r="I22" s="135"/>
      <c r="J22" s="129"/>
      <c r="K22" s="135"/>
      <c r="L22" s="129"/>
      <c r="M22" s="135"/>
      <c r="N22" s="129"/>
      <c r="O22" s="135"/>
      <c r="P22" s="129"/>
      <c r="Q22" s="135"/>
      <c r="R22" s="129"/>
      <c r="S22" s="135"/>
      <c r="T22" s="129"/>
      <c r="U22" s="135"/>
      <c r="V22" s="129"/>
      <c r="W22" s="135"/>
      <c r="X22" s="129"/>
      <c r="Y22" s="135"/>
      <c r="Z22" s="129">
        <v>743517.91538438865</v>
      </c>
      <c r="AA22" s="135">
        <v>5.7920000934396018E-3</v>
      </c>
    </row>
    <row r="23" spans="1:27" x14ac:dyDescent="0.3">
      <c r="A23" s="43" t="s">
        <v>444</v>
      </c>
      <c r="B23" s="2">
        <v>16150.374</v>
      </c>
      <c r="C23" s="135">
        <v>1.1199239809661619E-2</v>
      </c>
      <c r="D23" s="2">
        <v>565602.24490655668</v>
      </c>
      <c r="E23" s="135">
        <v>5.0204057549844902E-2</v>
      </c>
      <c r="F23" s="2">
        <v>161765.29647783207</v>
      </c>
      <c r="G23" s="135">
        <v>4.3029471270484787E-2</v>
      </c>
      <c r="H23" s="2"/>
      <c r="I23" s="135"/>
      <c r="J23" s="2"/>
      <c r="K23" s="135"/>
      <c r="L23" s="2"/>
      <c r="M23" s="135"/>
      <c r="N23" s="2"/>
      <c r="O23" s="135"/>
      <c r="P23" s="2"/>
      <c r="Q23" s="135"/>
      <c r="R23" s="2"/>
      <c r="S23" s="135"/>
      <c r="T23" s="2"/>
      <c r="U23" s="135"/>
      <c r="V23" s="2"/>
      <c r="W23" s="135"/>
      <c r="X23" s="2"/>
      <c r="Y23" s="135"/>
      <c r="Z23" s="2">
        <v>743517.91538438865</v>
      </c>
      <c r="AA23" s="51">
        <v>5.7920000934396018E-3</v>
      </c>
    </row>
    <row r="24" spans="1:27" x14ac:dyDescent="0.3">
      <c r="A24" s="46" t="s">
        <v>1092</v>
      </c>
      <c r="B24" s="2">
        <v>16150.374</v>
      </c>
      <c r="C24" s="135">
        <v>1.1199239809661619E-2</v>
      </c>
      <c r="D24" s="2">
        <v>565602.24490655668</v>
      </c>
      <c r="E24" s="135">
        <v>5.0204057549844902E-2</v>
      </c>
      <c r="F24" s="2">
        <v>161765.29647783207</v>
      </c>
      <c r="G24" s="135">
        <v>4.3029471270484787E-2</v>
      </c>
      <c r="H24" s="2"/>
      <c r="I24" s="135"/>
      <c r="J24" s="2"/>
      <c r="K24" s="135"/>
      <c r="L24" s="2"/>
      <c r="M24" s="135"/>
      <c r="N24" s="2"/>
      <c r="O24" s="135"/>
      <c r="P24" s="2"/>
      <c r="Q24" s="135"/>
      <c r="R24" s="2"/>
      <c r="S24" s="135"/>
      <c r="T24" s="2"/>
      <c r="U24" s="135"/>
      <c r="V24" s="2"/>
      <c r="W24" s="135"/>
      <c r="X24" s="2"/>
      <c r="Y24" s="135"/>
      <c r="Z24" s="2">
        <v>743517.91538438865</v>
      </c>
      <c r="AA24" s="51">
        <v>5.7920000934396018E-3</v>
      </c>
    </row>
    <row r="25" spans="1:27" x14ac:dyDescent="0.3">
      <c r="A25" s="16" t="s">
        <v>676</v>
      </c>
      <c r="B25" s="129">
        <v>146851.70860925177</v>
      </c>
      <c r="C25" s="135">
        <v>0.10183216197801737</v>
      </c>
      <c r="D25" s="129">
        <v>125840.4993834185</v>
      </c>
      <c r="E25" s="135">
        <v>1.1169870222474301E-2</v>
      </c>
      <c r="F25" s="129"/>
      <c r="G25" s="135"/>
      <c r="H25" s="129"/>
      <c r="I25" s="135"/>
      <c r="J25" s="129"/>
      <c r="K25" s="135"/>
      <c r="L25" s="129"/>
      <c r="M25" s="135"/>
      <c r="N25" s="129"/>
      <c r="O25" s="135"/>
      <c r="P25" s="129"/>
      <c r="Q25" s="135"/>
      <c r="R25" s="129"/>
      <c r="S25" s="135"/>
      <c r="T25" s="129"/>
      <c r="U25" s="135"/>
      <c r="V25" s="129"/>
      <c r="W25" s="135"/>
      <c r="X25" s="129"/>
      <c r="Y25" s="135"/>
      <c r="Z25" s="129">
        <v>272692.20799267024</v>
      </c>
      <c r="AA25" s="135">
        <v>2.1242706618000611E-3</v>
      </c>
    </row>
    <row r="26" spans="1:27" x14ac:dyDescent="0.3">
      <c r="A26" s="43" t="s">
        <v>444</v>
      </c>
      <c r="B26" s="2">
        <v>146851.70860925177</v>
      </c>
      <c r="C26" s="135">
        <v>0.10183216197801737</v>
      </c>
      <c r="D26" s="2">
        <v>125840.4993834185</v>
      </c>
      <c r="E26" s="135">
        <v>1.1169870222474301E-2</v>
      </c>
      <c r="F26" s="2"/>
      <c r="G26" s="135"/>
      <c r="H26" s="2"/>
      <c r="I26" s="135"/>
      <c r="J26" s="2"/>
      <c r="K26" s="135"/>
      <c r="L26" s="2"/>
      <c r="M26" s="135"/>
      <c r="N26" s="2"/>
      <c r="O26" s="135"/>
      <c r="P26" s="2"/>
      <c r="Q26" s="135"/>
      <c r="R26" s="2"/>
      <c r="S26" s="135"/>
      <c r="T26" s="2"/>
      <c r="U26" s="135"/>
      <c r="V26" s="2"/>
      <c r="W26" s="135"/>
      <c r="X26" s="2"/>
      <c r="Y26" s="135"/>
      <c r="Z26" s="2">
        <v>272692.20799267024</v>
      </c>
      <c r="AA26" s="51">
        <v>2.1242706618000611E-3</v>
      </c>
    </row>
    <row r="27" spans="1:27" x14ac:dyDescent="0.3">
      <c r="A27" s="46" t="s">
        <v>1091</v>
      </c>
      <c r="B27" s="2">
        <v>33065.811964420995</v>
      </c>
      <c r="C27" s="135">
        <v>2.2929001996531421E-2</v>
      </c>
      <c r="D27" s="2"/>
      <c r="E27" s="135"/>
      <c r="F27" s="2"/>
      <c r="G27" s="135"/>
      <c r="H27" s="2"/>
      <c r="I27" s="135"/>
      <c r="J27" s="2"/>
      <c r="K27" s="135"/>
      <c r="L27" s="2"/>
      <c r="M27" s="135"/>
      <c r="N27" s="2"/>
      <c r="O27" s="135"/>
      <c r="P27" s="2"/>
      <c r="Q27" s="135"/>
      <c r="R27" s="2"/>
      <c r="S27" s="135"/>
      <c r="T27" s="2"/>
      <c r="U27" s="135"/>
      <c r="V27" s="2"/>
      <c r="W27" s="135"/>
      <c r="X27" s="2"/>
      <c r="Y27" s="135"/>
      <c r="Z27" s="2">
        <v>33065.811964420995</v>
      </c>
      <c r="AA27" s="51">
        <v>2.5758247652791382E-4</v>
      </c>
    </row>
    <row r="28" spans="1:27" x14ac:dyDescent="0.3">
      <c r="A28" s="46" t="s">
        <v>1092</v>
      </c>
      <c r="B28" s="2">
        <v>113785.89664483076</v>
      </c>
      <c r="C28" s="135">
        <v>7.8903159981485949E-2</v>
      </c>
      <c r="D28" s="2">
        <v>125840.4993834185</v>
      </c>
      <c r="E28" s="135">
        <v>1.1169870222474301E-2</v>
      </c>
      <c r="F28" s="2"/>
      <c r="G28" s="135"/>
      <c r="H28" s="2"/>
      <c r="I28" s="135"/>
      <c r="J28" s="2"/>
      <c r="K28" s="135"/>
      <c r="L28" s="2"/>
      <c r="M28" s="135"/>
      <c r="N28" s="2"/>
      <c r="O28" s="135"/>
      <c r="P28" s="2"/>
      <c r="Q28" s="135"/>
      <c r="R28" s="2"/>
      <c r="S28" s="135"/>
      <c r="T28" s="2"/>
      <c r="U28" s="135"/>
      <c r="V28" s="2"/>
      <c r="W28" s="135"/>
      <c r="X28" s="2"/>
      <c r="Y28" s="135"/>
      <c r="Z28" s="2">
        <v>239626.39602824926</v>
      </c>
      <c r="AA28" s="51">
        <v>1.866688185272147E-3</v>
      </c>
    </row>
    <row r="29" spans="1:27" x14ac:dyDescent="0.3">
      <c r="A29" s="16" t="s">
        <v>444</v>
      </c>
      <c r="B29" s="129">
        <v>737660.3280000001</v>
      </c>
      <c r="C29" s="135">
        <v>0.51151972773792409</v>
      </c>
      <c r="D29" s="129">
        <v>2998404.9634350003</v>
      </c>
      <c r="E29" s="135">
        <v>0.26614479821751919</v>
      </c>
      <c r="F29" s="129">
        <v>498841.04700000002</v>
      </c>
      <c r="G29" s="135">
        <v>0.13269141755238298</v>
      </c>
      <c r="H29" s="129">
        <v>1837462.1712750006</v>
      </c>
      <c r="I29" s="135">
        <v>0.23902784833667906</v>
      </c>
      <c r="J29" s="129">
        <v>4681646.1148383906</v>
      </c>
      <c r="K29" s="135">
        <v>0.14657974876143531</v>
      </c>
      <c r="L29" s="129">
        <v>1210388.6699760002</v>
      </c>
      <c r="M29" s="135">
        <v>0.29721556059066356</v>
      </c>
      <c r="N29" s="129">
        <v>1725982.8</v>
      </c>
      <c r="O29" s="135">
        <v>0.35191778796526507</v>
      </c>
      <c r="P29" s="129">
        <v>2848839.6</v>
      </c>
      <c r="Q29" s="135">
        <v>0.17152479543407984</v>
      </c>
      <c r="R29" s="129">
        <v>474868.65</v>
      </c>
      <c r="S29" s="135">
        <v>0.12436652777883914</v>
      </c>
      <c r="T29" s="129">
        <v>1236036</v>
      </c>
      <c r="U29" s="135">
        <v>0.18769082535911033</v>
      </c>
      <c r="V29" s="129">
        <v>3503343</v>
      </c>
      <c r="W29" s="135">
        <v>0.13146337876362746</v>
      </c>
      <c r="X29" s="129">
        <v>385330.5</v>
      </c>
      <c r="Y29" s="135">
        <v>0.10506654277811907</v>
      </c>
      <c r="Z29" s="129">
        <v>22138803.844524387</v>
      </c>
      <c r="AA29" s="135">
        <v>0.17246114892851533</v>
      </c>
    </row>
    <row r="30" spans="1:27" x14ac:dyDescent="0.3">
      <c r="A30" s="43" t="s">
        <v>446</v>
      </c>
      <c r="B30" s="2">
        <v>737660.3280000001</v>
      </c>
      <c r="C30" s="135">
        <v>0.51151972773792409</v>
      </c>
      <c r="D30" s="2">
        <v>2998404.9634350003</v>
      </c>
      <c r="E30" s="135">
        <v>0.26614479821751919</v>
      </c>
      <c r="F30" s="2">
        <v>498841.04700000002</v>
      </c>
      <c r="G30" s="135">
        <v>0.13269141755238298</v>
      </c>
      <c r="H30" s="2">
        <v>1837462.1712750006</v>
      </c>
      <c r="I30" s="135">
        <v>0.23902784833667906</v>
      </c>
      <c r="J30" s="2">
        <v>4681646.1148383906</v>
      </c>
      <c r="K30" s="135">
        <v>0.14657974876143531</v>
      </c>
      <c r="L30" s="2">
        <v>1210388.6699760002</v>
      </c>
      <c r="M30" s="135">
        <v>0.29721556059066356</v>
      </c>
      <c r="N30" s="2">
        <v>1725982.8</v>
      </c>
      <c r="O30" s="135">
        <v>0.35191778796526507</v>
      </c>
      <c r="P30" s="2">
        <v>2848839.6</v>
      </c>
      <c r="Q30" s="135">
        <v>0.17152479543407984</v>
      </c>
      <c r="R30" s="2">
        <v>474868.65</v>
      </c>
      <c r="S30" s="135">
        <v>0.12436652777883914</v>
      </c>
      <c r="T30" s="2">
        <v>1236036</v>
      </c>
      <c r="U30" s="135">
        <v>0.18769082535911033</v>
      </c>
      <c r="V30" s="2">
        <v>3503343</v>
      </c>
      <c r="W30" s="135">
        <v>0.13146337876362746</v>
      </c>
      <c r="X30" s="2">
        <v>385330.5</v>
      </c>
      <c r="Y30" s="135">
        <v>0.10506654277811907</v>
      </c>
      <c r="Z30" s="2">
        <v>22138803.844524387</v>
      </c>
      <c r="AA30" s="51">
        <v>0.17246114892851533</v>
      </c>
    </row>
    <row r="31" spans="1:27" x14ac:dyDescent="0.3">
      <c r="A31" s="46" t="s">
        <v>1091</v>
      </c>
      <c r="B31" s="2">
        <v>177065.88</v>
      </c>
      <c r="C31" s="135">
        <v>0.1227837356725465</v>
      </c>
      <c r="D31" s="2">
        <v>571920.59583000001</v>
      </c>
      <c r="E31" s="135">
        <v>5.0764887808630497E-2</v>
      </c>
      <c r="F31" s="2">
        <v>18615</v>
      </c>
      <c r="G31" s="135">
        <v>4.9515787696147806E-3</v>
      </c>
      <c r="H31" s="2">
        <v>450750.564564</v>
      </c>
      <c r="I31" s="135">
        <v>5.8636275221663481E-2</v>
      </c>
      <c r="J31" s="2">
        <v>1361720.9915489999</v>
      </c>
      <c r="K31" s="135">
        <v>4.2634730590121753E-2</v>
      </c>
      <c r="L31" s="2">
        <v>656040.85380300006</v>
      </c>
      <c r="M31" s="135">
        <v>0.1610933371817686</v>
      </c>
      <c r="N31" s="2">
        <v>970213.8</v>
      </c>
      <c r="O31" s="135">
        <v>0.19782091359738585</v>
      </c>
      <c r="P31" s="2">
        <v>1048769.1000000001</v>
      </c>
      <c r="Q31" s="135">
        <v>6.3144975004940262E-2</v>
      </c>
      <c r="R31" s="2">
        <v>107967</v>
      </c>
      <c r="S31" s="135">
        <v>2.8276199965396591E-2</v>
      </c>
      <c r="T31" s="2">
        <v>186150</v>
      </c>
      <c r="U31" s="135">
        <v>2.8266690566131077E-2</v>
      </c>
      <c r="V31" s="2">
        <v>1191360</v>
      </c>
      <c r="W31" s="135">
        <v>4.4705931141722416E-2</v>
      </c>
      <c r="X31" s="2">
        <v>104244</v>
      </c>
      <c r="Y31" s="135">
        <v>2.8423799012438005E-2</v>
      </c>
      <c r="Z31" s="2">
        <v>6844817.7857459998</v>
      </c>
      <c r="AA31" s="51">
        <v>5.3321089424081848E-2</v>
      </c>
    </row>
    <row r="32" spans="1:27" x14ac:dyDescent="0.3">
      <c r="A32" s="46" t="s">
        <v>1092</v>
      </c>
      <c r="B32" s="2">
        <v>560594.44800000009</v>
      </c>
      <c r="C32" s="135">
        <v>0.38873599206537757</v>
      </c>
      <c r="D32" s="2">
        <v>2426484.3676050003</v>
      </c>
      <c r="E32" s="135">
        <v>0.21537991040888871</v>
      </c>
      <c r="F32" s="2">
        <v>480226.04700000002</v>
      </c>
      <c r="G32" s="135">
        <v>0.12773983878276821</v>
      </c>
      <c r="H32" s="2">
        <v>1386711.6067110004</v>
      </c>
      <c r="I32" s="135">
        <v>0.18039157311501558</v>
      </c>
      <c r="J32" s="2">
        <v>3319925.1232893905</v>
      </c>
      <c r="K32" s="135">
        <v>0.10394501817131355</v>
      </c>
      <c r="L32" s="2">
        <v>554347.81617300003</v>
      </c>
      <c r="M32" s="135">
        <v>0.13612222340889499</v>
      </c>
      <c r="N32" s="2">
        <v>755769</v>
      </c>
      <c r="O32" s="135">
        <v>0.15409687436787919</v>
      </c>
      <c r="P32" s="2">
        <v>1800070.5</v>
      </c>
      <c r="Q32" s="135">
        <v>0.10837982042913957</v>
      </c>
      <c r="R32" s="2">
        <v>366901.65</v>
      </c>
      <c r="S32" s="135">
        <v>9.6090327813442553E-2</v>
      </c>
      <c r="T32" s="2">
        <v>1049886</v>
      </c>
      <c r="U32" s="135">
        <v>0.15942413479297926</v>
      </c>
      <c r="V32" s="2">
        <v>2311983</v>
      </c>
      <c r="W32" s="135">
        <v>8.6757447621905057E-2</v>
      </c>
      <c r="X32" s="2">
        <v>281086.5</v>
      </c>
      <c r="Y32" s="135">
        <v>7.664274376568106E-2</v>
      </c>
      <c r="Z32" s="2">
        <v>15293986.058778387</v>
      </c>
      <c r="AA32" s="51">
        <v>0.11914005950443347</v>
      </c>
    </row>
    <row r="33" spans="1:27" x14ac:dyDescent="0.3">
      <c r="A33" s="13" t="s">
        <v>1093</v>
      </c>
      <c r="B33" s="14">
        <v>299948.95463279227</v>
      </c>
      <c r="C33" s="134">
        <v>0.20799520020960222</v>
      </c>
      <c r="D33" s="14">
        <v>338771.94737482839</v>
      </c>
      <c r="E33" s="134">
        <v>3.0070118171275584E-2</v>
      </c>
      <c r="F33" s="14">
        <v>49404.399216000005</v>
      </c>
      <c r="G33" s="134">
        <v>1.3141540385899476E-2</v>
      </c>
      <c r="H33" s="14">
        <v>13127340.456519809</v>
      </c>
      <c r="I33" s="134">
        <v>1.7076813840078542</v>
      </c>
      <c r="J33" s="14">
        <v>30947278.661558732</v>
      </c>
      <c r="K33" s="134">
        <v>0.96894216687670287</v>
      </c>
      <c r="L33" s="14">
        <v>5996867.147699927</v>
      </c>
      <c r="M33" s="134">
        <v>1.4725536311627145</v>
      </c>
      <c r="N33" s="14">
        <v>2706821.3830289999</v>
      </c>
      <c r="O33" s="134">
        <v>0.55190503261831159</v>
      </c>
      <c r="P33" s="14">
        <v>5536996.8261618167</v>
      </c>
      <c r="Q33" s="134">
        <v>0.33337512155003568</v>
      </c>
      <c r="R33" s="14">
        <v>917848.32770368294</v>
      </c>
      <c r="S33" s="134">
        <v>0.24038143925508904</v>
      </c>
      <c r="T33" s="14">
        <v>3269822.0699707693</v>
      </c>
      <c r="U33" s="134">
        <v>0.49651919773392383</v>
      </c>
      <c r="V33" s="14">
        <v>6611542.0615237448</v>
      </c>
      <c r="W33" s="134">
        <v>0.24809893243275077</v>
      </c>
      <c r="X33" s="14">
        <v>1507388.3991442656</v>
      </c>
      <c r="Y33" s="134">
        <v>0.41101363043395578</v>
      </c>
      <c r="Z33" s="14">
        <v>71310030.634535372</v>
      </c>
      <c r="AA33" s="134">
        <v>0.55550471017887926</v>
      </c>
    </row>
    <row r="34" spans="1:27" x14ac:dyDescent="0.3">
      <c r="A34" s="16" t="s">
        <v>669</v>
      </c>
      <c r="B34" s="129"/>
      <c r="C34" s="135"/>
      <c r="D34" s="129"/>
      <c r="E34" s="135"/>
      <c r="F34" s="129"/>
      <c r="G34" s="135"/>
      <c r="H34" s="129">
        <v>615485.94460381777</v>
      </c>
      <c r="I34" s="135">
        <v>8.0066018947228118E-2</v>
      </c>
      <c r="J34" s="129">
        <v>2161139.3163070763</v>
      </c>
      <c r="K34" s="135">
        <v>6.766407589388812E-2</v>
      </c>
      <c r="L34" s="129">
        <v>300259.95812730904</v>
      </c>
      <c r="M34" s="135">
        <v>7.3729979461478967E-2</v>
      </c>
      <c r="N34" s="129"/>
      <c r="O34" s="135"/>
      <c r="P34" s="129"/>
      <c r="Q34" s="135"/>
      <c r="R34" s="129"/>
      <c r="S34" s="135"/>
      <c r="T34" s="129"/>
      <c r="U34" s="135"/>
      <c r="V34" s="129"/>
      <c r="W34" s="135"/>
      <c r="X34" s="129"/>
      <c r="Y34" s="135"/>
      <c r="Z34" s="129">
        <v>3076885.2190382024</v>
      </c>
      <c r="AA34" s="135">
        <v>2.3968917368936318E-2</v>
      </c>
    </row>
    <row r="35" spans="1:27" x14ac:dyDescent="0.3">
      <c r="A35" s="43" t="s">
        <v>444</v>
      </c>
      <c r="B35" s="2"/>
      <c r="C35" s="135"/>
      <c r="D35" s="2"/>
      <c r="E35" s="135"/>
      <c r="F35" s="2"/>
      <c r="G35" s="135"/>
      <c r="H35" s="2">
        <v>615485.94460381777</v>
      </c>
      <c r="I35" s="135">
        <v>8.0066018947228118E-2</v>
      </c>
      <c r="J35" s="2">
        <v>2161139.3163070763</v>
      </c>
      <c r="K35" s="135">
        <v>6.766407589388812E-2</v>
      </c>
      <c r="L35" s="2">
        <v>300259.95812730904</v>
      </c>
      <c r="M35" s="135">
        <v>7.3729979461478967E-2</v>
      </c>
      <c r="N35" s="2"/>
      <c r="O35" s="135"/>
      <c r="P35" s="2"/>
      <c r="Q35" s="135"/>
      <c r="R35" s="2"/>
      <c r="S35" s="135"/>
      <c r="T35" s="2"/>
      <c r="U35" s="135"/>
      <c r="V35" s="2"/>
      <c r="W35" s="135"/>
      <c r="X35" s="2"/>
      <c r="Y35" s="135"/>
      <c r="Z35" s="2">
        <v>3076885.2190382024</v>
      </c>
      <c r="AA35" s="51">
        <v>2.3968917368936318E-2</v>
      </c>
    </row>
    <row r="36" spans="1:27" x14ac:dyDescent="0.3">
      <c r="A36" s="46" t="s">
        <v>1091</v>
      </c>
      <c r="B36" s="2"/>
      <c r="C36" s="135"/>
      <c r="D36" s="2"/>
      <c r="E36" s="135"/>
      <c r="F36" s="2"/>
      <c r="G36" s="135"/>
      <c r="H36" s="2">
        <v>276584.01293868397</v>
      </c>
      <c r="I36" s="135">
        <v>3.5979669421539039E-2</v>
      </c>
      <c r="J36" s="2">
        <v>920608.70182071521</v>
      </c>
      <c r="K36" s="135">
        <v>2.88237489358227E-2</v>
      </c>
      <c r="L36" s="2">
        <v>135038.68289376752</v>
      </c>
      <c r="M36" s="135">
        <v>3.3159264320023571E-2</v>
      </c>
      <c r="N36" s="2"/>
      <c r="O36" s="135"/>
      <c r="P36" s="2"/>
      <c r="Q36" s="135"/>
      <c r="R36" s="2"/>
      <c r="S36" s="135"/>
      <c r="T36" s="2"/>
      <c r="U36" s="135"/>
      <c r="V36" s="2"/>
      <c r="W36" s="135"/>
      <c r="X36" s="2"/>
      <c r="Y36" s="135"/>
      <c r="Z36" s="2">
        <v>1332231.3976531664</v>
      </c>
      <c r="AA36" s="51">
        <v>1.0378074583046322E-2</v>
      </c>
    </row>
    <row r="37" spans="1:27" x14ac:dyDescent="0.3">
      <c r="A37" s="46" t="s">
        <v>1092</v>
      </c>
      <c r="B37" s="2"/>
      <c r="C37" s="135"/>
      <c r="D37" s="2"/>
      <c r="E37" s="135"/>
      <c r="F37" s="2"/>
      <c r="G37" s="135"/>
      <c r="H37" s="2">
        <v>338901.93166513386</v>
      </c>
      <c r="I37" s="135">
        <v>4.4086349525689073E-2</v>
      </c>
      <c r="J37" s="2">
        <v>1240530.6144863612</v>
      </c>
      <c r="K37" s="135">
        <v>3.8840326958065413E-2</v>
      </c>
      <c r="L37" s="2">
        <v>165221.27523354153</v>
      </c>
      <c r="M37" s="135">
        <v>4.0570715141455396E-2</v>
      </c>
      <c r="N37" s="2"/>
      <c r="O37" s="135"/>
      <c r="P37" s="2"/>
      <c r="Q37" s="135"/>
      <c r="R37" s="2"/>
      <c r="S37" s="135"/>
      <c r="T37" s="2"/>
      <c r="U37" s="135"/>
      <c r="V37" s="2"/>
      <c r="W37" s="135"/>
      <c r="X37" s="2"/>
      <c r="Y37" s="135"/>
      <c r="Z37" s="2">
        <v>1744653.8213850362</v>
      </c>
      <c r="AA37" s="51">
        <v>1.3590842785889994E-2</v>
      </c>
    </row>
    <row r="38" spans="1:27" x14ac:dyDescent="0.3">
      <c r="A38" s="16" t="s">
        <v>670</v>
      </c>
      <c r="B38" s="129">
        <v>84073.326037501072</v>
      </c>
      <c r="C38" s="135">
        <v>5.8299413988174051E-2</v>
      </c>
      <c r="D38" s="129">
        <v>53533.950924828401</v>
      </c>
      <c r="E38" s="135">
        <v>4.7517872803787761E-3</v>
      </c>
      <c r="F38" s="129"/>
      <c r="G38" s="135"/>
      <c r="H38" s="129">
        <v>579662.73498182138</v>
      </c>
      <c r="I38" s="135">
        <v>7.5405925885003042E-2</v>
      </c>
      <c r="J38" s="129">
        <v>388126.12197714153</v>
      </c>
      <c r="K38" s="135">
        <v>1.2152014067625332E-2</v>
      </c>
      <c r="L38" s="129">
        <v>238008.0347593936</v>
      </c>
      <c r="M38" s="135">
        <v>5.8443781927914079E-2</v>
      </c>
      <c r="N38" s="129"/>
      <c r="O38" s="135"/>
      <c r="P38" s="129">
        <v>154693.32319999998</v>
      </c>
      <c r="Q38" s="135">
        <v>9.3138766453885261E-3</v>
      </c>
      <c r="R38" s="129">
        <v>34770.517599999999</v>
      </c>
      <c r="S38" s="135">
        <v>9.1062834806741096E-3</v>
      </c>
      <c r="T38" s="129"/>
      <c r="U38" s="135"/>
      <c r="V38" s="129"/>
      <c r="W38" s="135"/>
      <c r="X38" s="129"/>
      <c r="Y38" s="135"/>
      <c r="Z38" s="129">
        <v>1532868.0094806862</v>
      </c>
      <c r="AA38" s="135">
        <v>1.1941032583663715E-2</v>
      </c>
    </row>
    <row r="39" spans="1:27" x14ac:dyDescent="0.3">
      <c r="A39" s="43" t="s">
        <v>444</v>
      </c>
      <c r="B39" s="2">
        <v>84073.326037501072</v>
      </c>
      <c r="C39" s="135">
        <v>5.8299413988174051E-2</v>
      </c>
      <c r="D39" s="2">
        <v>53533.950924828401</v>
      </c>
      <c r="E39" s="135">
        <v>4.7517872803787761E-3</v>
      </c>
      <c r="F39" s="2"/>
      <c r="G39" s="135"/>
      <c r="H39" s="2">
        <v>579662.73498182138</v>
      </c>
      <c r="I39" s="135">
        <v>7.5405925885003042E-2</v>
      </c>
      <c r="J39" s="2">
        <v>388126.12197714153</v>
      </c>
      <c r="K39" s="135">
        <v>1.2152014067625332E-2</v>
      </c>
      <c r="L39" s="2">
        <v>238008.0347593936</v>
      </c>
      <c r="M39" s="135">
        <v>5.8443781927914079E-2</v>
      </c>
      <c r="N39" s="2"/>
      <c r="O39" s="135"/>
      <c r="P39" s="2">
        <v>154693.32319999998</v>
      </c>
      <c r="Q39" s="135">
        <v>9.3138766453885261E-3</v>
      </c>
      <c r="R39" s="2">
        <v>34770.517599999999</v>
      </c>
      <c r="S39" s="135">
        <v>9.1062834806741096E-3</v>
      </c>
      <c r="T39" s="2"/>
      <c r="U39" s="135"/>
      <c r="V39" s="2"/>
      <c r="W39" s="135"/>
      <c r="X39" s="2"/>
      <c r="Y39" s="135"/>
      <c r="Z39" s="2">
        <v>1532868.0094806862</v>
      </c>
      <c r="AA39" s="51">
        <v>1.1941032583663715E-2</v>
      </c>
    </row>
    <row r="40" spans="1:27" x14ac:dyDescent="0.3">
      <c r="A40" s="46" t="s">
        <v>1091</v>
      </c>
      <c r="B40" s="2">
        <v>39200.409377112359</v>
      </c>
      <c r="C40" s="135">
        <v>2.7182948534268572E-2</v>
      </c>
      <c r="D40" s="2">
        <v>31891.888800371598</v>
      </c>
      <c r="E40" s="135">
        <v>2.8307918420154578E-3</v>
      </c>
      <c r="F40" s="2"/>
      <c r="G40" s="135"/>
      <c r="H40" s="2">
        <v>223677.79399820141</v>
      </c>
      <c r="I40" s="135">
        <v>2.9097318386144495E-2</v>
      </c>
      <c r="J40" s="2">
        <v>78409.162046363184</v>
      </c>
      <c r="K40" s="135">
        <v>2.4549474674993299E-3</v>
      </c>
      <c r="L40" s="2">
        <v>119004.0173796968</v>
      </c>
      <c r="M40" s="135">
        <v>2.9221890963957036E-2</v>
      </c>
      <c r="N40" s="2"/>
      <c r="O40" s="135"/>
      <c r="P40" s="2">
        <v>154693.32319999998</v>
      </c>
      <c r="Q40" s="135">
        <v>9.3138766453885261E-3</v>
      </c>
      <c r="R40" s="2">
        <v>34770.517599999999</v>
      </c>
      <c r="S40" s="135">
        <v>9.1062834806741096E-3</v>
      </c>
      <c r="T40" s="2"/>
      <c r="U40" s="135"/>
      <c r="V40" s="2"/>
      <c r="W40" s="135"/>
      <c r="X40" s="2"/>
      <c r="Y40" s="135"/>
      <c r="Z40" s="2">
        <v>681647.1124017454</v>
      </c>
      <c r="AA40" s="51">
        <v>5.3100269099536478E-3</v>
      </c>
    </row>
    <row r="41" spans="1:27" x14ac:dyDescent="0.3">
      <c r="A41" s="46" t="s">
        <v>1092</v>
      </c>
      <c r="B41" s="2">
        <v>44872.916660388706</v>
      </c>
      <c r="C41" s="135">
        <v>3.1116465453905475E-2</v>
      </c>
      <c r="D41" s="2">
        <v>21642.062124456799</v>
      </c>
      <c r="E41" s="135">
        <v>1.9209954383633181E-3</v>
      </c>
      <c r="F41" s="2"/>
      <c r="G41" s="135"/>
      <c r="H41" s="2">
        <v>355984.94098361995</v>
      </c>
      <c r="I41" s="135">
        <v>4.6308607498858546E-2</v>
      </c>
      <c r="J41" s="2">
        <v>309716.95993077836</v>
      </c>
      <c r="K41" s="135">
        <v>9.6970666001260017E-3</v>
      </c>
      <c r="L41" s="2">
        <v>119004.0173796968</v>
      </c>
      <c r="M41" s="135">
        <v>2.922189096395704E-2</v>
      </c>
      <c r="N41" s="2"/>
      <c r="O41" s="135"/>
      <c r="P41" s="2"/>
      <c r="Q41" s="135"/>
      <c r="R41" s="2"/>
      <c r="S41" s="135"/>
      <c r="T41" s="2"/>
      <c r="U41" s="135"/>
      <c r="V41" s="2"/>
      <c r="W41" s="135"/>
      <c r="X41" s="2"/>
      <c r="Y41" s="135"/>
      <c r="Z41" s="2">
        <v>851220.89707894076</v>
      </c>
      <c r="AA41" s="51">
        <v>6.6310056737100683E-3</v>
      </c>
    </row>
    <row r="42" spans="1:27" x14ac:dyDescent="0.3">
      <c r="A42" s="16" t="s">
        <v>686</v>
      </c>
      <c r="B42" s="129"/>
      <c r="C42" s="135"/>
      <c r="D42" s="129"/>
      <c r="E42" s="135"/>
      <c r="F42" s="129"/>
      <c r="G42" s="135"/>
      <c r="H42" s="129"/>
      <c r="I42" s="135"/>
      <c r="J42" s="129">
        <v>160059.38995325068</v>
      </c>
      <c r="K42" s="135">
        <v>5.0113709132980824E-3</v>
      </c>
      <c r="L42" s="129">
        <v>30531.650937335999</v>
      </c>
      <c r="M42" s="135">
        <v>7.4971634931767072E-3</v>
      </c>
      <c r="N42" s="129"/>
      <c r="O42" s="135"/>
      <c r="P42" s="129"/>
      <c r="Q42" s="135"/>
      <c r="R42" s="129"/>
      <c r="S42" s="135"/>
      <c r="T42" s="129"/>
      <c r="U42" s="135"/>
      <c r="V42" s="129"/>
      <c r="W42" s="135"/>
      <c r="X42" s="129"/>
      <c r="Y42" s="135"/>
      <c r="Z42" s="129">
        <v>190591.04089058668</v>
      </c>
      <c r="AA42" s="135">
        <v>1.484703063377196E-3</v>
      </c>
    </row>
    <row r="43" spans="1:27" x14ac:dyDescent="0.3">
      <c r="A43" s="43" t="s">
        <v>444</v>
      </c>
      <c r="B43" s="2"/>
      <c r="C43" s="135"/>
      <c r="D43" s="2"/>
      <c r="E43" s="135"/>
      <c r="F43" s="2"/>
      <c r="G43" s="135"/>
      <c r="H43" s="2"/>
      <c r="I43" s="135"/>
      <c r="J43" s="2">
        <v>160059.38995325068</v>
      </c>
      <c r="K43" s="135">
        <v>5.0113709132980824E-3</v>
      </c>
      <c r="L43" s="2">
        <v>30531.650937335999</v>
      </c>
      <c r="M43" s="135">
        <v>7.4971634931767072E-3</v>
      </c>
      <c r="N43" s="2"/>
      <c r="O43" s="135"/>
      <c r="P43" s="2"/>
      <c r="Q43" s="135"/>
      <c r="R43" s="2"/>
      <c r="S43" s="135"/>
      <c r="T43" s="2"/>
      <c r="U43" s="135"/>
      <c r="V43" s="2"/>
      <c r="W43" s="135"/>
      <c r="X43" s="2"/>
      <c r="Y43" s="135"/>
      <c r="Z43" s="2">
        <v>190591.04089058668</v>
      </c>
      <c r="AA43" s="51">
        <v>1.484703063377196E-3</v>
      </c>
    </row>
    <row r="44" spans="1:27" x14ac:dyDescent="0.3">
      <c r="A44" s="46" t="s">
        <v>1091</v>
      </c>
      <c r="B44" s="2"/>
      <c r="C44" s="135"/>
      <c r="D44" s="2"/>
      <c r="E44" s="135"/>
      <c r="F44" s="2"/>
      <c r="G44" s="135"/>
      <c r="H44" s="2"/>
      <c r="I44" s="135"/>
      <c r="J44" s="2">
        <v>160059.38995325068</v>
      </c>
      <c r="K44" s="135">
        <v>5.0113709132980824E-3</v>
      </c>
      <c r="L44" s="2">
        <v>30531.650937335999</v>
      </c>
      <c r="M44" s="135">
        <v>7.4971634931767072E-3</v>
      </c>
      <c r="N44" s="2"/>
      <c r="O44" s="135"/>
      <c r="P44" s="2"/>
      <c r="Q44" s="135"/>
      <c r="R44" s="2"/>
      <c r="S44" s="135"/>
      <c r="T44" s="2"/>
      <c r="U44" s="135"/>
      <c r="V44" s="2"/>
      <c r="W44" s="135"/>
      <c r="X44" s="2"/>
      <c r="Y44" s="135"/>
      <c r="Z44" s="2">
        <v>190591.04089058668</v>
      </c>
      <c r="AA44" s="51">
        <v>1.484703063377196E-3</v>
      </c>
    </row>
    <row r="45" spans="1:27" x14ac:dyDescent="0.3">
      <c r="A45" s="16" t="s">
        <v>672</v>
      </c>
      <c r="B45" s="129">
        <v>7296.8409319999992</v>
      </c>
      <c r="C45" s="135">
        <v>5.0598872478385196E-3</v>
      </c>
      <c r="D45" s="129"/>
      <c r="E45" s="135"/>
      <c r="F45" s="129"/>
      <c r="G45" s="135"/>
      <c r="H45" s="129">
        <v>1071189.040496337</v>
      </c>
      <c r="I45" s="135">
        <v>0.13934654847016764</v>
      </c>
      <c r="J45" s="129">
        <v>884704.67585309595</v>
      </c>
      <c r="K45" s="135">
        <v>2.7699613754144335E-2</v>
      </c>
      <c r="L45" s="129">
        <v>54834.792705772794</v>
      </c>
      <c r="M45" s="135">
        <v>1.3464892772205351E-2</v>
      </c>
      <c r="N45" s="129"/>
      <c r="O45" s="135"/>
      <c r="P45" s="129"/>
      <c r="Q45" s="135"/>
      <c r="R45" s="129"/>
      <c r="S45" s="135"/>
      <c r="T45" s="129"/>
      <c r="U45" s="135"/>
      <c r="V45" s="129"/>
      <c r="W45" s="135"/>
      <c r="X45" s="129"/>
      <c r="Y45" s="135"/>
      <c r="Z45" s="129">
        <v>2018025.349987206</v>
      </c>
      <c r="AA45" s="135">
        <v>1.5720405351156375E-2</v>
      </c>
    </row>
    <row r="46" spans="1:27" x14ac:dyDescent="0.3">
      <c r="A46" s="43" t="s">
        <v>444</v>
      </c>
      <c r="B46" s="2">
        <v>7296.8409319999992</v>
      </c>
      <c r="C46" s="135">
        <v>5.0598872478385196E-3</v>
      </c>
      <c r="D46" s="2"/>
      <c r="E46" s="135"/>
      <c r="F46" s="2"/>
      <c r="G46" s="135"/>
      <c r="H46" s="2">
        <v>1071189.040496337</v>
      </c>
      <c r="I46" s="135">
        <v>0.13934654847016764</v>
      </c>
      <c r="J46" s="2">
        <v>884704.67585309595</v>
      </c>
      <c r="K46" s="135">
        <v>2.7699613754144335E-2</v>
      </c>
      <c r="L46" s="2">
        <v>54834.792705772794</v>
      </c>
      <c r="M46" s="135">
        <v>1.3464892772205351E-2</v>
      </c>
      <c r="N46" s="2"/>
      <c r="O46" s="135"/>
      <c r="P46" s="2"/>
      <c r="Q46" s="135"/>
      <c r="R46" s="2"/>
      <c r="S46" s="135"/>
      <c r="T46" s="2"/>
      <c r="U46" s="135"/>
      <c r="V46" s="2"/>
      <c r="W46" s="135"/>
      <c r="X46" s="2"/>
      <c r="Y46" s="135"/>
      <c r="Z46" s="2">
        <v>2018025.349987206</v>
      </c>
      <c r="AA46" s="51">
        <v>1.5720405351156375E-2</v>
      </c>
    </row>
    <row r="47" spans="1:27" x14ac:dyDescent="0.3">
      <c r="A47" s="46" t="s">
        <v>1091</v>
      </c>
      <c r="B47" s="2"/>
      <c r="C47" s="135"/>
      <c r="D47" s="2"/>
      <c r="E47" s="135"/>
      <c r="F47" s="2"/>
      <c r="G47" s="135"/>
      <c r="H47" s="2">
        <v>508837.13207087241</v>
      </c>
      <c r="I47" s="135">
        <v>6.6192516359839831E-2</v>
      </c>
      <c r="J47" s="2">
        <v>442352.33792654792</v>
      </c>
      <c r="K47" s="135">
        <v>1.3849806877072166E-2</v>
      </c>
      <c r="L47" s="2">
        <v>27417.396352886397</v>
      </c>
      <c r="M47" s="135">
        <v>6.7324463861026754E-3</v>
      </c>
      <c r="N47" s="2"/>
      <c r="O47" s="135"/>
      <c r="P47" s="2"/>
      <c r="Q47" s="135"/>
      <c r="R47" s="2"/>
      <c r="S47" s="135"/>
      <c r="T47" s="2"/>
      <c r="U47" s="135"/>
      <c r="V47" s="2"/>
      <c r="W47" s="135"/>
      <c r="X47" s="2"/>
      <c r="Y47" s="135"/>
      <c r="Z47" s="2">
        <v>978606.8663503069</v>
      </c>
      <c r="AA47" s="51">
        <v>7.6233416089392884E-3</v>
      </c>
    </row>
    <row r="48" spans="1:27" x14ac:dyDescent="0.3">
      <c r="A48" s="46" t="s">
        <v>1092</v>
      </c>
      <c r="B48" s="2">
        <v>7296.8409319999992</v>
      </c>
      <c r="C48" s="135">
        <v>5.0598872478385196E-3</v>
      </c>
      <c r="D48" s="2"/>
      <c r="E48" s="135"/>
      <c r="F48" s="2"/>
      <c r="G48" s="135"/>
      <c r="H48" s="2">
        <v>562351.90842546453</v>
      </c>
      <c r="I48" s="135">
        <v>7.3154032110327796E-2</v>
      </c>
      <c r="J48" s="2">
        <v>442352.33792654797</v>
      </c>
      <c r="K48" s="135">
        <v>1.3849806877072168E-2</v>
      </c>
      <c r="L48" s="2">
        <v>27417.396352886397</v>
      </c>
      <c r="M48" s="135">
        <v>6.7324463861026754E-3</v>
      </c>
      <c r="N48" s="2"/>
      <c r="O48" s="135"/>
      <c r="P48" s="2"/>
      <c r="Q48" s="135"/>
      <c r="R48" s="2"/>
      <c r="S48" s="135"/>
      <c r="T48" s="2"/>
      <c r="U48" s="135"/>
      <c r="V48" s="2"/>
      <c r="W48" s="135"/>
      <c r="X48" s="2"/>
      <c r="Y48" s="135"/>
      <c r="Z48" s="2">
        <v>1039418.4836368992</v>
      </c>
      <c r="AA48" s="51">
        <v>8.097063742217088E-3</v>
      </c>
    </row>
    <row r="49" spans="1:27" x14ac:dyDescent="0.3">
      <c r="A49" s="16" t="s">
        <v>1094</v>
      </c>
      <c r="B49" s="129"/>
      <c r="C49" s="135"/>
      <c r="D49" s="129"/>
      <c r="E49" s="135"/>
      <c r="F49" s="129"/>
      <c r="G49" s="135"/>
      <c r="H49" s="129"/>
      <c r="I49" s="135"/>
      <c r="J49" s="129">
        <v>982815.04084653978</v>
      </c>
      <c r="K49" s="135">
        <v>3.0771394982129809E-2</v>
      </c>
      <c r="L49" s="129">
        <v>287255.17061793763</v>
      </c>
      <c r="M49" s="135">
        <v>7.0536604221080421E-2</v>
      </c>
      <c r="N49" s="129"/>
      <c r="O49" s="135"/>
      <c r="P49" s="129"/>
      <c r="Q49" s="135"/>
      <c r="R49" s="129"/>
      <c r="S49" s="135"/>
      <c r="T49" s="129"/>
      <c r="U49" s="135"/>
      <c r="V49" s="129"/>
      <c r="W49" s="135"/>
      <c r="X49" s="129"/>
      <c r="Y49" s="135"/>
      <c r="Z49" s="129">
        <v>1270070.2114644775</v>
      </c>
      <c r="AA49" s="135">
        <v>9.8938393161300299E-3</v>
      </c>
    </row>
    <row r="50" spans="1:27" x14ac:dyDescent="0.3">
      <c r="A50" s="43" t="s">
        <v>444</v>
      </c>
      <c r="B50" s="2"/>
      <c r="C50" s="135"/>
      <c r="D50" s="2"/>
      <c r="E50" s="135"/>
      <c r="F50" s="2"/>
      <c r="G50" s="135"/>
      <c r="H50" s="2"/>
      <c r="I50" s="135"/>
      <c r="J50" s="2">
        <v>982815.04084653978</v>
      </c>
      <c r="K50" s="135">
        <v>3.0771394982129809E-2</v>
      </c>
      <c r="L50" s="2">
        <v>287255.17061793763</v>
      </c>
      <c r="M50" s="135">
        <v>7.0536604221080421E-2</v>
      </c>
      <c r="N50" s="2"/>
      <c r="O50" s="135"/>
      <c r="P50" s="2"/>
      <c r="Q50" s="135"/>
      <c r="R50" s="2"/>
      <c r="S50" s="135"/>
      <c r="T50" s="2"/>
      <c r="U50" s="135"/>
      <c r="V50" s="2"/>
      <c r="W50" s="135"/>
      <c r="X50" s="2"/>
      <c r="Y50" s="135"/>
      <c r="Z50" s="2">
        <v>1270070.2114644775</v>
      </c>
      <c r="AA50" s="51">
        <v>9.8938393161300299E-3</v>
      </c>
    </row>
    <row r="51" spans="1:27" x14ac:dyDescent="0.3">
      <c r="A51" s="46" t="s">
        <v>1091</v>
      </c>
      <c r="B51" s="2"/>
      <c r="C51" s="135"/>
      <c r="D51" s="2"/>
      <c r="E51" s="135"/>
      <c r="F51" s="2"/>
      <c r="G51" s="135"/>
      <c r="H51" s="2"/>
      <c r="I51" s="135"/>
      <c r="J51" s="2">
        <v>491407.52042326989</v>
      </c>
      <c r="K51" s="135">
        <v>1.5385697491064904E-2</v>
      </c>
      <c r="L51" s="2">
        <v>143627.58530896882</v>
      </c>
      <c r="M51" s="135">
        <v>3.526830211054021E-2</v>
      </c>
      <c r="N51" s="2"/>
      <c r="O51" s="135"/>
      <c r="P51" s="2"/>
      <c r="Q51" s="135"/>
      <c r="R51" s="2"/>
      <c r="S51" s="135"/>
      <c r="T51" s="2"/>
      <c r="U51" s="135"/>
      <c r="V51" s="2"/>
      <c r="W51" s="135"/>
      <c r="X51" s="2"/>
      <c r="Y51" s="135"/>
      <c r="Z51" s="2">
        <v>635035.10573223874</v>
      </c>
      <c r="AA51" s="51">
        <v>4.9469196580650149E-3</v>
      </c>
    </row>
    <row r="52" spans="1:27" x14ac:dyDescent="0.3">
      <c r="A52" s="46" t="s">
        <v>1092</v>
      </c>
      <c r="B52" s="2"/>
      <c r="C52" s="135"/>
      <c r="D52" s="2"/>
      <c r="E52" s="135"/>
      <c r="F52" s="2"/>
      <c r="G52" s="135"/>
      <c r="H52" s="2"/>
      <c r="I52" s="135"/>
      <c r="J52" s="2">
        <v>491407.52042326989</v>
      </c>
      <c r="K52" s="135">
        <v>1.5385697491064904E-2</v>
      </c>
      <c r="L52" s="2">
        <v>143627.58530896882</v>
      </c>
      <c r="M52" s="135">
        <v>3.526830211054021E-2</v>
      </c>
      <c r="N52" s="2"/>
      <c r="O52" s="135"/>
      <c r="P52" s="2"/>
      <c r="Q52" s="135"/>
      <c r="R52" s="2"/>
      <c r="S52" s="135"/>
      <c r="T52" s="2"/>
      <c r="U52" s="135"/>
      <c r="V52" s="2"/>
      <c r="W52" s="135"/>
      <c r="X52" s="2"/>
      <c r="Y52" s="135"/>
      <c r="Z52" s="2">
        <v>635035.10573223874</v>
      </c>
      <c r="AA52" s="51">
        <v>4.9469196580650149E-3</v>
      </c>
    </row>
    <row r="53" spans="1:27" x14ac:dyDescent="0.3">
      <c r="A53" s="16" t="s">
        <v>1095</v>
      </c>
      <c r="B53" s="129"/>
      <c r="C53" s="135"/>
      <c r="D53" s="129"/>
      <c r="E53" s="135"/>
      <c r="F53" s="129"/>
      <c r="G53" s="135"/>
      <c r="H53" s="129"/>
      <c r="I53" s="135"/>
      <c r="J53" s="129">
        <v>1981098.6588322932</v>
      </c>
      <c r="K53" s="135">
        <v>6.2027102553281754E-2</v>
      </c>
      <c r="L53" s="129">
        <v>559800.94258888799</v>
      </c>
      <c r="M53" s="135">
        <v>0.13746125942672388</v>
      </c>
      <c r="N53" s="129"/>
      <c r="O53" s="135"/>
      <c r="P53" s="129"/>
      <c r="Q53" s="135"/>
      <c r="R53" s="129"/>
      <c r="S53" s="135"/>
      <c r="T53" s="129"/>
      <c r="U53" s="135"/>
      <c r="V53" s="129"/>
      <c r="W53" s="135"/>
      <c r="X53" s="129"/>
      <c r="Y53" s="135"/>
      <c r="Z53" s="129">
        <v>2540899.6014211811</v>
      </c>
      <c r="AA53" s="135">
        <v>1.9793592628153008E-2</v>
      </c>
    </row>
    <row r="54" spans="1:27" x14ac:dyDescent="0.3">
      <c r="A54" s="43" t="s">
        <v>444</v>
      </c>
      <c r="B54" s="2"/>
      <c r="C54" s="135"/>
      <c r="D54" s="2"/>
      <c r="E54" s="135"/>
      <c r="F54" s="2"/>
      <c r="G54" s="135"/>
      <c r="H54" s="2"/>
      <c r="I54" s="135"/>
      <c r="J54" s="2">
        <v>1981098.6588322932</v>
      </c>
      <c r="K54" s="135">
        <v>6.2027102553281754E-2</v>
      </c>
      <c r="L54" s="2">
        <v>559800.94258888799</v>
      </c>
      <c r="M54" s="135">
        <v>0.13746125942672388</v>
      </c>
      <c r="N54" s="2"/>
      <c r="O54" s="135"/>
      <c r="P54" s="2"/>
      <c r="Q54" s="135"/>
      <c r="R54" s="2"/>
      <c r="S54" s="135"/>
      <c r="T54" s="2"/>
      <c r="U54" s="135"/>
      <c r="V54" s="2"/>
      <c r="W54" s="135"/>
      <c r="X54" s="2"/>
      <c r="Y54" s="135"/>
      <c r="Z54" s="2">
        <v>2540899.6014211811</v>
      </c>
      <c r="AA54" s="51">
        <v>1.9793592628153008E-2</v>
      </c>
    </row>
    <row r="55" spans="1:27" x14ac:dyDescent="0.3">
      <c r="A55" s="46" t="s">
        <v>1091</v>
      </c>
      <c r="B55" s="2"/>
      <c r="C55" s="135"/>
      <c r="D55" s="2"/>
      <c r="E55" s="135"/>
      <c r="F55" s="2"/>
      <c r="G55" s="135"/>
      <c r="H55" s="2"/>
      <c r="I55" s="135"/>
      <c r="J55" s="2">
        <v>990549.3294161465</v>
      </c>
      <c r="K55" s="135">
        <v>3.1013551276640874E-2</v>
      </c>
      <c r="L55" s="2">
        <v>279900.471294444</v>
      </c>
      <c r="M55" s="135">
        <v>6.873062971336194E-2</v>
      </c>
      <c r="N55" s="2"/>
      <c r="O55" s="135"/>
      <c r="P55" s="2"/>
      <c r="Q55" s="135"/>
      <c r="R55" s="2"/>
      <c r="S55" s="135"/>
      <c r="T55" s="2"/>
      <c r="U55" s="135"/>
      <c r="V55" s="2"/>
      <c r="W55" s="135"/>
      <c r="X55" s="2"/>
      <c r="Y55" s="135"/>
      <c r="Z55" s="2">
        <v>1270449.8007105903</v>
      </c>
      <c r="AA55" s="51">
        <v>9.8967963140765038E-3</v>
      </c>
    </row>
    <row r="56" spans="1:27" x14ac:dyDescent="0.3">
      <c r="A56" s="46" t="s">
        <v>1092</v>
      </c>
      <c r="B56" s="2"/>
      <c r="C56" s="135"/>
      <c r="D56" s="2"/>
      <c r="E56" s="135"/>
      <c r="F56" s="2"/>
      <c r="G56" s="135"/>
      <c r="H56" s="2"/>
      <c r="I56" s="135"/>
      <c r="J56" s="2">
        <v>990549.32941614673</v>
      </c>
      <c r="K56" s="135">
        <v>3.1013551276640877E-2</v>
      </c>
      <c r="L56" s="2">
        <v>279900.471294444</v>
      </c>
      <c r="M56" s="135">
        <v>6.873062971336194E-2</v>
      </c>
      <c r="N56" s="2"/>
      <c r="O56" s="135"/>
      <c r="P56" s="2"/>
      <c r="Q56" s="135"/>
      <c r="R56" s="2"/>
      <c r="S56" s="135"/>
      <c r="T56" s="2"/>
      <c r="U56" s="135"/>
      <c r="V56" s="2"/>
      <c r="W56" s="135"/>
      <c r="X56" s="2"/>
      <c r="Y56" s="135"/>
      <c r="Z56" s="2">
        <v>1270449.8007105906</v>
      </c>
      <c r="AA56" s="51">
        <v>9.896796314076502E-3</v>
      </c>
    </row>
    <row r="57" spans="1:27" x14ac:dyDescent="0.3">
      <c r="A57" s="16" t="s">
        <v>673</v>
      </c>
      <c r="B57" s="129">
        <v>102839.93601</v>
      </c>
      <c r="C57" s="135">
        <v>7.1312844234210651E-2</v>
      </c>
      <c r="D57" s="129">
        <v>81854.229449999999</v>
      </c>
      <c r="E57" s="135">
        <v>7.2655554022507934E-3</v>
      </c>
      <c r="F57" s="129">
        <v>37453.569216000004</v>
      </c>
      <c r="G57" s="135">
        <v>9.9626268158067854E-3</v>
      </c>
      <c r="H57" s="129">
        <v>774909.60255137947</v>
      </c>
      <c r="I57" s="135">
        <v>0.10080478273180521</v>
      </c>
      <c r="J57" s="129">
        <v>626033.45033501158</v>
      </c>
      <c r="K57" s="135">
        <v>1.960076084681342E-2</v>
      </c>
      <c r="L57" s="129">
        <v>14192.109764729401</v>
      </c>
      <c r="M57" s="135">
        <v>3.4849267547852358E-3</v>
      </c>
      <c r="N57" s="129"/>
      <c r="O57" s="135"/>
      <c r="P57" s="129"/>
      <c r="Q57" s="135"/>
      <c r="R57" s="129"/>
      <c r="S57" s="135"/>
      <c r="T57" s="129"/>
      <c r="U57" s="135"/>
      <c r="V57" s="129"/>
      <c r="W57" s="135"/>
      <c r="X57" s="129"/>
      <c r="Y57" s="135"/>
      <c r="Z57" s="129">
        <v>1637282.8973271206</v>
      </c>
      <c r="AA57" s="135">
        <v>1.2754423932613761E-2</v>
      </c>
    </row>
    <row r="58" spans="1:27" x14ac:dyDescent="0.3">
      <c r="A58" s="43" t="s">
        <v>444</v>
      </c>
      <c r="B58" s="2">
        <v>102839.93601</v>
      </c>
      <c r="C58" s="135">
        <v>7.1312844234210651E-2</v>
      </c>
      <c r="D58" s="2">
        <v>81854.229449999999</v>
      </c>
      <c r="E58" s="135">
        <v>7.2655554022507934E-3</v>
      </c>
      <c r="F58" s="2">
        <v>37453.569216000004</v>
      </c>
      <c r="G58" s="135">
        <v>9.9626268158067854E-3</v>
      </c>
      <c r="H58" s="2">
        <v>774909.60255137947</v>
      </c>
      <c r="I58" s="135">
        <v>0.10080478273180521</v>
      </c>
      <c r="J58" s="2">
        <v>626033.45033501158</v>
      </c>
      <c r="K58" s="135">
        <v>1.960076084681342E-2</v>
      </c>
      <c r="L58" s="2">
        <v>14192.109764729401</v>
      </c>
      <c r="M58" s="135">
        <v>3.4849267547852358E-3</v>
      </c>
      <c r="N58" s="2"/>
      <c r="O58" s="135"/>
      <c r="P58" s="2"/>
      <c r="Q58" s="135"/>
      <c r="R58" s="2"/>
      <c r="S58" s="135"/>
      <c r="T58" s="2"/>
      <c r="U58" s="135"/>
      <c r="V58" s="2"/>
      <c r="W58" s="135"/>
      <c r="X58" s="2"/>
      <c r="Y58" s="135"/>
      <c r="Z58" s="2">
        <v>1637282.8973271206</v>
      </c>
      <c r="AA58" s="51">
        <v>1.2754423932613761E-2</v>
      </c>
    </row>
    <row r="59" spans="1:27" x14ac:dyDescent="0.3">
      <c r="A59" s="46" t="s">
        <v>1091</v>
      </c>
      <c r="B59" s="2"/>
      <c r="C59" s="135"/>
      <c r="D59" s="2">
        <v>16930.488455999999</v>
      </c>
      <c r="E59" s="135">
        <v>1.5027861442318603E-3</v>
      </c>
      <c r="F59" s="2">
        <v>15031.779839999999</v>
      </c>
      <c r="G59" s="135">
        <v>3.9984443688029798E-3</v>
      </c>
      <c r="H59" s="2">
        <v>339810.8375612034</v>
      </c>
      <c r="I59" s="135">
        <v>4.4204585331614407E-2</v>
      </c>
      <c r="J59" s="2">
        <v>154689.29383592581</v>
      </c>
      <c r="K59" s="135">
        <v>4.8432361759869072E-3</v>
      </c>
      <c r="L59" s="2"/>
      <c r="M59" s="135"/>
      <c r="N59" s="2"/>
      <c r="O59" s="135"/>
      <c r="P59" s="2"/>
      <c r="Q59" s="135"/>
      <c r="R59" s="2"/>
      <c r="S59" s="135"/>
      <c r="T59" s="2"/>
      <c r="U59" s="135"/>
      <c r="V59" s="2"/>
      <c r="W59" s="135"/>
      <c r="X59" s="2"/>
      <c r="Y59" s="135"/>
      <c r="Z59" s="2">
        <v>526462.39969312912</v>
      </c>
      <c r="AA59" s="51">
        <v>4.1011389303761553E-3</v>
      </c>
    </row>
    <row r="60" spans="1:27" x14ac:dyDescent="0.3">
      <c r="A60" s="46" t="s">
        <v>1092</v>
      </c>
      <c r="B60" s="2">
        <v>102839.93601</v>
      </c>
      <c r="C60" s="135">
        <v>7.1312844234210651E-2</v>
      </c>
      <c r="D60" s="2">
        <v>64923.740994</v>
      </c>
      <c r="E60" s="135">
        <v>5.7627692580189335E-3</v>
      </c>
      <c r="F60" s="2">
        <v>22421.789376000001</v>
      </c>
      <c r="G60" s="135">
        <v>5.9641824470038057E-3</v>
      </c>
      <c r="H60" s="2">
        <v>435098.76499017607</v>
      </c>
      <c r="I60" s="135">
        <v>5.6600197400190802E-2</v>
      </c>
      <c r="J60" s="2">
        <v>471344.15649908577</v>
      </c>
      <c r="K60" s="135">
        <v>1.4757524670826512E-2</v>
      </c>
      <c r="L60" s="2">
        <v>14192.109764729401</v>
      </c>
      <c r="M60" s="135">
        <v>3.4849267547852358E-3</v>
      </c>
      <c r="N60" s="2"/>
      <c r="O60" s="135"/>
      <c r="P60" s="2"/>
      <c r="Q60" s="135"/>
      <c r="R60" s="2"/>
      <c r="S60" s="135"/>
      <c r="T60" s="2"/>
      <c r="U60" s="135"/>
      <c r="V60" s="2"/>
      <c r="W60" s="135"/>
      <c r="X60" s="2"/>
      <c r="Y60" s="135"/>
      <c r="Z60" s="2">
        <v>1110820.4976339915</v>
      </c>
      <c r="AA60" s="51">
        <v>8.6532850022376061E-3</v>
      </c>
    </row>
    <row r="61" spans="1:27" x14ac:dyDescent="0.3">
      <c r="A61" s="16" t="s">
        <v>674</v>
      </c>
      <c r="B61" s="129"/>
      <c r="C61" s="135"/>
      <c r="D61" s="129">
        <v>8075.1869999999999</v>
      </c>
      <c r="E61" s="135">
        <v>7.1677076342003697E-4</v>
      </c>
      <c r="F61" s="129"/>
      <c r="G61" s="135"/>
      <c r="H61" s="129">
        <v>53552.290304582995</v>
      </c>
      <c r="I61" s="135">
        <v>6.9663957849665668E-3</v>
      </c>
      <c r="J61" s="129">
        <v>956008.82494842634</v>
      </c>
      <c r="K61" s="135">
        <v>2.9932107198472564E-2</v>
      </c>
      <c r="L61" s="129">
        <v>395094.989281293</v>
      </c>
      <c r="M61" s="135">
        <v>9.7017083552285832E-2</v>
      </c>
      <c r="N61" s="129">
        <v>76310.51715</v>
      </c>
      <c r="O61" s="135">
        <v>1.5559267678631222E-2</v>
      </c>
      <c r="P61" s="129">
        <v>817899.28021181701</v>
      </c>
      <c r="Q61" s="135">
        <v>4.9244614096214133E-2</v>
      </c>
      <c r="R61" s="129">
        <v>283204.95595368301</v>
      </c>
      <c r="S61" s="135">
        <v>7.4170440650732861E-2</v>
      </c>
      <c r="T61" s="129">
        <v>66765.672885244916</v>
      </c>
      <c r="U61" s="135">
        <v>1.0138300380804434E-2</v>
      </c>
      <c r="V61" s="129">
        <v>1027782.7554995643</v>
      </c>
      <c r="W61" s="135">
        <v>3.8567674838850763E-2</v>
      </c>
      <c r="X61" s="129">
        <v>137763.66231101105</v>
      </c>
      <c r="Y61" s="135">
        <v>3.7563472705820569E-2</v>
      </c>
      <c r="Z61" s="129">
        <v>3822458.1355456226</v>
      </c>
      <c r="AA61" s="135">
        <v>2.9776925908776911E-2</v>
      </c>
    </row>
    <row r="62" spans="1:27" x14ac:dyDescent="0.3">
      <c r="A62" s="43" t="s">
        <v>444</v>
      </c>
      <c r="B62" s="2"/>
      <c r="C62" s="135"/>
      <c r="D62" s="2">
        <v>8075.1869999999999</v>
      </c>
      <c r="E62" s="135">
        <v>7.1677076342003697E-4</v>
      </c>
      <c r="F62" s="2"/>
      <c r="G62" s="135"/>
      <c r="H62" s="2">
        <v>53552.290304582995</v>
      </c>
      <c r="I62" s="135">
        <v>6.9663957849665668E-3</v>
      </c>
      <c r="J62" s="2">
        <v>956008.82494842634</v>
      </c>
      <c r="K62" s="135">
        <v>2.9932107198472564E-2</v>
      </c>
      <c r="L62" s="2">
        <v>395094.989281293</v>
      </c>
      <c r="M62" s="135">
        <v>9.7017083552285832E-2</v>
      </c>
      <c r="N62" s="2">
        <v>76310.51715</v>
      </c>
      <c r="O62" s="135">
        <v>1.5559267678631222E-2</v>
      </c>
      <c r="P62" s="2">
        <v>817899.28021181701</v>
      </c>
      <c r="Q62" s="135">
        <v>4.9244614096214133E-2</v>
      </c>
      <c r="R62" s="2">
        <v>283204.95595368301</v>
      </c>
      <c r="S62" s="135">
        <v>7.4170440650732861E-2</v>
      </c>
      <c r="T62" s="2">
        <v>66765.672885244916</v>
      </c>
      <c r="U62" s="135">
        <v>1.0138300380804434E-2</v>
      </c>
      <c r="V62" s="2">
        <v>1027782.7554995643</v>
      </c>
      <c r="W62" s="135">
        <v>3.8567674838850763E-2</v>
      </c>
      <c r="X62" s="2">
        <v>137763.66231101105</v>
      </c>
      <c r="Y62" s="135">
        <v>3.7563472705820569E-2</v>
      </c>
      <c r="Z62" s="2">
        <v>3822458.1355456226</v>
      </c>
      <c r="AA62" s="51">
        <v>2.9776925908776911E-2</v>
      </c>
    </row>
    <row r="63" spans="1:27" x14ac:dyDescent="0.3">
      <c r="A63" s="46" t="s">
        <v>1091</v>
      </c>
      <c r="B63" s="2"/>
      <c r="C63" s="135"/>
      <c r="D63" s="2"/>
      <c r="E63" s="135"/>
      <c r="F63" s="2"/>
      <c r="G63" s="135"/>
      <c r="H63" s="2">
        <v>26776.145152291498</v>
      </c>
      <c r="I63" s="135">
        <v>3.4831978924832834E-3</v>
      </c>
      <c r="J63" s="2">
        <v>317283.69156155433</v>
      </c>
      <c r="K63" s="135">
        <v>9.933976779617994E-3</v>
      </c>
      <c r="L63" s="2">
        <v>197547.49464064653</v>
      </c>
      <c r="M63" s="135">
        <v>4.8508541776142916E-2</v>
      </c>
      <c r="N63" s="2"/>
      <c r="O63" s="135"/>
      <c r="P63" s="2"/>
      <c r="Q63" s="135"/>
      <c r="R63" s="2"/>
      <c r="S63" s="135"/>
      <c r="T63" s="2">
        <v>20406.294433250056</v>
      </c>
      <c r="U63" s="135">
        <v>3.0986753174646379E-3</v>
      </c>
      <c r="V63" s="2">
        <v>185511.76765575237</v>
      </c>
      <c r="W63" s="135">
        <v>6.9613519933498461E-3</v>
      </c>
      <c r="X63" s="2"/>
      <c r="Y63" s="135"/>
      <c r="Z63" s="2">
        <v>747525.3934434948</v>
      </c>
      <c r="AA63" s="51">
        <v>5.8232183234412259E-3</v>
      </c>
    </row>
    <row r="64" spans="1:27" x14ac:dyDescent="0.3">
      <c r="A64" s="46" t="s">
        <v>1092</v>
      </c>
      <c r="B64" s="2"/>
      <c r="C64" s="135"/>
      <c r="D64" s="2">
        <v>8075.1869999999999</v>
      </c>
      <c r="E64" s="135">
        <v>7.1677076342003697E-4</v>
      </c>
      <c r="F64" s="2"/>
      <c r="G64" s="135"/>
      <c r="H64" s="2">
        <v>26776.145152291498</v>
      </c>
      <c r="I64" s="135">
        <v>3.4831978924832834E-3</v>
      </c>
      <c r="J64" s="2">
        <v>638725.13338687201</v>
      </c>
      <c r="K64" s="135">
        <v>1.9998130418854572E-2</v>
      </c>
      <c r="L64" s="2">
        <v>197547.49464064647</v>
      </c>
      <c r="M64" s="135">
        <v>4.8508541776142909E-2</v>
      </c>
      <c r="N64" s="2">
        <v>76310.51715</v>
      </c>
      <c r="O64" s="135">
        <v>1.5559267678631222E-2</v>
      </c>
      <c r="P64" s="2">
        <v>817899.28021181701</v>
      </c>
      <c r="Q64" s="135">
        <v>4.9244614096214133E-2</v>
      </c>
      <c r="R64" s="2">
        <v>283204.95595368301</v>
      </c>
      <c r="S64" s="135">
        <v>7.4170440650732861E-2</v>
      </c>
      <c r="T64" s="2">
        <v>46359.378451994853</v>
      </c>
      <c r="U64" s="135">
        <v>7.039625063339796E-3</v>
      </c>
      <c r="V64" s="2">
        <v>842270.98784381198</v>
      </c>
      <c r="W64" s="135">
        <v>3.1606322845500918E-2</v>
      </c>
      <c r="X64" s="2">
        <v>137763.66231101105</v>
      </c>
      <c r="Y64" s="135">
        <v>3.7563472705820569E-2</v>
      </c>
      <c r="Z64" s="2">
        <v>3074932.742102128</v>
      </c>
      <c r="AA64" s="51">
        <v>2.3953707585335684E-2</v>
      </c>
    </row>
    <row r="65" spans="1:27" x14ac:dyDescent="0.3">
      <c r="A65" s="16" t="s">
        <v>447</v>
      </c>
      <c r="B65" s="129"/>
      <c r="C65" s="135"/>
      <c r="D65" s="129"/>
      <c r="E65" s="135"/>
      <c r="F65" s="129"/>
      <c r="G65" s="135"/>
      <c r="H65" s="129">
        <v>569783.68437246652</v>
      </c>
      <c r="I65" s="135">
        <v>7.4120801082066423E-2</v>
      </c>
      <c r="J65" s="129">
        <v>441118.84735471802</v>
      </c>
      <c r="K65" s="135">
        <v>1.3811186969953301E-2</v>
      </c>
      <c r="L65" s="129">
        <v>61138.036493789994</v>
      </c>
      <c r="M65" s="135">
        <v>1.5012678357501929E-2</v>
      </c>
      <c r="N65" s="129">
        <v>16592.565878999998</v>
      </c>
      <c r="O65" s="135">
        <v>3.3831270397396852E-3</v>
      </c>
      <c r="P65" s="129">
        <v>245262.86324999997</v>
      </c>
      <c r="Q65" s="135">
        <v>1.4766946670684067E-2</v>
      </c>
      <c r="R65" s="129">
        <v>57583.454849999995</v>
      </c>
      <c r="S65" s="135">
        <v>1.5080916243268648E-2</v>
      </c>
      <c r="T65" s="129"/>
      <c r="U65" s="135"/>
      <c r="V65" s="129"/>
      <c r="W65" s="135"/>
      <c r="X65" s="129"/>
      <c r="Y65" s="135"/>
      <c r="Z65" s="129">
        <v>1391479.4521999743</v>
      </c>
      <c r="AA65" s="135">
        <v>1.0839616571975821E-2</v>
      </c>
    </row>
    <row r="66" spans="1:27" x14ac:dyDescent="0.3">
      <c r="A66" s="43" t="s">
        <v>444</v>
      </c>
      <c r="B66" s="2"/>
      <c r="C66" s="135"/>
      <c r="D66" s="2"/>
      <c r="E66" s="135"/>
      <c r="F66" s="2"/>
      <c r="G66" s="135"/>
      <c r="H66" s="2">
        <v>569783.68437246652</v>
      </c>
      <c r="I66" s="135">
        <v>7.4120801082066423E-2</v>
      </c>
      <c r="J66" s="2">
        <v>441118.84735471802</v>
      </c>
      <c r="K66" s="135">
        <v>1.3811186969953301E-2</v>
      </c>
      <c r="L66" s="2">
        <v>61138.036493789994</v>
      </c>
      <c r="M66" s="135">
        <v>1.5012678357501929E-2</v>
      </c>
      <c r="N66" s="2">
        <v>16592.565878999998</v>
      </c>
      <c r="O66" s="135">
        <v>3.3831270397396852E-3</v>
      </c>
      <c r="P66" s="2">
        <v>245262.86324999997</v>
      </c>
      <c r="Q66" s="135">
        <v>1.4766946670684067E-2</v>
      </c>
      <c r="R66" s="2">
        <v>57583.454849999995</v>
      </c>
      <c r="S66" s="135">
        <v>1.5080916243268648E-2</v>
      </c>
      <c r="T66" s="2"/>
      <c r="U66" s="135"/>
      <c r="V66" s="2"/>
      <c r="W66" s="135"/>
      <c r="X66" s="2"/>
      <c r="Y66" s="135"/>
      <c r="Z66" s="2">
        <v>1391479.4521999743</v>
      </c>
      <c r="AA66" s="51">
        <v>1.0839616571975821E-2</v>
      </c>
    </row>
    <row r="67" spans="1:27" x14ac:dyDescent="0.3">
      <c r="A67" s="46" t="s">
        <v>1091</v>
      </c>
      <c r="B67" s="2"/>
      <c r="C67" s="135"/>
      <c r="D67" s="2"/>
      <c r="E67" s="135"/>
      <c r="F67" s="2"/>
      <c r="G67" s="135"/>
      <c r="H67" s="2">
        <v>255578.21197606373</v>
      </c>
      <c r="I67" s="135">
        <v>3.324711172039211E-2</v>
      </c>
      <c r="J67" s="2">
        <v>156977.01928866599</v>
      </c>
      <c r="K67" s="135">
        <v>4.9148635937524146E-3</v>
      </c>
      <c r="L67" s="2">
        <v>30569.018246894997</v>
      </c>
      <c r="M67" s="135">
        <v>7.5063391787509644E-3</v>
      </c>
      <c r="N67" s="2"/>
      <c r="O67" s="135"/>
      <c r="P67" s="2"/>
      <c r="Q67" s="135"/>
      <c r="R67" s="2"/>
      <c r="S67" s="135"/>
      <c r="T67" s="2"/>
      <c r="U67" s="135"/>
      <c r="V67" s="2"/>
      <c r="W67" s="135"/>
      <c r="X67" s="2"/>
      <c r="Y67" s="135"/>
      <c r="Z67" s="2">
        <v>443124.24951162474</v>
      </c>
      <c r="AA67" s="51">
        <v>3.4519352411969766E-3</v>
      </c>
    </row>
    <row r="68" spans="1:27" x14ac:dyDescent="0.3">
      <c r="A68" s="46" t="s">
        <v>1092</v>
      </c>
      <c r="B68" s="2"/>
      <c r="C68" s="135"/>
      <c r="D68" s="2"/>
      <c r="E68" s="135"/>
      <c r="F68" s="2"/>
      <c r="G68" s="135"/>
      <c r="H68" s="2">
        <v>314205.47239640274</v>
      </c>
      <c r="I68" s="135">
        <v>4.087368936167432E-2</v>
      </c>
      <c r="J68" s="2">
        <v>284141.828066052</v>
      </c>
      <c r="K68" s="135">
        <v>8.8963233762008875E-3</v>
      </c>
      <c r="L68" s="2">
        <v>30569.018246894997</v>
      </c>
      <c r="M68" s="135">
        <v>7.5063391787509644E-3</v>
      </c>
      <c r="N68" s="2">
        <v>16592.565878999998</v>
      </c>
      <c r="O68" s="135">
        <v>3.3831270397396852E-3</v>
      </c>
      <c r="P68" s="2">
        <v>245262.86324999997</v>
      </c>
      <c r="Q68" s="135">
        <v>1.4766946670684067E-2</v>
      </c>
      <c r="R68" s="2">
        <v>57583.454849999995</v>
      </c>
      <c r="S68" s="135">
        <v>1.5080916243268648E-2</v>
      </c>
      <c r="T68" s="2"/>
      <c r="U68" s="135"/>
      <c r="V68" s="2"/>
      <c r="W68" s="135"/>
      <c r="X68" s="2"/>
      <c r="Y68" s="135"/>
      <c r="Z68" s="2">
        <v>948355.20268834964</v>
      </c>
      <c r="AA68" s="51">
        <v>7.3876813307788437E-3</v>
      </c>
    </row>
    <row r="69" spans="1:27" x14ac:dyDescent="0.3">
      <c r="A69" s="16" t="s">
        <v>678</v>
      </c>
      <c r="B69" s="129"/>
      <c r="C69" s="135"/>
      <c r="D69" s="129"/>
      <c r="E69" s="135"/>
      <c r="F69" s="129"/>
      <c r="G69" s="135"/>
      <c r="H69" s="129"/>
      <c r="I69" s="135"/>
      <c r="J69" s="129"/>
      <c r="K69" s="135"/>
      <c r="L69" s="129"/>
      <c r="M69" s="135"/>
      <c r="N69" s="129"/>
      <c r="O69" s="135"/>
      <c r="P69" s="129"/>
      <c r="Q69" s="135"/>
      <c r="R69" s="129"/>
      <c r="S69" s="135"/>
      <c r="T69" s="129"/>
      <c r="U69" s="135"/>
      <c r="V69" s="129"/>
      <c r="W69" s="135"/>
      <c r="X69" s="129">
        <v>74347.648879000015</v>
      </c>
      <c r="Y69" s="135">
        <v>2.0272079244695217E-2</v>
      </c>
      <c r="Z69" s="129">
        <v>74347.648879000015</v>
      </c>
      <c r="AA69" s="135">
        <v>5.7916773805182236E-4</v>
      </c>
    </row>
    <row r="70" spans="1:27" x14ac:dyDescent="0.3">
      <c r="A70" s="43" t="s">
        <v>444</v>
      </c>
      <c r="B70" s="2"/>
      <c r="C70" s="135"/>
      <c r="D70" s="2"/>
      <c r="E70" s="135"/>
      <c r="F70" s="2"/>
      <c r="G70" s="135"/>
      <c r="H70" s="2"/>
      <c r="I70" s="135"/>
      <c r="J70" s="2"/>
      <c r="K70" s="135"/>
      <c r="L70" s="2"/>
      <c r="M70" s="135"/>
      <c r="N70" s="2"/>
      <c r="O70" s="135"/>
      <c r="P70" s="2"/>
      <c r="Q70" s="135"/>
      <c r="R70" s="2"/>
      <c r="S70" s="135"/>
      <c r="T70" s="2"/>
      <c r="U70" s="135"/>
      <c r="V70" s="2"/>
      <c r="W70" s="135"/>
      <c r="X70" s="2">
        <v>74347.648879000015</v>
      </c>
      <c r="Y70" s="135">
        <v>2.0272079244695217E-2</v>
      </c>
      <c r="Z70" s="2">
        <v>74347.648879000015</v>
      </c>
      <c r="AA70" s="51">
        <v>5.7916773805182236E-4</v>
      </c>
    </row>
    <row r="71" spans="1:27" x14ac:dyDescent="0.3">
      <c r="A71" s="46" t="s">
        <v>1092</v>
      </c>
      <c r="B71" s="2"/>
      <c r="C71" s="135"/>
      <c r="D71" s="2"/>
      <c r="E71" s="135"/>
      <c r="F71" s="2"/>
      <c r="G71" s="135"/>
      <c r="H71" s="2"/>
      <c r="I71" s="135"/>
      <c r="J71" s="2"/>
      <c r="K71" s="135"/>
      <c r="L71" s="2"/>
      <c r="M71" s="135"/>
      <c r="N71" s="2"/>
      <c r="O71" s="135"/>
      <c r="P71" s="2"/>
      <c r="Q71" s="135"/>
      <c r="R71" s="2"/>
      <c r="S71" s="135"/>
      <c r="T71" s="2"/>
      <c r="U71" s="135"/>
      <c r="V71" s="2"/>
      <c r="W71" s="135"/>
      <c r="X71" s="2">
        <v>74347.648879000015</v>
      </c>
      <c r="Y71" s="135">
        <v>2.0272079244695217E-2</v>
      </c>
      <c r="Z71" s="2">
        <v>74347.648879000015</v>
      </c>
      <c r="AA71" s="51">
        <v>5.7916773805182236E-4</v>
      </c>
    </row>
    <row r="72" spans="1:27" x14ac:dyDescent="0.3">
      <c r="A72" s="16" t="s">
        <v>675</v>
      </c>
      <c r="B72" s="129"/>
      <c r="C72" s="135"/>
      <c r="D72" s="129"/>
      <c r="E72" s="135"/>
      <c r="F72" s="129"/>
      <c r="G72" s="135"/>
      <c r="H72" s="129"/>
      <c r="I72" s="135"/>
      <c r="J72" s="129">
        <v>1067802.8587960033</v>
      </c>
      <c r="K72" s="135">
        <v>3.3432316524945944E-2</v>
      </c>
      <c r="L72" s="129">
        <v>199765.92345779939</v>
      </c>
      <c r="M72" s="135">
        <v>4.9053285444747859E-2</v>
      </c>
      <c r="N72" s="129"/>
      <c r="O72" s="135"/>
      <c r="P72" s="129">
        <v>210438.5595</v>
      </c>
      <c r="Q72" s="135">
        <v>1.2670222244060329E-2</v>
      </c>
      <c r="R72" s="129">
        <v>88083.39929999999</v>
      </c>
      <c r="S72" s="135">
        <v>2.3068750750124333E-2</v>
      </c>
      <c r="T72" s="129">
        <v>130127.33476899</v>
      </c>
      <c r="U72" s="135">
        <v>1.9759705109376254E-2</v>
      </c>
      <c r="V72" s="129">
        <v>970942.17124982993</v>
      </c>
      <c r="W72" s="135">
        <v>3.6434724894649273E-2</v>
      </c>
      <c r="X72" s="129">
        <v>272941.28795425437</v>
      </c>
      <c r="Y72" s="135">
        <v>7.442182102574435E-2</v>
      </c>
      <c r="Z72" s="129">
        <v>2940101.5350268767</v>
      </c>
      <c r="AA72" s="135">
        <v>2.2903373292348699E-2</v>
      </c>
    </row>
    <row r="73" spans="1:27" x14ac:dyDescent="0.3">
      <c r="A73" s="43" t="s">
        <v>444</v>
      </c>
      <c r="B73" s="2"/>
      <c r="C73" s="135"/>
      <c r="D73" s="2"/>
      <c r="E73" s="135"/>
      <c r="F73" s="2"/>
      <c r="G73" s="135"/>
      <c r="H73" s="2"/>
      <c r="I73" s="135"/>
      <c r="J73" s="2">
        <v>1067802.8587960033</v>
      </c>
      <c r="K73" s="135">
        <v>3.3432316524945944E-2</v>
      </c>
      <c r="L73" s="2">
        <v>199765.92345779939</v>
      </c>
      <c r="M73" s="135">
        <v>4.9053285444747859E-2</v>
      </c>
      <c r="N73" s="2"/>
      <c r="O73" s="135"/>
      <c r="P73" s="2">
        <v>210438.5595</v>
      </c>
      <c r="Q73" s="135">
        <v>1.2670222244060329E-2</v>
      </c>
      <c r="R73" s="2">
        <v>88083.39929999999</v>
      </c>
      <c r="S73" s="135">
        <v>2.3068750750124333E-2</v>
      </c>
      <c r="T73" s="2">
        <v>130127.33476899</v>
      </c>
      <c r="U73" s="135">
        <v>1.9759705109376254E-2</v>
      </c>
      <c r="V73" s="2">
        <v>970942.17124982993</v>
      </c>
      <c r="W73" s="135">
        <v>3.6434724894649273E-2</v>
      </c>
      <c r="X73" s="2">
        <v>272941.28795425437</v>
      </c>
      <c r="Y73" s="135">
        <v>7.442182102574435E-2</v>
      </c>
      <c r="Z73" s="2">
        <v>2940101.5350268767</v>
      </c>
      <c r="AA73" s="51">
        <v>2.2903373292348699E-2</v>
      </c>
    </row>
    <row r="74" spans="1:27" x14ac:dyDescent="0.3">
      <c r="A74" s="46" t="s">
        <v>1091</v>
      </c>
      <c r="B74" s="2"/>
      <c r="C74" s="135"/>
      <c r="D74" s="2"/>
      <c r="E74" s="135"/>
      <c r="F74" s="2"/>
      <c r="G74" s="135"/>
      <c r="H74" s="2"/>
      <c r="I74" s="135"/>
      <c r="J74" s="2">
        <v>533901.42939800164</v>
      </c>
      <c r="K74" s="135">
        <v>1.6716158262472972E-2</v>
      </c>
      <c r="L74" s="2">
        <v>99882.961728899711</v>
      </c>
      <c r="M74" s="135">
        <v>2.4526642722373929E-2</v>
      </c>
      <c r="N74" s="2"/>
      <c r="O74" s="135"/>
      <c r="P74" s="2"/>
      <c r="Q74" s="135"/>
      <c r="R74" s="2"/>
      <c r="S74" s="135"/>
      <c r="T74" s="2">
        <v>54702.176014589997</v>
      </c>
      <c r="U74" s="135">
        <v>8.306470495291176E-3</v>
      </c>
      <c r="V74" s="2">
        <v>157064.14066199999</v>
      </c>
      <c r="W74" s="135">
        <v>5.8938512769181241E-3</v>
      </c>
      <c r="X74" s="2">
        <v>64042.940895179992</v>
      </c>
      <c r="Y74" s="135">
        <v>1.7462335291911695E-2</v>
      </c>
      <c r="Z74" s="2">
        <v>909593.64869867126</v>
      </c>
      <c r="AA74" s="51">
        <v>7.0857290580968683E-3</v>
      </c>
    </row>
    <row r="75" spans="1:27" x14ac:dyDescent="0.3">
      <c r="A75" s="46" t="s">
        <v>1092</v>
      </c>
      <c r="B75" s="2"/>
      <c r="C75" s="135"/>
      <c r="D75" s="2"/>
      <c r="E75" s="135"/>
      <c r="F75" s="2"/>
      <c r="G75" s="135"/>
      <c r="H75" s="2"/>
      <c r="I75" s="135"/>
      <c r="J75" s="2">
        <v>533901.42939800164</v>
      </c>
      <c r="K75" s="135">
        <v>1.6716158262472972E-2</v>
      </c>
      <c r="L75" s="2">
        <v>99882.961728899681</v>
      </c>
      <c r="M75" s="135">
        <v>2.4526642722373929E-2</v>
      </c>
      <c r="N75" s="2"/>
      <c r="O75" s="135"/>
      <c r="P75" s="2">
        <v>210438.5595</v>
      </c>
      <c r="Q75" s="135">
        <v>1.2670222244060329E-2</v>
      </c>
      <c r="R75" s="2">
        <v>88083.39929999999</v>
      </c>
      <c r="S75" s="135">
        <v>2.3068750750124333E-2</v>
      </c>
      <c r="T75" s="2">
        <v>75425.158754400007</v>
      </c>
      <c r="U75" s="135">
        <v>1.1453234614085076E-2</v>
      </c>
      <c r="V75" s="2">
        <v>813878.03058783</v>
      </c>
      <c r="W75" s="135">
        <v>3.0540873617731147E-2</v>
      </c>
      <c r="X75" s="2">
        <v>208898.34705907438</v>
      </c>
      <c r="Y75" s="135">
        <v>5.6959485733832652E-2</v>
      </c>
      <c r="Z75" s="2">
        <v>2030507.8863282055</v>
      </c>
      <c r="AA75" s="51">
        <v>1.5817644234251829E-2</v>
      </c>
    </row>
    <row r="76" spans="1:27" x14ac:dyDescent="0.3">
      <c r="A76" s="16" t="s">
        <v>676</v>
      </c>
      <c r="B76" s="129">
        <v>94569.851653291247</v>
      </c>
      <c r="C76" s="135">
        <v>6.5578075617897955E-2</v>
      </c>
      <c r="D76" s="129"/>
      <c r="E76" s="135"/>
      <c r="F76" s="129"/>
      <c r="G76" s="135"/>
      <c r="H76" s="129">
        <v>2012454.5656594937</v>
      </c>
      <c r="I76" s="135">
        <v>0.26179188460306113</v>
      </c>
      <c r="J76" s="129">
        <v>4423754.5538666006</v>
      </c>
      <c r="K76" s="135">
        <v>0.13850530671953737</v>
      </c>
      <c r="L76" s="129">
        <v>316120.82608299737</v>
      </c>
      <c r="M76" s="135">
        <v>7.7624676163322581E-2</v>
      </c>
      <c r="N76" s="129"/>
      <c r="O76" s="135"/>
      <c r="P76" s="129"/>
      <c r="Q76" s="135"/>
      <c r="R76" s="129"/>
      <c r="S76" s="135"/>
      <c r="T76" s="129">
        <v>49853.0623165344</v>
      </c>
      <c r="U76" s="135">
        <v>7.5701374497745225E-3</v>
      </c>
      <c r="V76" s="129">
        <v>16773.634774349997</v>
      </c>
      <c r="W76" s="135">
        <v>6.2943271657474786E-4</v>
      </c>
      <c r="X76" s="129"/>
      <c r="Y76" s="135"/>
      <c r="Z76" s="129">
        <v>6913526.4943532683</v>
      </c>
      <c r="AA76" s="135">
        <v>5.3856329851298221E-2</v>
      </c>
    </row>
    <row r="77" spans="1:27" x14ac:dyDescent="0.3">
      <c r="A77" s="43" t="s">
        <v>444</v>
      </c>
      <c r="B77" s="2">
        <v>94569.851653291247</v>
      </c>
      <c r="C77" s="135">
        <v>6.5578075617897955E-2</v>
      </c>
      <c r="D77" s="2"/>
      <c r="E77" s="135"/>
      <c r="F77" s="2"/>
      <c r="G77" s="135"/>
      <c r="H77" s="2">
        <v>2012454.5656594937</v>
      </c>
      <c r="I77" s="135">
        <v>0.26179188460306113</v>
      </c>
      <c r="J77" s="2">
        <v>4423754.5538666006</v>
      </c>
      <c r="K77" s="135">
        <v>0.13850530671953737</v>
      </c>
      <c r="L77" s="2">
        <v>316120.82608299737</v>
      </c>
      <c r="M77" s="135">
        <v>7.7624676163322581E-2</v>
      </c>
      <c r="N77" s="2"/>
      <c r="O77" s="135"/>
      <c r="P77" s="2"/>
      <c r="Q77" s="135"/>
      <c r="R77" s="2"/>
      <c r="S77" s="135"/>
      <c r="T77" s="2">
        <v>49853.0623165344</v>
      </c>
      <c r="U77" s="135">
        <v>7.5701374497745225E-3</v>
      </c>
      <c r="V77" s="2">
        <v>16773.634774349997</v>
      </c>
      <c r="W77" s="135">
        <v>6.2943271657474786E-4</v>
      </c>
      <c r="X77" s="2"/>
      <c r="Y77" s="135"/>
      <c r="Z77" s="2">
        <v>6913526.4943532683</v>
      </c>
      <c r="AA77" s="51">
        <v>5.3856329851298221E-2</v>
      </c>
    </row>
    <row r="78" spans="1:27" x14ac:dyDescent="0.3">
      <c r="A78" s="46" t="s">
        <v>1091</v>
      </c>
      <c r="B78" s="2">
        <v>62824.695467841244</v>
      </c>
      <c r="C78" s="135">
        <v>4.3564862987898335E-2</v>
      </c>
      <c r="D78" s="2"/>
      <c r="E78" s="135"/>
      <c r="F78" s="2"/>
      <c r="G78" s="135"/>
      <c r="H78" s="2">
        <v>1006227.282829747</v>
      </c>
      <c r="I78" s="135">
        <v>0.13089594230153054</v>
      </c>
      <c r="J78" s="2">
        <v>2211877.2769267214</v>
      </c>
      <c r="K78" s="135">
        <v>6.9252653359562696E-2</v>
      </c>
      <c r="L78" s="2">
        <v>158060.41304149869</v>
      </c>
      <c r="M78" s="135">
        <v>3.8812338081661291E-2</v>
      </c>
      <c r="N78" s="2"/>
      <c r="O78" s="135"/>
      <c r="P78" s="2"/>
      <c r="Q78" s="135"/>
      <c r="R78" s="2"/>
      <c r="S78" s="135"/>
      <c r="T78" s="2">
        <v>16773.634774349997</v>
      </c>
      <c r="U78" s="135">
        <v>2.5470595962172825E-3</v>
      </c>
      <c r="V78" s="2">
        <v>16773.634774349997</v>
      </c>
      <c r="W78" s="135">
        <v>6.2943271657474786E-4</v>
      </c>
      <c r="X78" s="2"/>
      <c r="Y78" s="135"/>
      <c r="Z78" s="2">
        <v>3472536.9378145086</v>
      </c>
      <c r="AA78" s="51">
        <v>2.7051041880942414E-2</v>
      </c>
    </row>
    <row r="79" spans="1:27" x14ac:dyDescent="0.3">
      <c r="A79" s="46" t="s">
        <v>1092</v>
      </c>
      <c r="B79" s="2">
        <v>31745.15618545</v>
      </c>
      <c r="C79" s="135">
        <v>2.2013212629999616E-2</v>
      </c>
      <c r="D79" s="2"/>
      <c r="E79" s="135"/>
      <c r="F79" s="2"/>
      <c r="G79" s="135"/>
      <c r="H79" s="2">
        <v>1006227.2828297468</v>
      </c>
      <c r="I79" s="135">
        <v>0.13089594230153057</v>
      </c>
      <c r="J79" s="2">
        <v>2211877.2769398796</v>
      </c>
      <c r="K79" s="135">
        <v>6.9252653359974659E-2</v>
      </c>
      <c r="L79" s="2">
        <v>158060.41304149869</v>
      </c>
      <c r="M79" s="135">
        <v>3.8812338081661298E-2</v>
      </c>
      <c r="N79" s="2"/>
      <c r="O79" s="135"/>
      <c r="P79" s="2"/>
      <c r="Q79" s="135"/>
      <c r="R79" s="2"/>
      <c r="S79" s="135"/>
      <c r="T79" s="2">
        <v>33079.427542184399</v>
      </c>
      <c r="U79" s="135">
        <v>5.0230778535572396E-3</v>
      </c>
      <c r="V79" s="2"/>
      <c r="W79" s="135"/>
      <c r="X79" s="2"/>
      <c r="Y79" s="135"/>
      <c r="Z79" s="2">
        <v>3440989.5565387597</v>
      </c>
      <c r="AA79" s="51">
        <v>2.680528797035581E-2</v>
      </c>
    </row>
    <row r="80" spans="1:27" x14ac:dyDescent="0.3">
      <c r="A80" s="16" t="s">
        <v>680</v>
      </c>
      <c r="B80" s="129"/>
      <c r="C80" s="135"/>
      <c r="D80" s="129"/>
      <c r="E80" s="135"/>
      <c r="F80" s="129"/>
      <c r="G80" s="135"/>
      <c r="H80" s="129"/>
      <c r="I80" s="135"/>
      <c r="J80" s="129">
        <v>212208.98176542029</v>
      </c>
      <c r="K80" s="135">
        <v>6.6441457703321233E-3</v>
      </c>
      <c r="L80" s="129">
        <v>47485.673199741279</v>
      </c>
      <c r="M80" s="135">
        <v>1.1660288409974955E-2</v>
      </c>
      <c r="N80" s="129"/>
      <c r="O80" s="135"/>
      <c r="P80" s="129"/>
      <c r="Q80" s="135"/>
      <c r="R80" s="129"/>
      <c r="S80" s="135"/>
      <c r="T80" s="129"/>
      <c r="U80" s="135"/>
      <c r="V80" s="129"/>
      <c r="W80" s="135"/>
      <c r="X80" s="129"/>
      <c r="Y80" s="135"/>
      <c r="Z80" s="129">
        <v>259694.65496516158</v>
      </c>
      <c r="AA80" s="135">
        <v>2.0230198018111704E-3</v>
      </c>
    </row>
    <row r="81" spans="1:27" x14ac:dyDescent="0.3">
      <c r="A81" s="43" t="s">
        <v>444</v>
      </c>
      <c r="B81" s="2"/>
      <c r="C81" s="135"/>
      <c r="D81" s="2"/>
      <c r="E81" s="135"/>
      <c r="F81" s="2"/>
      <c r="G81" s="135"/>
      <c r="H81" s="2"/>
      <c r="I81" s="135"/>
      <c r="J81" s="2">
        <v>212208.98176542029</v>
      </c>
      <c r="K81" s="135">
        <v>6.6441457703321233E-3</v>
      </c>
      <c r="L81" s="2">
        <v>47485.673199741279</v>
      </c>
      <c r="M81" s="135">
        <v>1.1660288409974955E-2</v>
      </c>
      <c r="N81" s="2"/>
      <c r="O81" s="135"/>
      <c r="P81" s="2"/>
      <c r="Q81" s="135"/>
      <c r="R81" s="2"/>
      <c r="S81" s="135"/>
      <c r="T81" s="2"/>
      <c r="U81" s="135"/>
      <c r="V81" s="2"/>
      <c r="W81" s="135"/>
      <c r="X81" s="2"/>
      <c r="Y81" s="135"/>
      <c r="Z81" s="2">
        <v>259694.65496516158</v>
      </c>
      <c r="AA81" s="51">
        <v>2.0230198018111704E-3</v>
      </c>
    </row>
    <row r="82" spans="1:27" x14ac:dyDescent="0.3">
      <c r="A82" s="46" t="s">
        <v>1091</v>
      </c>
      <c r="B82" s="2"/>
      <c r="C82" s="135"/>
      <c r="D82" s="2"/>
      <c r="E82" s="135"/>
      <c r="F82" s="2"/>
      <c r="G82" s="135"/>
      <c r="H82" s="2"/>
      <c r="I82" s="135"/>
      <c r="J82" s="2">
        <v>173394.53651572589</v>
      </c>
      <c r="K82" s="135">
        <v>5.4288869717266063E-3</v>
      </c>
      <c r="L82" s="2">
        <v>38674.312622929479</v>
      </c>
      <c r="M82" s="135">
        <v>9.4966251682696932E-3</v>
      </c>
      <c r="N82" s="2"/>
      <c r="O82" s="135"/>
      <c r="P82" s="2"/>
      <c r="Q82" s="135"/>
      <c r="R82" s="2"/>
      <c r="S82" s="135"/>
      <c r="T82" s="2"/>
      <c r="U82" s="135"/>
      <c r="V82" s="2"/>
      <c r="W82" s="135"/>
      <c r="X82" s="2"/>
      <c r="Y82" s="135"/>
      <c r="Z82" s="2">
        <v>212068.84913865538</v>
      </c>
      <c r="AA82" s="51">
        <v>1.6520150605808933E-3</v>
      </c>
    </row>
    <row r="83" spans="1:27" x14ac:dyDescent="0.3">
      <c r="A83" s="46" t="s">
        <v>1092</v>
      </c>
      <c r="B83" s="2"/>
      <c r="C83" s="135"/>
      <c r="D83" s="2"/>
      <c r="E83" s="135"/>
      <c r="F83" s="2"/>
      <c r="G83" s="135"/>
      <c r="H83" s="2"/>
      <c r="I83" s="135"/>
      <c r="J83" s="2">
        <v>38814.4452496944</v>
      </c>
      <c r="K83" s="135">
        <v>1.2152587986055175E-3</v>
      </c>
      <c r="L83" s="2">
        <v>8811.3605768117995</v>
      </c>
      <c r="M83" s="135">
        <v>2.1636632417052614E-3</v>
      </c>
      <c r="N83" s="2"/>
      <c r="O83" s="135"/>
      <c r="P83" s="2"/>
      <c r="Q83" s="135"/>
      <c r="R83" s="2"/>
      <c r="S83" s="135"/>
      <c r="T83" s="2"/>
      <c r="U83" s="135"/>
      <c r="V83" s="2"/>
      <c r="W83" s="135"/>
      <c r="X83" s="2"/>
      <c r="Y83" s="135"/>
      <c r="Z83" s="2">
        <v>47625.805826506199</v>
      </c>
      <c r="AA83" s="51">
        <v>3.7100474123027705E-4</v>
      </c>
    </row>
    <row r="84" spans="1:27" x14ac:dyDescent="0.3">
      <c r="A84" s="16" t="s">
        <v>444</v>
      </c>
      <c r="B84" s="129">
        <v>11169</v>
      </c>
      <c r="C84" s="135">
        <v>7.7449791214810647E-3</v>
      </c>
      <c r="D84" s="129">
        <v>195308.58000000002</v>
      </c>
      <c r="E84" s="135">
        <v>1.7336004725225979E-2</v>
      </c>
      <c r="F84" s="129">
        <v>11950.830000000002</v>
      </c>
      <c r="G84" s="135">
        <v>3.1789135700926894E-3</v>
      </c>
      <c r="H84" s="129">
        <v>7450302.5935499091</v>
      </c>
      <c r="I84" s="135">
        <v>0.96917902650355614</v>
      </c>
      <c r="J84" s="129">
        <v>16662407.940723153</v>
      </c>
      <c r="K84" s="135">
        <v>0.52169077068228065</v>
      </c>
      <c r="L84" s="129">
        <v>3492379.0396829406</v>
      </c>
      <c r="M84" s="135">
        <v>0.85756701117751688</v>
      </c>
      <c r="N84" s="129">
        <v>2613918.2999999998</v>
      </c>
      <c r="O84" s="135">
        <v>0.53296263789994069</v>
      </c>
      <c r="P84" s="129">
        <v>4108702.8</v>
      </c>
      <c r="Q84" s="135">
        <v>0.24737946189368859</v>
      </c>
      <c r="R84" s="129">
        <v>454206</v>
      </c>
      <c r="S84" s="135">
        <v>0.11895504813028911</v>
      </c>
      <c r="T84" s="129">
        <v>3023076</v>
      </c>
      <c r="U84" s="135">
        <v>0.45905105479396868</v>
      </c>
      <c r="V84" s="129">
        <v>4596043.5</v>
      </c>
      <c r="W84" s="135">
        <v>0.17246709998267598</v>
      </c>
      <c r="X84" s="129">
        <v>1022335.8</v>
      </c>
      <c r="Y84" s="135">
        <v>0.27875625745769567</v>
      </c>
      <c r="Z84" s="129">
        <v>43641800.383956008</v>
      </c>
      <c r="AA84" s="135">
        <v>0.33996936277058626</v>
      </c>
    </row>
    <row r="85" spans="1:27" x14ac:dyDescent="0.3">
      <c r="A85" s="43" t="s">
        <v>446</v>
      </c>
      <c r="B85" s="2">
        <v>11169</v>
      </c>
      <c r="C85" s="135">
        <v>7.7449791214810647E-3</v>
      </c>
      <c r="D85" s="2">
        <v>195308.58000000002</v>
      </c>
      <c r="E85" s="135">
        <v>1.7336004725225979E-2</v>
      </c>
      <c r="F85" s="2">
        <v>11950.830000000002</v>
      </c>
      <c r="G85" s="135">
        <v>3.1789135700926894E-3</v>
      </c>
      <c r="H85" s="2">
        <v>7450302.5935499091</v>
      </c>
      <c r="I85" s="135">
        <v>0.96917902650355614</v>
      </c>
      <c r="J85" s="2">
        <v>16662407.940723153</v>
      </c>
      <c r="K85" s="135">
        <v>0.52169077068228065</v>
      </c>
      <c r="L85" s="2">
        <v>3492379.0396829406</v>
      </c>
      <c r="M85" s="135">
        <v>0.85756701117751688</v>
      </c>
      <c r="N85" s="2">
        <v>2613918.2999999998</v>
      </c>
      <c r="O85" s="135">
        <v>0.53296263789994069</v>
      </c>
      <c r="P85" s="2">
        <v>4108702.8</v>
      </c>
      <c r="Q85" s="135">
        <v>0.24737946189368859</v>
      </c>
      <c r="R85" s="2">
        <v>454206</v>
      </c>
      <c r="S85" s="135">
        <v>0.11895504813028911</v>
      </c>
      <c r="T85" s="2">
        <v>3023076</v>
      </c>
      <c r="U85" s="135">
        <v>0.45905105479396868</v>
      </c>
      <c r="V85" s="2">
        <v>4596043.5</v>
      </c>
      <c r="W85" s="135">
        <v>0.17246709998267598</v>
      </c>
      <c r="X85" s="2">
        <v>1022335.8</v>
      </c>
      <c r="Y85" s="135">
        <v>0.27875625745769567</v>
      </c>
      <c r="Z85" s="2">
        <v>43641800.383956008</v>
      </c>
      <c r="AA85" s="51">
        <v>0.33996936277058626</v>
      </c>
    </row>
    <row r="86" spans="1:27" x14ac:dyDescent="0.3">
      <c r="A86" s="46" t="s">
        <v>1091</v>
      </c>
      <c r="B86" s="2"/>
      <c r="C86" s="135"/>
      <c r="D86" s="2">
        <v>123975.90000000001</v>
      </c>
      <c r="E86" s="135">
        <v>1.1004364417652021E-2</v>
      </c>
      <c r="F86" s="2"/>
      <c r="G86" s="135"/>
      <c r="H86" s="2">
        <v>3068019.2853389997</v>
      </c>
      <c r="I86" s="135">
        <v>0.39910592984951487</v>
      </c>
      <c r="J86" s="2">
        <v>6367934.3747280017</v>
      </c>
      <c r="K86" s="135">
        <v>0.19937650088897399</v>
      </c>
      <c r="L86" s="2">
        <v>1386995.1541140003</v>
      </c>
      <c r="M86" s="135">
        <v>0.34058195726063778</v>
      </c>
      <c r="N86" s="2">
        <v>431868</v>
      </c>
      <c r="O86" s="135">
        <v>8.805535678164525E-2</v>
      </c>
      <c r="P86" s="2">
        <v>1170511.2</v>
      </c>
      <c r="Q86" s="135">
        <v>7.0474902880913085E-2</v>
      </c>
      <c r="R86" s="2">
        <v>74460</v>
      </c>
      <c r="S86" s="135">
        <v>1.9500827562342476E-2</v>
      </c>
      <c r="T86" s="2">
        <v>904689</v>
      </c>
      <c r="U86" s="135">
        <v>0.13737611615139703</v>
      </c>
      <c r="V86" s="2">
        <v>1005210</v>
      </c>
      <c r="W86" s="135">
        <v>3.7720629400828293E-2</v>
      </c>
      <c r="X86" s="2">
        <v>333208.5</v>
      </c>
      <c r="Y86" s="135">
        <v>9.0854643271900057E-2</v>
      </c>
      <c r="Z86" s="2">
        <v>14866871.414181007</v>
      </c>
      <c r="AA86" s="51">
        <v>0.11581283898932507</v>
      </c>
    </row>
    <row r="87" spans="1:27" x14ac:dyDescent="0.3">
      <c r="A87" s="46" t="s">
        <v>1092</v>
      </c>
      <c r="B87" s="2">
        <v>11169</v>
      </c>
      <c r="C87" s="135">
        <v>7.7449791214810647E-3</v>
      </c>
      <c r="D87" s="2">
        <v>71332.679999999993</v>
      </c>
      <c r="E87" s="135">
        <v>6.3316403075739554E-3</v>
      </c>
      <c r="F87" s="2">
        <v>11950.830000000002</v>
      </c>
      <c r="G87" s="135">
        <v>3.1789135700926894E-3</v>
      </c>
      <c r="H87" s="2">
        <v>4382283.3082109094</v>
      </c>
      <c r="I87" s="135">
        <v>0.57007309665404127</v>
      </c>
      <c r="J87" s="2">
        <v>10294473.565995151</v>
      </c>
      <c r="K87" s="135">
        <v>0.32231426979330663</v>
      </c>
      <c r="L87" s="2">
        <v>2105383.8855689401</v>
      </c>
      <c r="M87" s="135">
        <v>0.5169850539168791</v>
      </c>
      <c r="N87" s="2">
        <v>2182050.2999999998</v>
      </c>
      <c r="O87" s="135">
        <v>0.44490728111829542</v>
      </c>
      <c r="P87" s="2">
        <v>2938191.6</v>
      </c>
      <c r="Q87" s="135">
        <v>0.17690455901277552</v>
      </c>
      <c r="R87" s="2">
        <v>379746</v>
      </c>
      <c r="S87" s="135">
        <v>9.945422056794663E-2</v>
      </c>
      <c r="T87" s="2">
        <v>2118387</v>
      </c>
      <c r="U87" s="135">
        <v>0.32167493864257163</v>
      </c>
      <c r="V87" s="2">
        <v>3590833.5</v>
      </c>
      <c r="W87" s="135">
        <v>0.13474647058184769</v>
      </c>
      <c r="X87" s="2">
        <v>689127.3</v>
      </c>
      <c r="Y87" s="135">
        <v>0.1879016141857956</v>
      </c>
      <c r="Z87" s="2">
        <v>28774928.969774999</v>
      </c>
      <c r="AA87" s="51">
        <v>0.22415652378126119</v>
      </c>
    </row>
    <row r="88" spans="1:27" x14ac:dyDescent="0.3">
      <c r="A88" s="26" t="s">
        <v>37</v>
      </c>
      <c r="B88" s="29">
        <v>1257600.6969483581</v>
      </c>
      <c r="C88" s="62">
        <v>0.87206474536888412</v>
      </c>
      <c r="D88" s="29">
        <v>4174715.9928732873</v>
      </c>
      <c r="E88" s="62">
        <v>0.37055666565661266</v>
      </c>
      <c r="F88" s="29">
        <v>736198.93125183193</v>
      </c>
      <c r="G88" s="62">
        <v>0.1958284715659234</v>
      </c>
      <c r="H88" s="29">
        <v>14964802.627794806</v>
      </c>
      <c r="I88" s="62">
        <v>1.9467092323445334</v>
      </c>
      <c r="J88" s="29">
        <v>35628924.776397131</v>
      </c>
      <c r="K88" s="62">
        <v>1.115521915638138</v>
      </c>
      <c r="L88" s="29">
        <v>7207255.8176759286</v>
      </c>
      <c r="M88" s="62">
        <v>1.7697691917533782</v>
      </c>
      <c r="N88" s="29">
        <v>4432804.1830289997</v>
      </c>
      <c r="O88" s="62">
        <v>0.90382282058357677</v>
      </c>
      <c r="P88" s="29">
        <v>8385836.4261618182</v>
      </c>
      <c r="Q88" s="62">
        <v>0.50489991698411552</v>
      </c>
      <c r="R88" s="29">
        <v>1392716.9777036831</v>
      </c>
      <c r="S88" s="62">
        <v>0.3647479670339282</v>
      </c>
      <c r="T88" s="29">
        <v>4505858.0699707698</v>
      </c>
      <c r="U88" s="62">
        <v>0.68421002309303414</v>
      </c>
      <c r="V88" s="29">
        <v>10114885.061523743</v>
      </c>
      <c r="W88" s="62">
        <v>0.37956231119637823</v>
      </c>
      <c r="X88" s="29">
        <v>1892718.8991442656</v>
      </c>
      <c r="Y88" s="62">
        <v>0.51608017321207478</v>
      </c>
      <c r="Z88" s="29">
        <v>94694318.46047464</v>
      </c>
      <c r="AA88" s="62">
        <v>0.73766817183916356</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53"/>
  <sheetViews>
    <sheetView zoomScale="80" zoomScaleNormal="80" workbookViewId="0">
      <selection activeCell="A2" sqref="A2:AA2"/>
    </sheetView>
  </sheetViews>
  <sheetFormatPr baseColWidth="10" defaultRowHeight="14.4" x14ac:dyDescent="0.3"/>
  <cols>
    <col min="1" max="1" width="31.6640625" customWidth="1"/>
  </cols>
  <sheetData>
    <row r="1" spans="1:27"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49"/>
    </row>
    <row r="2" spans="1:27" x14ac:dyDescent="0.3">
      <c r="A2" s="148" t="s">
        <v>41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row>
    <row r="3" spans="1:27" x14ac:dyDescent="0.3">
      <c r="A3" s="3"/>
      <c r="B3" s="3"/>
      <c r="C3" s="50"/>
      <c r="D3" s="3"/>
      <c r="E3" s="50"/>
      <c r="F3" s="3"/>
      <c r="G3" s="50"/>
      <c r="H3" s="3"/>
      <c r="I3" s="50"/>
      <c r="J3" s="1"/>
      <c r="K3" s="51"/>
      <c r="L3" s="1"/>
      <c r="M3" s="51"/>
      <c r="N3" s="1"/>
      <c r="O3" s="51"/>
      <c r="P3" s="1"/>
      <c r="Q3" s="51"/>
      <c r="R3" s="1"/>
      <c r="S3" s="51"/>
      <c r="T3" s="2"/>
      <c r="U3" s="51"/>
      <c r="V3" s="1"/>
      <c r="W3" s="51"/>
      <c r="X3" s="1"/>
      <c r="Y3" s="51"/>
      <c r="Z3" s="1"/>
      <c r="AA3" s="51"/>
    </row>
    <row r="4" spans="1:27" x14ac:dyDescent="0.3">
      <c r="A4" s="148" t="s">
        <v>97</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row>
    <row r="5" spans="1:27" x14ac:dyDescent="0.3">
      <c r="A5" s="148" t="str">
        <f>'1'!A5:AA5</f>
        <v>Al 31-05-2024</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row>
    <row r="6" spans="1:27" x14ac:dyDescent="0.3">
      <c r="A6" s="3"/>
      <c r="B6" s="3"/>
      <c r="C6" s="50"/>
      <c r="D6" s="3"/>
      <c r="E6" s="50"/>
      <c r="F6" s="3"/>
      <c r="G6" s="50"/>
      <c r="H6" s="3"/>
      <c r="I6" s="50"/>
      <c r="J6" s="1"/>
      <c r="K6" s="51"/>
      <c r="L6" s="1"/>
      <c r="M6" s="51"/>
      <c r="N6" s="1"/>
      <c r="O6" s="51"/>
      <c r="P6" s="1"/>
      <c r="Q6" s="51"/>
      <c r="R6" s="1"/>
      <c r="S6" s="51"/>
      <c r="T6" s="1"/>
      <c r="U6" s="51"/>
      <c r="V6" s="1"/>
      <c r="W6" s="51"/>
      <c r="X6" s="1"/>
      <c r="Y6" s="51"/>
      <c r="Z6" s="1"/>
      <c r="AA6" s="51"/>
    </row>
    <row r="7" spans="1:27" x14ac:dyDescent="0.3">
      <c r="A7" s="6"/>
      <c r="B7" s="52" t="s">
        <v>42</v>
      </c>
      <c r="C7" s="53"/>
      <c r="D7" s="52" t="s">
        <v>43</v>
      </c>
      <c r="E7" s="53"/>
      <c r="F7" s="52" t="s">
        <v>44</v>
      </c>
      <c r="G7" s="53"/>
      <c r="H7" s="52" t="s">
        <v>45</v>
      </c>
      <c r="I7" s="53"/>
      <c r="J7" s="52" t="s">
        <v>46</v>
      </c>
      <c r="K7" s="53"/>
      <c r="L7" s="52" t="s">
        <v>47</v>
      </c>
      <c r="M7" s="53"/>
      <c r="N7" s="52" t="s">
        <v>48</v>
      </c>
      <c r="O7" s="53"/>
      <c r="P7" s="52" t="s">
        <v>49</v>
      </c>
      <c r="Q7" s="53"/>
      <c r="R7" s="52" t="s">
        <v>50</v>
      </c>
      <c r="S7" s="53"/>
      <c r="T7" s="52" t="s">
        <v>51</v>
      </c>
      <c r="U7" s="53"/>
      <c r="V7" s="52" t="s">
        <v>52</v>
      </c>
      <c r="W7" s="53"/>
      <c r="X7" s="52" t="s">
        <v>53</v>
      </c>
      <c r="Y7" s="53"/>
      <c r="Z7" s="52" t="s">
        <v>54</v>
      </c>
      <c r="AA7" s="53"/>
    </row>
    <row r="8" spans="1:27" x14ac:dyDescent="0.3">
      <c r="A8" s="6"/>
      <c r="B8" s="6" t="s">
        <v>18</v>
      </c>
      <c r="C8" s="54" t="s">
        <v>19</v>
      </c>
      <c r="D8" s="6" t="s">
        <v>18</v>
      </c>
      <c r="E8" s="54" t="s">
        <v>19</v>
      </c>
      <c r="F8" s="6" t="s">
        <v>18</v>
      </c>
      <c r="G8" s="54" t="s">
        <v>19</v>
      </c>
      <c r="H8" s="6" t="s">
        <v>18</v>
      </c>
      <c r="I8" s="54" t="s">
        <v>19</v>
      </c>
      <c r="J8" s="6" t="s">
        <v>18</v>
      </c>
      <c r="K8" s="54" t="s">
        <v>19</v>
      </c>
      <c r="L8" s="6" t="s">
        <v>18</v>
      </c>
      <c r="M8" s="54" t="s">
        <v>19</v>
      </c>
      <c r="N8" s="6" t="s">
        <v>18</v>
      </c>
      <c r="O8" s="54" t="s">
        <v>19</v>
      </c>
      <c r="P8" s="6" t="s">
        <v>18</v>
      </c>
      <c r="Q8" s="54" t="s">
        <v>19</v>
      </c>
      <c r="R8" s="6" t="s">
        <v>18</v>
      </c>
      <c r="S8" s="54" t="s">
        <v>19</v>
      </c>
      <c r="T8" s="6" t="s">
        <v>18</v>
      </c>
      <c r="U8" s="54" t="s">
        <v>19</v>
      </c>
      <c r="V8" s="6" t="s">
        <v>18</v>
      </c>
      <c r="W8" s="54" t="s">
        <v>19</v>
      </c>
      <c r="X8" s="6" t="s">
        <v>18</v>
      </c>
      <c r="Y8" s="54" t="s">
        <v>19</v>
      </c>
      <c r="Z8" s="6" t="s">
        <v>18</v>
      </c>
      <c r="AA8" s="54" t="s">
        <v>19</v>
      </c>
    </row>
    <row r="9" spans="1:27" x14ac:dyDescent="0.3">
      <c r="A9" s="13" t="s">
        <v>1090</v>
      </c>
      <c r="B9" s="58">
        <v>957651.74231556535</v>
      </c>
      <c r="C9" s="59">
        <v>0.66406954515928185</v>
      </c>
      <c r="D9" s="58">
        <v>3835944.0454984587</v>
      </c>
      <c r="E9" s="59">
        <v>0.34048654748533691</v>
      </c>
      <c r="F9" s="58">
        <v>686794.53203583206</v>
      </c>
      <c r="G9" s="59">
        <v>0.18268693118002388</v>
      </c>
      <c r="H9" s="58">
        <v>1837462.1712750003</v>
      </c>
      <c r="I9" s="59">
        <v>0.23902784833667906</v>
      </c>
      <c r="J9" s="58">
        <v>4681646.1148383906</v>
      </c>
      <c r="K9" s="59">
        <v>0.14657974876143531</v>
      </c>
      <c r="L9" s="58">
        <v>1210388.669976</v>
      </c>
      <c r="M9" s="59">
        <v>0.29721556059066356</v>
      </c>
      <c r="N9" s="58">
        <v>1725982.8</v>
      </c>
      <c r="O9" s="59">
        <v>0.35191778796526496</v>
      </c>
      <c r="P9" s="58">
        <v>2848839.6</v>
      </c>
      <c r="Q9" s="59">
        <v>0.17152479543407981</v>
      </c>
      <c r="R9" s="58">
        <v>474868.65</v>
      </c>
      <c r="S9" s="59">
        <v>0.12436652777883914</v>
      </c>
      <c r="T9" s="58">
        <v>1236036</v>
      </c>
      <c r="U9" s="59">
        <v>0.18769082535911033</v>
      </c>
      <c r="V9" s="58">
        <v>3503343</v>
      </c>
      <c r="W9" s="59">
        <v>0.13146337876362749</v>
      </c>
      <c r="X9" s="58">
        <v>385330.5</v>
      </c>
      <c r="Y9" s="59">
        <v>0.10506654277811907</v>
      </c>
      <c r="Z9" s="58">
        <v>23384287.825939249</v>
      </c>
      <c r="AA9" s="59">
        <v>0.18216346166028433</v>
      </c>
    </row>
    <row r="10" spans="1:27" x14ac:dyDescent="0.3">
      <c r="A10" s="13" t="s">
        <v>1096</v>
      </c>
      <c r="B10" s="58">
        <v>957651.74231556535</v>
      </c>
      <c r="C10" s="59">
        <v>0.66406954515928185</v>
      </c>
      <c r="D10" s="58">
        <v>3835944.0454984587</v>
      </c>
      <c r="E10" s="59">
        <v>0.34048654748533691</v>
      </c>
      <c r="F10" s="58">
        <v>686794.53203583206</v>
      </c>
      <c r="G10" s="59">
        <v>0.18268693118002388</v>
      </c>
      <c r="H10" s="58">
        <v>1837462.1712750003</v>
      </c>
      <c r="I10" s="59">
        <v>0.23902784833667906</v>
      </c>
      <c r="J10" s="58">
        <v>4681646.1148383906</v>
      </c>
      <c r="K10" s="59">
        <v>0.14657974876143531</v>
      </c>
      <c r="L10" s="58">
        <v>1210388.669976</v>
      </c>
      <c r="M10" s="59">
        <v>0.29721556059066356</v>
      </c>
      <c r="N10" s="58">
        <v>1725982.8</v>
      </c>
      <c r="O10" s="59">
        <v>0.35191778796526496</v>
      </c>
      <c r="P10" s="58">
        <v>2848839.6</v>
      </c>
      <c r="Q10" s="59">
        <v>0.17152479543407981</v>
      </c>
      <c r="R10" s="58">
        <v>474868.65</v>
      </c>
      <c r="S10" s="59">
        <v>0.12436652777883914</v>
      </c>
      <c r="T10" s="58">
        <v>1236036</v>
      </c>
      <c r="U10" s="59">
        <v>0.18769082535911033</v>
      </c>
      <c r="V10" s="58">
        <v>3503343</v>
      </c>
      <c r="W10" s="59">
        <v>0.13146337876362749</v>
      </c>
      <c r="X10" s="58">
        <v>385330.5</v>
      </c>
      <c r="Y10" s="59">
        <v>0.10506654277811907</v>
      </c>
      <c r="Z10" s="58">
        <v>23384287.825939249</v>
      </c>
      <c r="AA10" s="59">
        <v>0.18216346166028433</v>
      </c>
    </row>
    <row r="11" spans="1:27" s="136" customFormat="1" x14ac:dyDescent="0.3">
      <c r="A11" s="75" t="s">
        <v>1097</v>
      </c>
      <c r="B11" s="95">
        <v>957651.74231556535</v>
      </c>
      <c r="C11" s="96">
        <v>0.66406954515928185</v>
      </c>
      <c r="D11" s="95">
        <v>3835944.0454984587</v>
      </c>
      <c r="E11" s="96">
        <v>0.34048654748533691</v>
      </c>
      <c r="F11" s="95">
        <v>686794.53203583206</v>
      </c>
      <c r="G11" s="96">
        <v>0.18268693118002388</v>
      </c>
      <c r="H11" s="95">
        <v>1837462.1712750003</v>
      </c>
      <c r="I11" s="96">
        <v>0.23902784833667906</v>
      </c>
      <c r="J11" s="95">
        <v>4681646.1148383906</v>
      </c>
      <c r="K11" s="96">
        <v>0.14657974876143531</v>
      </c>
      <c r="L11" s="95">
        <v>1210388.669976</v>
      </c>
      <c r="M11" s="96">
        <v>0.29721556059066356</v>
      </c>
      <c r="N11" s="95">
        <v>1725982.8</v>
      </c>
      <c r="O11" s="96">
        <v>0.35191778796526496</v>
      </c>
      <c r="P11" s="95">
        <v>2848839.6</v>
      </c>
      <c r="Q11" s="96">
        <v>0.17152479543407981</v>
      </c>
      <c r="R11" s="95">
        <v>474868.65</v>
      </c>
      <c r="S11" s="96">
        <v>0.12436652777883914</v>
      </c>
      <c r="T11" s="95">
        <v>1236036</v>
      </c>
      <c r="U11" s="96">
        <v>0.18769082535911033</v>
      </c>
      <c r="V11" s="95">
        <v>3503343</v>
      </c>
      <c r="W11" s="96">
        <v>0.13146337876362749</v>
      </c>
      <c r="X11" s="95">
        <v>385330.5</v>
      </c>
      <c r="Y11" s="96">
        <v>0.10506654277811907</v>
      </c>
      <c r="Z11" s="95">
        <v>23384287.825939249</v>
      </c>
      <c r="AA11" s="96">
        <v>0.18216346166028433</v>
      </c>
    </row>
    <row r="12" spans="1:27" x14ac:dyDescent="0.3">
      <c r="A12" s="94" t="s">
        <v>1105</v>
      </c>
      <c r="B12" s="97">
        <v>224947.99594780803</v>
      </c>
      <c r="C12" s="98">
        <v>0.15598688620599702</v>
      </c>
      <c r="D12" s="97">
        <v>851060.72524041589</v>
      </c>
      <c r="E12" s="98">
        <v>7.5541959058952224E-2</v>
      </c>
      <c r="F12" s="97">
        <v>177002.58900000001</v>
      </c>
      <c r="G12" s="98">
        <v>4.7082581888759099E-2</v>
      </c>
      <c r="H12" s="97">
        <v>100521.00000000001</v>
      </c>
      <c r="I12" s="98">
        <v>1.3076360818889111E-2</v>
      </c>
      <c r="J12" s="97">
        <v>0</v>
      </c>
      <c r="K12" s="98">
        <v>0</v>
      </c>
      <c r="L12" s="97">
        <v>24944.100000000002</v>
      </c>
      <c r="M12" s="98">
        <v>6.1251190207163575E-3</v>
      </c>
      <c r="N12" s="97">
        <v>74460.000000000015</v>
      </c>
      <c r="O12" s="98">
        <v>1.5181958065800907E-2</v>
      </c>
      <c r="P12" s="97">
        <v>297840</v>
      </c>
      <c r="Q12" s="98">
        <v>1.7932545262318852E-2</v>
      </c>
      <c r="R12" s="97">
        <v>226358.39999999999</v>
      </c>
      <c r="S12" s="98">
        <v>5.928251578952113E-2</v>
      </c>
      <c r="T12" s="97">
        <v>327624</v>
      </c>
      <c r="U12" s="98">
        <v>4.974937539639069E-2</v>
      </c>
      <c r="V12" s="97">
        <v>644079</v>
      </c>
      <c r="W12" s="98">
        <v>2.4169144023493686E-2</v>
      </c>
      <c r="X12" s="97">
        <v>120997.5</v>
      </c>
      <c r="Y12" s="98">
        <v>3.2991909568008404E-2</v>
      </c>
      <c r="Z12" s="99">
        <v>3069835.3101882236</v>
      </c>
      <c r="AA12" s="100">
        <v>2.3913998621354148E-2</v>
      </c>
    </row>
    <row r="13" spans="1:27" x14ac:dyDescent="0.3">
      <c r="A13" s="94" t="s">
        <v>401</v>
      </c>
      <c r="B13" s="97">
        <v>264224.83307655732</v>
      </c>
      <c r="C13" s="98">
        <v>0.18322283244290052</v>
      </c>
      <c r="D13" s="97">
        <v>1220235.1176080429</v>
      </c>
      <c r="E13" s="98">
        <v>0.10831066287379541</v>
      </c>
      <c r="F13" s="97">
        <v>272864.92223583208</v>
      </c>
      <c r="G13" s="98">
        <v>7.2581904695972838E-2</v>
      </c>
      <c r="H13" s="97">
        <v>1232279.4185400002</v>
      </c>
      <c r="I13" s="98">
        <v>0.16030212897324847</v>
      </c>
      <c r="J13" s="97">
        <v>3230468.5591113903</v>
      </c>
      <c r="K13" s="98">
        <v>0.10114418265734496</v>
      </c>
      <c r="L13" s="97">
        <v>762699.99740999995</v>
      </c>
      <c r="M13" s="98">
        <v>0.18728389724368921</v>
      </c>
      <c r="N13" s="97">
        <v>625836.30000000005</v>
      </c>
      <c r="O13" s="98">
        <v>0.12760435754305663</v>
      </c>
      <c r="P13" s="97">
        <v>1373787</v>
      </c>
      <c r="Q13" s="98">
        <v>8.2713865022445696E-2</v>
      </c>
      <c r="R13" s="97">
        <v>118205.25</v>
      </c>
      <c r="S13" s="98">
        <v>3.095756375521868E-2</v>
      </c>
      <c r="T13" s="97">
        <v>241995</v>
      </c>
      <c r="U13" s="98">
        <v>3.6746697735970398E-2</v>
      </c>
      <c r="V13" s="97">
        <v>675724.50000000012</v>
      </c>
      <c r="W13" s="98">
        <v>2.5356645319445689E-2</v>
      </c>
      <c r="X13" s="97">
        <v>0</v>
      </c>
      <c r="Y13" s="98">
        <v>0</v>
      </c>
      <c r="Z13" s="99">
        <v>10018320.897981822</v>
      </c>
      <c r="AA13" s="100">
        <v>7.8042659600501843E-2</v>
      </c>
    </row>
    <row r="14" spans="1:27" x14ac:dyDescent="0.3">
      <c r="A14" s="94" t="s">
        <v>464</v>
      </c>
      <c r="B14" s="97">
        <v>374398.70329120004</v>
      </c>
      <c r="C14" s="98">
        <v>0.25962128571044207</v>
      </c>
      <c r="D14" s="97">
        <v>874575.70065000013</v>
      </c>
      <c r="E14" s="98">
        <v>7.7629198261726207E-2</v>
      </c>
      <c r="F14" s="97">
        <v>93554.290800000002</v>
      </c>
      <c r="G14" s="98">
        <v>2.4885384911718902E-2</v>
      </c>
      <c r="H14" s="97">
        <v>24571.8</v>
      </c>
      <c r="I14" s="98">
        <v>3.1964437557284488E-3</v>
      </c>
      <c r="J14" s="97">
        <v>266090.42353500001</v>
      </c>
      <c r="K14" s="98">
        <v>8.3311438910265868E-3</v>
      </c>
      <c r="L14" s="97">
        <v>128257.35</v>
      </c>
      <c r="M14" s="98">
        <v>3.1494082128907239E-2</v>
      </c>
      <c r="N14" s="97">
        <v>91213.5</v>
      </c>
      <c r="O14" s="98">
        <v>1.8597898630606111E-2</v>
      </c>
      <c r="P14" s="97">
        <v>331347</v>
      </c>
      <c r="Q14" s="98">
        <v>1.9949956604329723E-2</v>
      </c>
      <c r="R14" s="97">
        <v>0</v>
      </c>
      <c r="S14" s="98">
        <v>0</v>
      </c>
      <c r="T14" s="97">
        <v>476544</v>
      </c>
      <c r="U14" s="98">
        <v>7.2362727849295552E-2</v>
      </c>
      <c r="V14" s="97">
        <v>1524568.5</v>
      </c>
      <c r="W14" s="98">
        <v>5.7209621257922907E-2</v>
      </c>
      <c r="X14" s="97">
        <v>85629</v>
      </c>
      <c r="Y14" s="98">
        <v>2.3348120617359792E-2</v>
      </c>
      <c r="Z14" s="99">
        <v>4270750.2682762006</v>
      </c>
      <c r="AA14" s="100">
        <v>3.3269118929198468E-2</v>
      </c>
    </row>
    <row r="15" spans="1:27" x14ac:dyDescent="0.3">
      <c r="A15" s="94" t="s">
        <v>478</v>
      </c>
      <c r="B15" s="97">
        <v>7446.0000000000009</v>
      </c>
      <c r="C15" s="98">
        <v>5.1633194143207101E-3</v>
      </c>
      <c r="D15" s="97">
        <v>7446.0000000000009</v>
      </c>
      <c r="E15" s="98">
        <v>6.6092278784696821E-4</v>
      </c>
      <c r="F15" s="97">
        <v>0</v>
      </c>
      <c r="G15" s="98">
        <v>0</v>
      </c>
      <c r="H15" s="97">
        <v>4467.6000000000004</v>
      </c>
      <c r="I15" s="98">
        <v>5.811715919506272E-4</v>
      </c>
      <c r="J15" s="97">
        <v>13030.500000000002</v>
      </c>
      <c r="K15" s="98">
        <v>4.0797774316647938E-4</v>
      </c>
      <c r="L15" s="97">
        <v>3723.0000000000005</v>
      </c>
      <c r="M15" s="98">
        <v>9.1419686876363551E-4</v>
      </c>
      <c r="N15" s="97">
        <v>126582</v>
      </c>
      <c r="O15" s="98">
        <v>2.5809328711861541E-2</v>
      </c>
      <c r="P15" s="97">
        <v>74460</v>
      </c>
      <c r="Q15" s="98">
        <v>4.4831363155797129E-3</v>
      </c>
      <c r="R15" s="97">
        <v>0</v>
      </c>
      <c r="S15" s="98">
        <v>0</v>
      </c>
      <c r="T15" s="97">
        <v>0</v>
      </c>
      <c r="U15" s="98">
        <v>0</v>
      </c>
      <c r="V15" s="97">
        <v>0</v>
      </c>
      <c r="W15" s="98">
        <v>0</v>
      </c>
      <c r="X15" s="97">
        <v>0</v>
      </c>
      <c r="Y15" s="98">
        <v>0</v>
      </c>
      <c r="Z15" s="99">
        <v>237155.1</v>
      </c>
      <c r="AA15" s="100">
        <v>1.8474368040607928E-3</v>
      </c>
    </row>
    <row r="16" spans="1:27" x14ac:dyDescent="0.3">
      <c r="A16" s="94" t="s">
        <v>1106</v>
      </c>
      <c r="B16" s="97">
        <v>7446.0000000000009</v>
      </c>
      <c r="C16" s="98">
        <v>5.1633194143207101E-3</v>
      </c>
      <c r="D16" s="97">
        <v>40022.25</v>
      </c>
      <c r="E16" s="98">
        <v>3.5524599846774537E-3</v>
      </c>
      <c r="F16" s="97">
        <v>0</v>
      </c>
      <c r="G16" s="98">
        <v>0</v>
      </c>
      <c r="H16" s="97">
        <v>3723.0000000000005</v>
      </c>
      <c r="I16" s="98">
        <v>4.84309659958856E-4</v>
      </c>
      <c r="J16" s="97">
        <v>0</v>
      </c>
      <c r="K16" s="98">
        <v>0</v>
      </c>
      <c r="L16" s="97">
        <v>91412.211402000015</v>
      </c>
      <c r="M16" s="98">
        <v>2.2446617628382459E-2</v>
      </c>
      <c r="N16" s="97">
        <v>310870.5</v>
      </c>
      <c r="O16" s="98">
        <v>6.3384674924718776E-2</v>
      </c>
      <c r="P16" s="97">
        <v>222263.1</v>
      </c>
      <c r="Q16" s="98">
        <v>1.3382161902005444E-2</v>
      </c>
      <c r="R16" s="97">
        <v>0</v>
      </c>
      <c r="S16" s="98">
        <v>0</v>
      </c>
      <c r="T16" s="97">
        <v>0</v>
      </c>
      <c r="U16" s="98">
        <v>0</v>
      </c>
      <c r="V16" s="97">
        <v>55845.000000000007</v>
      </c>
      <c r="W16" s="98">
        <v>2.0955905222682387E-3</v>
      </c>
      <c r="X16" s="97">
        <v>0</v>
      </c>
      <c r="Y16" s="98">
        <v>0</v>
      </c>
      <c r="Z16" s="99">
        <v>731582.06140200002</v>
      </c>
      <c r="AA16" s="100">
        <v>5.699019862633008E-3</v>
      </c>
    </row>
    <row r="17" spans="1:27" x14ac:dyDescent="0.3">
      <c r="A17" s="94" t="s">
        <v>485</v>
      </c>
      <c r="B17" s="97">
        <v>79188.209999999992</v>
      </c>
      <c r="C17" s="98">
        <v>5.4911901971300754E-2</v>
      </c>
      <c r="D17" s="97">
        <v>842604.25200000009</v>
      </c>
      <c r="E17" s="98">
        <v>7.4791344518338618E-2</v>
      </c>
      <c r="F17" s="97">
        <v>143372.73000000001</v>
      </c>
      <c r="G17" s="98">
        <v>3.8137059683573039E-2</v>
      </c>
      <c r="H17" s="97">
        <v>471899.35273499991</v>
      </c>
      <c r="I17" s="98">
        <v>6.1387433536903582E-2</v>
      </c>
      <c r="J17" s="97">
        <v>1172056.632192</v>
      </c>
      <c r="K17" s="98">
        <v>3.6696444469897282E-2</v>
      </c>
      <c r="L17" s="97">
        <v>199352.01116400003</v>
      </c>
      <c r="M17" s="98">
        <v>4.8951647700204701E-2</v>
      </c>
      <c r="N17" s="97">
        <v>497020.5</v>
      </c>
      <c r="O17" s="98">
        <v>0.10133957008922104</v>
      </c>
      <c r="P17" s="97">
        <v>549142.5</v>
      </c>
      <c r="Q17" s="98">
        <v>3.3063130327400381E-2</v>
      </c>
      <c r="R17" s="97">
        <v>130305</v>
      </c>
      <c r="S17" s="98">
        <v>3.4126448234099334E-2</v>
      </c>
      <c r="T17" s="97">
        <v>156366.00000000003</v>
      </c>
      <c r="U17" s="98">
        <v>2.3744020075550105E-2</v>
      </c>
      <c r="V17" s="97">
        <v>416976</v>
      </c>
      <c r="W17" s="98">
        <v>1.5647075899602847E-2</v>
      </c>
      <c r="X17" s="97">
        <v>156366</v>
      </c>
      <c r="Y17" s="98">
        <v>4.2635698518657013E-2</v>
      </c>
      <c r="Z17" s="99">
        <v>4814649.1880910015</v>
      </c>
      <c r="AA17" s="100">
        <v>3.7506088246555658E-2</v>
      </c>
    </row>
    <row r="18" spans="1:27" ht="15.75" customHeight="1" x14ac:dyDescent="0.3">
      <c r="A18" s="94" t="s">
        <v>470</v>
      </c>
      <c r="B18" s="97">
        <v>0</v>
      </c>
      <c r="C18" s="98">
        <v>0</v>
      </c>
      <c r="D18" s="97">
        <v>0</v>
      </c>
      <c r="E18" s="98">
        <v>0</v>
      </c>
      <c r="F18" s="97">
        <v>0</v>
      </c>
      <c r="G18" s="98">
        <v>0</v>
      </c>
      <c r="H18" s="97">
        <v>0</v>
      </c>
      <c r="I18" s="98">
        <v>0</v>
      </c>
      <c r="J18" s="97">
        <v>0</v>
      </c>
      <c r="K18" s="98">
        <v>0</v>
      </c>
      <c r="L18" s="97">
        <v>0</v>
      </c>
      <c r="M18" s="98">
        <v>0</v>
      </c>
      <c r="N18" s="97">
        <v>0</v>
      </c>
      <c r="O18" s="98">
        <v>0</v>
      </c>
      <c r="P18" s="97">
        <v>0</v>
      </c>
      <c r="Q18" s="98">
        <v>0</v>
      </c>
      <c r="R18" s="97">
        <v>0</v>
      </c>
      <c r="S18" s="98">
        <v>0</v>
      </c>
      <c r="T18" s="97">
        <v>33507.000000000007</v>
      </c>
      <c r="U18" s="98">
        <v>5.0880043019035943E-3</v>
      </c>
      <c r="V18" s="97">
        <v>186150.00000000003</v>
      </c>
      <c r="W18" s="98">
        <v>6.9853017408941292E-3</v>
      </c>
      <c r="X18" s="97">
        <v>22338</v>
      </c>
      <c r="Y18" s="98">
        <v>6.0908140740938586E-3</v>
      </c>
      <c r="Z18" s="99">
        <v>241995.00000000006</v>
      </c>
      <c r="AA18" s="100">
        <v>1.885139595980401E-3</v>
      </c>
    </row>
    <row r="19" spans="1:27" x14ac:dyDescent="0.3">
      <c r="A19" s="13" t="s">
        <v>1093</v>
      </c>
      <c r="B19" s="58">
        <v>299948.95463279227</v>
      </c>
      <c r="C19" s="59">
        <v>0.20799520020960222</v>
      </c>
      <c r="D19" s="58">
        <v>338771.94737482845</v>
      </c>
      <c r="E19" s="59">
        <v>3.0070118171275587E-2</v>
      </c>
      <c r="F19" s="58">
        <v>49404.399216000005</v>
      </c>
      <c r="G19" s="59">
        <v>1.3141540385899476E-2</v>
      </c>
      <c r="H19" s="58">
        <v>13742007.756519809</v>
      </c>
      <c r="I19" s="59">
        <v>1.7876409088670617</v>
      </c>
      <c r="J19" s="58">
        <v>33558590.861558728</v>
      </c>
      <c r="K19" s="59">
        <v>1.0507009066072652</v>
      </c>
      <c r="L19" s="58">
        <v>6821773.5979799274</v>
      </c>
      <c r="M19" s="59">
        <v>1.6751125604855464</v>
      </c>
      <c r="N19" s="58">
        <v>2706821.3830289999</v>
      </c>
      <c r="O19" s="59">
        <v>0.5519050326183117</v>
      </c>
      <c r="P19" s="58">
        <v>5536996.8261618167</v>
      </c>
      <c r="Q19" s="59">
        <v>0.33337512155003557</v>
      </c>
      <c r="R19" s="58">
        <v>917848.32770368294</v>
      </c>
      <c r="S19" s="59">
        <v>0.24038143925508904</v>
      </c>
      <c r="T19" s="58">
        <v>3269822.0699707689</v>
      </c>
      <c r="U19" s="59">
        <v>0.49651919773392383</v>
      </c>
      <c r="V19" s="58">
        <v>6611542.0615237439</v>
      </c>
      <c r="W19" s="59">
        <v>0.2480989324327508</v>
      </c>
      <c r="X19" s="58">
        <v>1507388.3991442653</v>
      </c>
      <c r="Y19" s="59">
        <v>0.41101363043395578</v>
      </c>
      <c r="Z19" s="58">
        <v>75360916.584815368</v>
      </c>
      <c r="AA19" s="59">
        <v>0.58706108739193563</v>
      </c>
    </row>
    <row r="20" spans="1:27" x14ac:dyDescent="0.3">
      <c r="A20" s="13" t="s">
        <v>1096</v>
      </c>
      <c r="B20" s="58">
        <v>299948.95463279227</v>
      </c>
      <c r="C20" s="59">
        <v>0.20799520020960222</v>
      </c>
      <c r="D20" s="58">
        <v>338771.94737482845</v>
      </c>
      <c r="E20" s="59">
        <v>3.0070118171275587E-2</v>
      </c>
      <c r="F20" s="58">
        <v>49404.399216000005</v>
      </c>
      <c r="G20" s="59">
        <v>1.3141540385899476E-2</v>
      </c>
      <c r="H20" s="58">
        <v>13127340.456519809</v>
      </c>
      <c r="I20" s="59">
        <v>1.7076813840078546</v>
      </c>
      <c r="J20" s="58">
        <v>30947278.661558729</v>
      </c>
      <c r="K20" s="59">
        <v>0.96894216687670276</v>
      </c>
      <c r="L20" s="58">
        <v>5996867.1476999279</v>
      </c>
      <c r="M20" s="59">
        <v>1.472553631162715</v>
      </c>
      <c r="N20" s="58">
        <v>2706821.3830289999</v>
      </c>
      <c r="O20" s="59">
        <v>0.5519050326183117</v>
      </c>
      <c r="P20" s="58">
        <v>5536996.8261618167</v>
      </c>
      <c r="Q20" s="59">
        <v>0.33337512155003557</v>
      </c>
      <c r="R20" s="58">
        <v>917848.32770368294</v>
      </c>
      <c r="S20" s="59">
        <v>0.24038143925508904</v>
      </c>
      <c r="T20" s="58">
        <v>3269822.0699707689</v>
      </c>
      <c r="U20" s="59">
        <v>0.49651919773392383</v>
      </c>
      <c r="V20" s="58">
        <v>6611542.0615237439</v>
      </c>
      <c r="W20" s="59">
        <v>0.2480989324327508</v>
      </c>
      <c r="X20" s="58">
        <v>1507388.3991442653</v>
      </c>
      <c r="Y20" s="59">
        <v>0.41101363043395578</v>
      </c>
      <c r="Z20" s="58">
        <v>71310030.634535372</v>
      </c>
      <c r="AA20" s="59">
        <v>0.55550471017887959</v>
      </c>
    </row>
    <row r="21" spans="1:27" s="136" customFormat="1" x14ac:dyDescent="0.3">
      <c r="A21" s="75" t="s">
        <v>1097</v>
      </c>
      <c r="B21" s="60">
        <v>299948.95463279227</v>
      </c>
      <c r="C21" s="61">
        <v>0.20799520020960222</v>
      </c>
      <c r="D21" s="60">
        <v>338771.94737482845</v>
      </c>
      <c r="E21" s="61">
        <v>3.0070118171275587E-2</v>
      </c>
      <c r="F21" s="60">
        <v>49404.399216000005</v>
      </c>
      <c r="G21" s="61">
        <v>1.3141540385899476E-2</v>
      </c>
      <c r="H21" s="60">
        <v>13127340.456519809</v>
      </c>
      <c r="I21" s="61">
        <v>1.7076813840078546</v>
      </c>
      <c r="J21" s="60">
        <v>30947278.661558729</v>
      </c>
      <c r="K21" s="61">
        <v>0.96894216687670276</v>
      </c>
      <c r="L21" s="60">
        <v>5996867.1476999279</v>
      </c>
      <c r="M21" s="61">
        <v>1.472553631162715</v>
      </c>
      <c r="N21" s="60">
        <v>2706821.3830289999</v>
      </c>
      <c r="O21" s="61">
        <v>0.5519050326183117</v>
      </c>
      <c r="P21" s="60">
        <v>5536996.8261618167</v>
      </c>
      <c r="Q21" s="61">
        <v>0.33337512155003557</v>
      </c>
      <c r="R21" s="60">
        <v>917848.32770368294</v>
      </c>
      <c r="S21" s="61">
        <v>0.24038143925508904</v>
      </c>
      <c r="T21" s="60">
        <v>3269822.0699707689</v>
      </c>
      <c r="U21" s="61">
        <v>0.49651919773392383</v>
      </c>
      <c r="V21" s="60">
        <v>6611542.0615237439</v>
      </c>
      <c r="W21" s="61">
        <v>0.2480989324327508</v>
      </c>
      <c r="X21" s="60">
        <v>1507388.3991442653</v>
      </c>
      <c r="Y21" s="61">
        <v>0.41101363043395578</v>
      </c>
      <c r="Z21" s="60">
        <v>71310030.634535372</v>
      </c>
      <c r="AA21" s="61">
        <v>0.55550471017887959</v>
      </c>
    </row>
    <row r="22" spans="1:27" x14ac:dyDescent="0.3">
      <c r="A22" s="94" t="s">
        <v>1107</v>
      </c>
      <c r="B22" s="97">
        <v>224039.72095240102</v>
      </c>
      <c r="C22" s="98">
        <v>0.15535705624127405</v>
      </c>
      <c r="D22" s="97">
        <v>291916.89168198843</v>
      </c>
      <c r="E22" s="98">
        <v>2.5911163828912336E-2</v>
      </c>
      <c r="F22" s="97">
        <v>30691.233696000003</v>
      </c>
      <c r="G22" s="98">
        <v>8.1638496471877191E-3</v>
      </c>
      <c r="H22" s="97">
        <v>2095853.9270988856</v>
      </c>
      <c r="I22" s="98">
        <v>0.27264096233056517</v>
      </c>
      <c r="J22" s="97">
        <v>7020008.4768966027</v>
      </c>
      <c r="K22" s="98">
        <v>0.21979258013229197</v>
      </c>
      <c r="L22" s="97">
        <v>1280104.6291870398</v>
      </c>
      <c r="M22" s="98">
        <v>0.31433458063191688</v>
      </c>
      <c r="N22" s="97">
        <v>0</v>
      </c>
      <c r="O22" s="98">
        <v>0</v>
      </c>
      <c r="P22" s="97">
        <v>225239.13585590848</v>
      </c>
      <c r="Q22" s="98">
        <v>1.3561345012696964E-2</v>
      </c>
      <c r="R22" s="97">
        <v>101226.54297684149</v>
      </c>
      <c r="S22" s="98">
        <v>2.6510896579686218E-2</v>
      </c>
      <c r="T22" s="97">
        <v>148920</v>
      </c>
      <c r="U22" s="98">
        <v>2.2613352452904859E-2</v>
      </c>
      <c r="V22" s="97">
        <v>93075.000000000015</v>
      </c>
      <c r="W22" s="98">
        <v>3.4926508704470646E-3</v>
      </c>
      <c r="X22" s="97">
        <v>0</v>
      </c>
      <c r="Y22" s="98">
        <v>0</v>
      </c>
      <c r="Z22" s="99">
        <v>11511075.558345664</v>
      </c>
      <c r="AA22" s="100">
        <v>8.9671209435565266E-2</v>
      </c>
    </row>
    <row r="23" spans="1:27" x14ac:dyDescent="0.3">
      <c r="A23" s="94" t="s">
        <v>1108</v>
      </c>
      <c r="B23" s="97">
        <v>0</v>
      </c>
      <c r="C23" s="98">
        <v>0</v>
      </c>
      <c r="D23" s="97">
        <v>0</v>
      </c>
      <c r="E23" s="98">
        <v>0</v>
      </c>
      <c r="F23" s="97">
        <v>0</v>
      </c>
      <c r="G23" s="98">
        <v>0</v>
      </c>
      <c r="H23" s="97">
        <v>1373228.1965229928</v>
      </c>
      <c r="I23" s="98">
        <v>0.17863757209346331</v>
      </c>
      <c r="J23" s="97">
        <v>3003920.2214882094</v>
      </c>
      <c r="K23" s="98">
        <v>9.4051079591336503E-2</v>
      </c>
      <c r="L23" s="97">
        <v>784944.00920727791</v>
      </c>
      <c r="M23" s="98">
        <v>0.1927459992941358</v>
      </c>
      <c r="N23" s="97">
        <v>0</v>
      </c>
      <c r="O23" s="98">
        <v>0</v>
      </c>
      <c r="P23" s="97">
        <v>0</v>
      </c>
      <c r="Q23" s="98">
        <v>0</v>
      </c>
      <c r="R23" s="97">
        <v>0</v>
      </c>
      <c r="S23" s="98">
        <v>0</v>
      </c>
      <c r="T23" s="97">
        <v>0</v>
      </c>
      <c r="U23" s="98">
        <v>0</v>
      </c>
      <c r="V23" s="97">
        <v>0</v>
      </c>
      <c r="W23" s="98">
        <v>0</v>
      </c>
      <c r="X23" s="97">
        <v>59568.000000000007</v>
      </c>
      <c r="Y23" s="98">
        <v>1.6242170864250293E-2</v>
      </c>
      <c r="Z23" s="99">
        <v>5221660.4272184828</v>
      </c>
      <c r="AA23" s="100">
        <v>4.0676703353844053E-2</v>
      </c>
    </row>
    <row r="24" spans="1:27" x14ac:dyDescent="0.3">
      <c r="A24" s="94" t="s">
        <v>1109</v>
      </c>
      <c r="B24" s="97">
        <v>0</v>
      </c>
      <c r="C24" s="98">
        <v>0</v>
      </c>
      <c r="D24" s="97">
        <v>0</v>
      </c>
      <c r="E24" s="98">
        <v>0</v>
      </c>
      <c r="F24" s="97">
        <v>0</v>
      </c>
      <c r="G24" s="98">
        <v>0</v>
      </c>
      <c r="H24" s="97">
        <v>206213.84331215243</v>
      </c>
      <c r="I24" s="98">
        <v>2.6825505327240758E-2</v>
      </c>
      <c r="J24" s="97">
        <v>1071481.5013817176</v>
      </c>
      <c r="K24" s="98">
        <v>3.3547492788330767E-2</v>
      </c>
      <c r="L24" s="97">
        <v>92199.291593023401</v>
      </c>
      <c r="M24" s="98">
        <v>2.2639888175279982E-2</v>
      </c>
      <c r="N24" s="97">
        <v>0</v>
      </c>
      <c r="O24" s="98">
        <v>0</v>
      </c>
      <c r="P24" s="97">
        <v>0</v>
      </c>
      <c r="Q24" s="98">
        <v>0</v>
      </c>
      <c r="R24" s="97">
        <v>0</v>
      </c>
      <c r="S24" s="98">
        <v>0</v>
      </c>
      <c r="T24" s="97">
        <v>75425.158754400007</v>
      </c>
      <c r="U24" s="98">
        <v>1.1453234614085076E-2</v>
      </c>
      <c r="V24" s="97">
        <v>702741.72302879998</v>
      </c>
      <c r="W24" s="98">
        <v>2.6370469950427158E-2</v>
      </c>
      <c r="X24" s="97">
        <v>146873.94059519999</v>
      </c>
      <c r="Y24" s="98">
        <v>4.0047536238466713E-2</v>
      </c>
      <c r="Z24" s="99">
        <v>2294935.4586652932</v>
      </c>
      <c r="AA24" s="100">
        <v>1.7877533433952708E-2</v>
      </c>
    </row>
    <row r="25" spans="1:27" x14ac:dyDescent="0.3">
      <c r="A25" s="94" t="s">
        <v>1110</v>
      </c>
      <c r="B25" s="97">
        <v>0</v>
      </c>
      <c r="C25" s="98">
        <v>0</v>
      </c>
      <c r="D25" s="97">
        <v>0</v>
      </c>
      <c r="E25" s="98">
        <v>0</v>
      </c>
      <c r="F25" s="97">
        <v>0</v>
      </c>
      <c r="G25" s="98">
        <v>0</v>
      </c>
      <c r="H25" s="97">
        <v>0</v>
      </c>
      <c r="I25" s="98">
        <v>0</v>
      </c>
      <c r="J25" s="97">
        <v>0</v>
      </c>
      <c r="K25" s="98">
        <v>0</v>
      </c>
      <c r="L25" s="97">
        <v>0</v>
      </c>
      <c r="M25" s="98">
        <v>0</v>
      </c>
      <c r="N25" s="97">
        <v>73118.87487900001</v>
      </c>
      <c r="O25" s="98">
        <v>1.4908510505392443E-2</v>
      </c>
      <c r="P25" s="97">
        <v>823122.43125000002</v>
      </c>
      <c r="Q25" s="98">
        <v>4.9559092985564594E-2</v>
      </c>
      <c r="R25" s="97">
        <v>226418.72414999997</v>
      </c>
      <c r="S25" s="98">
        <v>5.9298314484753402E-2</v>
      </c>
      <c r="T25" s="97">
        <v>106125.63477435001</v>
      </c>
      <c r="U25" s="98">
        <v>1.6115071067960198E-2</v>
      </c>
      <c r="V25" s="97">
        <v>240153.63477435004</v>
      </c>
      <c r="W25" s="98">
        <v>9.0117948056477031E-3</v>
      </c>
      <c r="X25" s="97">
        <v>164071.94887900003</v>
      </c>
      <c r="Y25" s="98">
        <v>4.4736849108972222E-2</v>
      </c>
      <c r="Z25" s="99">
        <v>1633011.2487067003</v>
      </c>
      <c r="AA25" s="100">
        <v>1.2721147815526758E-2</v>
      </c>
    </row>
    <row r="26" spans="1:27" x14ac:dyDescent="0.3">
      <c r="A26" s="94" t="s">
        <v>1111</v>
      </c>
      <c r="B26" s="89"/>
      <c r="C26" s="98">
        <v>0</v>
      </c>
      <c r="D26" s="97">
        <v>0</v>
      </c>
      <c r="E26" s="98">
        <v>0</v>
      </c>
      <c r="F26" s="97">
        <v>0</v>
      </c>
      <c r="G26" s="98">
        <v>0</v>
      </c>
      <c r="H26" s="97">
        <v>1349717.2076244159</v>
      </c>
      <c r="I26" s="98">
        <v>0.17557912486306673</v>
      </c>
      <c r="J26" s="97">
        <v>2800778.5809631972</v>
      </c>
      <c r="K26" s="98">
        <v>8.7690827256849652E-2</v>
      </c>
      <c r="L26" s="97">
        <v>349498.45957561908</v>
      </c>
      <c r="M26" s="98">
        <v>8.5820681542236085E-2</v>
      </c>
      <c r="N26" s="97">
        <v>0</v>
      </c>
      <c r="O26" s="98">
        <v>0</v>
      </c>
      <c r="P26" s="97">
        <v>0</v>
      </c>
      <c r="Q26" s="98">
        <v>0</v>
      </c>
      <c r="R26" s="97">
        <v>0</v>
      </c>
      <c r="S26" s="98">
        <v>0</v>
      </c>
      <c r="T26" s="97">
        <v>0</v>
      </c>
      <c r="U26" s="98">
        <v>0</v>
      </c>
      <c r="V26" s="97">
        <v>0</v>
      </c>
      <c r="W26" s="98">
        <v>0</v>
      </c>
      <c r="X26" s="97">
        <v>0</v>
      </c>
      <c r="Y26" s="98">
        <v>0</v>
      </c>
      <c r="Z26" s="99">
        <v>4499994.2481632316</v>
      </c>
      <c r="AA26" s="100">
        <v>3.5054928155112977E-2</v>
      </c>
    </row>
    <row r="27" spans="1:27" x14ac:dyDescent="0.3">
      <c r="A27" s="94" t="s">
        <v>1112</v>
      </c>
      <c r="B27" s="97">
        <v>0</v>
      </c>
      <c r="C27" s="98">
        <v>0</v>
      </c>
      <c r="D27" s="97">
        <v>0</v>
      </c>
      <c r="E27" s="98">
        <v>0</v>
      </c>
      <c r="F27" s="97">
        <v>0</v>
      </c>
      <c r="G27" s="98">
        <v>0</v>
      </c>
      <c r="H27" s="97">
        <v>648527.36412571231</v>
      </c>
      <c r="I27" s="98">
        <v>8.4364240449566724E-2</v>
      </c>
      <c r="J27" s="97">
        <v>932084.28247038007</v>
      </c>
      <c r="K27" s="98">
        <v>2.9183043014712626E-2</v>
      </c>
      <c r="L27" s="97">
        <v>451270.47533382004</v>
      </c>
      <c r="M27" s="98">
        <v>0.11081118869612022</v>
      </c>
      <c r="N27" s="97">
        <v>0</v>
      </c>
      <c r="O27" s="98">
        <v>0</v>
      </c>
      <c r="P27" s="97">
        <v>154693.32319999998</v>
      </c>
      <c r="Q27" s="98">
        <v>9.3138766453885261E-3</v>
      </c>
      <c r="R27" s="97">
        <v>34770.517599999999</v>
      </c>
      <c r="S27" s="98">
        <v>9.1062834806741096E-3</v>
      </c>
      <c r="T27" s="97">
        <v>458436.75288249587</v>
      </c>
      <c r="U27" s="98">
        <v>6.9613160557998432E-2</v>
      </c>
      <c r="V27" s="97">
        <v>460448.226590626</v>
      </c>
      <c r="W27" s="98">
        <v>1.7278376571555808E-2</v>
      </c>
      <c r="X27" s="97">
        <v>46050.305373175186</v>
      </c>
      <c r="Y27" s="98">
        <v>1.2556354556507093E-2</v>
      </c>
      <c r="Z27" s="99">
        <v>3186281.2475762093</v>
      </c>
      <c r="AA27" s="100">
        <v>2.4821111773944679E-2</v>
      </c>
    </row>
    <row r="28" spans="1:27" x14ac:dyDescent="0.3">
      <c r="A28" s="94" t="s">
        <v>683</v>
      </c>
      <c r="B28" s="97">
        <v>0</v>
      </c>
      <c r="C28" s="98">
        <v>0</v>
      </c>
      <c r="D28" s="97">
        <v>0</v>
      </c>
      <c r="E28" s="98">
        <v>0</v>
      </c>
      <c r="F28" s="97">
        <v>0</v>
      </c>
      <c r="G28" s="98">
        <v>0</v>
      </c>
      <c r="H28" s="97">
        <v>444571.25225910492</v>
      </c>
      <c r="I28" s="98">
        <v>5.7832434060996467E-2</v>
      </c>
      <c r="J28" s="97">
        <v>845460.29031114792</v>
      </c>
      <c r="K28" s="98">
        <v>2.6470893762942219E-2</v>
      </c>
      <c r="L28" s="97">
        <v>243287.13829326862</v>
      </c>
      <c r="M28" s="98">
        <v>5.9740085962442034E-2</v>
      </c>
      <c r="N28" s="97">
        <v>0</v>
      </c>
      <c r="O28" s="98">
        <v>0</v>
      </c>
      <c r="P28" s="97">
        <v>0</v>
      </c>
      <c r="Q28" s="98">
        <v>0</v>
      </c>
      <c r="R28" s="97">
        <v>0</v>
      </c>
      <c r="S28" s="98">
        <v>0</v>
      </c>
      <c r="T28" s="97">
        <v>0</v>
      </c>
      <c r="U28" s="98">
        <v>0</v>
      </c>
      <c r="V28" s="97">
        <v>0</v>
      </c>
      <c r="W28" s="98">
        <v>0</v>
      </c>
      <c r="X28" s="97">
        <v>0</v>
      </c>
      <c r="Y28" s="98">
        <v>0</v>
      </c>
      <c r="Z28" s="99">
        <v>1533318.6808635218</v>
      </c>
      <c r="AA28" s="100">
        <v>1.1944543311028162E-2</v>
      </c>
    </row>
    <row r="29" spans="1:27" x14ac:dyDescent="0.3">
      <c r="A29" s="94" t="s">
        <v>1087</v>
      </c>
      <c r="B29" s="97">
        <v>0</v>
      </c>
      <c r="C29" s="98">
        <v>0</v>
      </c>
      <c r="D29" s="97">
        <v>0</v>
      </c>
      <c r="E29" s="98">
        <v>0</v>
      </c>
      <c r="F29" s="97">
        <v>0</v>
      </c>
      <c r="G29" s="98">
        <v>0</v>
      </c>
      <c r="H29" s="97">
        <v>1553461.9327001313</v>
      </c>
      <c r="I29" s="98">
        <v>0.20208343281897062</v>
      </c>
      <c r="J29" s="97">
        <v>4421661.5587208699</v>
      </c>
      <c r="K29" s="98">
        <v>0.13843977619990927</v>
      </c>
      <c r="L29" s="97">
        <v>621177.69281665736</v>
      </c>
      <c r="M29" s="98">
        <v>0.15253255485329237</v>
      </c>
      <c r="N29" s="97">
        <v>122859</v>
      </c>
      <c r="O29" s="98">
        <v>2.5050230808571494E-2</v>
      </c>
      <c r="P29" s="97">
        <v>670140</v>
      </c>
      <c r="Q29" s="98">
        <v>4.034822684021741E-2</v>
      </c>
      <c r="R29" s="97">
        <v>0</v>
      </c>
      <c r="S29" s="98">
        <v>0</v>
      </c>
      <c r="T29" s="97">
        <v>558450</v>
      </c>
      <c r="U29" s="98">
        <v>8.4800071698393223E-2</v>
      </c>
      <c r="V29" s="97">
        <v>517497</v>
      </c>
      <c r="W29" s="98">
        <v>1.9419138839685678E-2</v>
      </c>
      <c r="X29" s="97">
        <v>107967</v>
      </c>
      <c r="Y29" s="98">
        <v>2.9438934691453655E-2</v>
      </c>
      <c r="Z29" s="99">
        <v>8573214.1842376608</v>
      </c>
      <c r="AA29" s="100">
        <v>6.6785286983314623E-2</v>
      </c>
    </row>
    <row r="30" spans="1:27" x14ac:dyDescent="0.3">
      <c r="A30" s="94" t="s">
        <v>1113</v>
      </c>
      <c r="B30" s="97">
        <v>0</v>
      </c>
      <c r="C30" s="98">
        <v>0</v>
      </c>
      <c r="D30" s="97">
        <v>0</v>
      </c>
      <c r="E30" s="98">
        <v>0</v>
      </c>
      <c r="F30" s="97">
        <v>0</v>
      </c>
      <c r="G30" s="98">
        <v>0</v>
      </c>
      <c r="H30" s="97">
        <v>0</v>
      </c>
      <c r="I30" s="98">
        <v>0</v>
      </c>
      <c r="J30" s="97">
        <v>0</v>
      </c>
      <c r="K30" s="98">
        <v>0</v>
      </c>
      <c r="L30" s="97">
        <v>0</v>
      </c>
      <c r="M30" s="98">
        <v>0</v>
      </c>
      <c r="N30" s="97">
        <v>251302.5</v>
      </c>
      <c r="O30" s="98">
        <v>5.1239108472078063E-2</v>
      </c>
      <c r="P30" s="97">
        <v>174981</v>
      </c>
      <c r="Q30" s="98">
        <v>1.0535370341612326E-2</v>
      </c>
      <c r="R30" s="97">
        <v>72598.5</v>
      </c>
      <c r="S30" s="98">
        <v>1.9013306873283915E-2</v>
      </c>
      <c r="T30" s="97">
        <v>0</v>
      </c>
      <c r="U30" s="98">
        <v>0</v>
      </c>
      <c r="V30" s="97">
        <v>0</v>
      </c>
      <c r="W30" s="98">
        <v>0</v>
      </c>
      <c r="X30" s="97">
        <v>0</v>
      </c>
      <c r="Y30" s="98">
        <v>0</v>
      </c>
      <c r="Z30" s="99">
        <v>498882</v>
      </c>
      <c r="AA30" s="100">
        <v>3.886287782482672E-3</v>
      </c>
    </row>
    <row r="31" spans="1:27" x14ac:dyDescent="0.3">
      <c r="A31" s="94" t="s">
        <v>1114</v>
      </c>
      <c r="B31" s="97">
        <v>0</v>
      </c>
      <c r="C31" s="98">
        <v>0</v>
      </c>
      <c r="D31" s="97">
        <v>0</v>
      </c>
      <c r="E31" s="98">
        <v>0</v>
      </c>
      <c r="F31" s="97">
        <v>0</v>
      </c>
      <c r="G31" s="98">
        <v>0</v>
      </c>
      <c r="H31" s="97">
        <v>0</v>
      </c>
      <c r="I31" s="98">
        <v>0</v>
      </c>
      <c r="J31" s="97">
        <v>0</v>
      </c>
      <c r="K31" s="98">
        <v>0</v>
      </c>
      <c r="L31" s="97">
        <v>0</v>
      </c>
      <c r="M31" s="98">
        <v>0</v>
      </c>
      <c r="N31" s="97">
        <v>0</v>
      </c>
      <c r="O31" s="98">
        <v>0</v>
      </c>
      <c r="P31" s="97">
        <v>0</v>
      </c>
      <c r="Q31" s="98">
        <v>0</v>
      </c>
      <c r="R31" s="97">
        <v>0</v>
      </c>
      <c r="S31" s="98">
        <v>0</v>
      </c>
      <c r="T31" s="97">
        <v>266081.25138952356</v>
      </c>
      <c r="U31" s="98">
        <v>4.0404170821792075E-2</v>
      </c>
      <c r="V31" s="97">
        <v>333870.89704179252</v>
      </c>
      <c r="W31" s="98">
        <v>1.252854664700466E-2</v>
      </c>
      <c r="X31" s="97">
        <v>158810.00901459274</v>
      </c>
      <c r="Y31" s="98">
        <v>4.3302096786330638E-2</v>
      </c>
      <c r="Z31" s="99">
        <v>758762.15744590876</v>
      </c>
      <c r="AA31" s="100">
        <v>5.9107526475042776E-3</v>
      </c>
    </row>
    <row r="32" spans="1:27" x14ac:dyDescent="0.3">
      <c r="A32" s="94" t="s">
        <v>224</v>
      </c>
      <c r="B32" s="97">
        <v>0</v>
      </c>
      <c r="C32" s="98">
        <v>0</v>
      </c>
      <c r="D32" s="97">
        <v>0</v>
      </c>
      <c r="E32" s="98">
        <v>0</v>
      </c>
      <c r="F32" s="97">
        <v>0</v>
      </c>
      <c r="G32" s="98">
        <v>0</v>
      </c>
      <c r="H32" s="97">
        <v>3810805.8427874623</v>
      </c>
      <c r="I32" s="98">
        <v>0.49573195860586011</v>
      </c>
      <c r="J32" s="97">
        <v>6531561.3708535507</v>
      </c>
      <c r="K32" s="98">
        <v>0.20449957157700691</v>
      </c>
      <c r="L32" s="97">
        <v>1465998.4577821502</v>
      </c>
      <c r="M32" s="98">
        <v>0.35998152020326629</v>
      </c>
      <c r="N32" s="97">
        <v>1357405.8</v>
      </c>
      <c r="O32" s="98">
        <v>0.27676709553955053</v>
      </c>
      <c r="P32" s="97">
        <v>2018238.3</v>
      </c>
      <c r="Q32" s="98">
        <v>0.1215154098337881</v>
      </c>
      <c r="R32" s="97">
        <v>182427</v>
      </c>
      <c r="S32" s="98">
        <v>4.7777027527739067E-2</v>
      </c>
      <c r="T32" s="97">
        <v>837675</v>
      </c>
      <c r="U32" s="98">
        <v>0.12720010754758984</v>
      </c>
      <c r="V32" s="97">
        <v>1906176</v>
      </c>
      <c r="W32" s="98">
        <v>7.1529489826755874E-2</v>
      </c>
      <c r="X32" s="97">
        <v>245718.00000000006</v>
      </c>
      <c r="Y32" s="98">
        <v>6.6998954815032458E-2</v>
      </c>
      <c r="Z32" s="99">
        <v>18356005.771423161</v>
      </c>
      <c r="AA32" s="100">
        <v>0.1429931746678838</v>
      </c>
    </row>
    <row r="33" spans="1:27" x14ac:dyDescent="0.3">
      <c r="A33" s="94" t="s">
        <v>1115</v>
      </c>
      <c r="B33" s="97">
        <v>0</v>
      </c>
      <c r="C33" s="98">
        <v>0</v>
      </c>
      <c r="D33" s="97">
        <v>0</v>
      </c>
      <c r="E33" s="98">
        <v>0</v>
      </c>
      <c r="F33" s="97">
        <v>0</v>
      </c>
      <c r="G33" s="98">
        <v>0</v>
      </c>
      <c r="H33" s="97">
        <v>0</v>
      </c>
      <c r="I33" s="98">
        <v>0</v>
      </c>
      <c r="J33" s="97">
        <v>0</v>
      </c>
      <c r="K33" s="98">
        <v>0</v>
      </c>
      <c r="L33" s="97">
        <v>0</v>
      </c>
      <c r="M33" s="98">
        <v>0</v>
      </c>
      <c r="N33" s="97">
        <v>115413</v>
      </c>
      <c r="O33" s="98">
        <v>2.35320350019914E-2</v>
      </c>
      <c r="P33" s="97">
        <v>424422.00000000006</v>
      </c>
      <c r="Q33" s="98">
        <v>2.5553876998804365E-2</v>
      </c>
      <c r="R33" s="97">
        <v>74460</v>
      </c>
      <c r="S33" s="98">
        <v>1.9500827562342476E-2</v>
      </c>
      <c r="T33" s="97">
        <v>0</v>
      </c>
      <c r="U33" s="98">
        <v>0</v>
      </c>
      <c r="V33" s="97">
        <v>0</v>
      </c>
      <c r="W33" s="98">
        <v>0</v>
      </c>
      <c r="X33" s="97">
        <v>0</v>
      </c>
      <c r="Y33" s="98">
        <v>0</v>
      </c>
      <c r="Z33" s="99">
        <v>614295</v>
      </c>
      <c r="AA33" s="100">
        <v>4.7853543590271703E-3</v>
      </c>
    </row>
    <row r="34" spans="1:27" x14ac:dyDescent="0.3">
      <c r="A34" s="94" t="s">
        <v>684</v>
      </c>
      <c r="B34" s="97">
        <v>0</v>
      </c>
      <c r="C34" s="98">
        <v>0</v>
      </c>
      <c r="D34" s="97">
        <v>0</v>
      </c>
      <c r="E34" s="98">
        <v>0</v>
      </c>
      <c r="F34" s="97">
        <v>0</v>
      </c>
      <c r="G34" s="98">
        <v>0</v>
      </c>
      <c r="H34" s="97">
        <v>924667.87724028365</v>
      </c>
      <c r="I34" s="98">
        <v>0.12028621681469753</v>
      </c>
      <c r="J34" s="97">
        <v>2694538.924303554</v>
      </c>
      <c r="K34" s="98">
        <v>8.4364522406016385E-2</v>
      </c>
      <c r="L34" s="97">
        <v>278788.7600642615</v>
      </c>
      <c r="M34" s="98">
        <v>6.845764477497833E-2</v>
      </c>
      <c r="N34" s="97">
        <v>0</v>
      </c>
      <c r="O34" s="98">
        <v>0</v>
      </c>
      <c r="P34" s="97">
        <v>225239.13585590848</v>
      </c>
      <c r="Q34" s="98">
        <v>1.3561345012696964E-2</v>
      </c>
      <c r="R34" s="97">
        <v>101226.54297684149</v>
      </c>
      <c r="S34" s="98">
        <v>2.6510896579686218E-2</v>
      </c>
      <c r="T34" s="97">
        <v>0</v>
      </c>
      <c r="U34" s="98">
        <v>0</v>
      </c>
      <c r="V34" s="97">
        <v>363214.93942617573</v>
      </c>
      <c r="W34" s="98">
        <v>1.3629685461683697E-2</v>
      </c>
      <c r="X34" s="97">
        <v>67120.150942297536</v>
      </c>
      <c r="Y34" s="98">
        <v>1.8301385979704991E-2</v>
      </c>
      <c r="Z34" s="99">
        <v>4654796.3308093222</v>
      </c>
      <c r="AA34" s="100">
        <v>3.6260835448802403E-2</v>
      </c>
    </row>
    <row r="35" spans="1:27" x14ac:dyDescent="0.3">
      <c r="A35" s="94" t="s">
        <v>1116</v>
      </c>
      <c r="B35" s="97">
        <v>0</v>
      </c>
      <c r="C35" s="98">
        <v>0</v>
      </c>
      <c r="D35" s="97">
        <v>0</v>
      </c>
      <c r="E35" s="98">
        <v>0</v>
      </c>
      <c r="F35" s="97">
        <v>0</v>
      </c>
      <c r="G35" s="98">
        <v>0</v>
      </c>
      <c r="H35" s="97">
        <v>0</v>
      </c>
      <c r="I35" s="98">
        <v>0</v>
      </c>
      <c r="J35" s="97">
        <v>0</v>
      </c>
      <c r="K35" s="98">
        <v>0</v>
      </c>
      <c r="L35" s="97">
        <v>0</v>
      </c>
      <c r="M35" s="98">
        <v>0</v>
      </c>
      <c r="N35" s="97">
        <v>0</v>
      </c>
      <c r="O35" s="98">
        <v>0</v>
      </c>
      <c r="P35" s="97">
        <v>0</v>
      </c>
      <c r="Q35" s="98">
        <v>0</v>
      </c>
      <c r="R35" s="97">
        <v>0</v>
      </c>
      <c r="S35" s="98">
        <v>0</v>
      </c>
      <c r="T35" s="97">
        <v>677586</v>
      </c>
      <c r="U35" s="98">
        <v>0.10289075366071711</v>
      </c>
      <c r="V35" s="97">
        <v>1582275</v>
      </c>
      <c r="W35" s="98">
        <v>5.9375064797600088E-2</v>
      </c>
      <c r="X35" s="97">
        <v>247579.5</v>
      </c>
      <c r="Y35" s="98">
        <v>6.7506522654540269E-2</v>
      </c>
      <c r="Z35" s="99">
        <v>2507440.5</v>
      </c>
      <c r="AA35" s="100">
        <v>1.9532946429120002E-2</v>
      </c>
    </row>
    <row r="36" spans="1:27" x14ac:dyDescent="0.3">
      <c r="A36" s="94" t="s">
        <v>1117</v>
      </c>
      <c r="B36" s="97">
        <v>0</v>
      </c>
      <c r="C36" s="98">
        <v>0</v>
      </c>
      <c r="D36" s="97">
        <v>0</v>
      </c>
      <c r="E36" s="98">
        <v>0</v>
      </c>
      <c r="F36" s="97">
        <v>0</v>
      </c>
      <c r="G36" s="98">
        <v>0</v>
      </c>
      <c r="H36" s="97">
        <v>278952.52472454001</v>
      </c>
      <c r="I36" s="98">
        <v>3.6287779316144589E-2</v>
      </c>
      <c r="J36" s="97">
        <v>237650.94827622001</v>
      </c>
      <c r="K36" s="98">
        <v>7.4407196607272135E-3</v>
      </c>
      <c r="L36" s="97">
        <v>38873.189348490007</v>
      </c>
      <c r="M36" s="98">
        <v>9.5454601077747704E-3</v>
      </c>
      <c r="N36" s="97">
        <v>0</v>
      </c>
      <c r="O36" s="98">
        <v>0</v>
      </c>
      <c r="P36" s="97">
        <v>0</v>
      </c>
      <c r="Q36" s="98">
        <v>0</v>
      </c>
      <c r="R36" s="97">
        <v>0</v>
      </c>
      <c r="S36" s="98">
        <v>0</v>
      </c>
      <c r="T36" s="97">
        <v>0</v>
      </c>
      <c r="U36" s="98">
        <v>0</v>
      </c>
      <c r="V36" s="97">
        <v>0</v>
      </c>
      <c r="W36" s="98">
        <v>0</v>
      </c>
      <c r="X36" s="97">
        <v>37230</v>
      </c>
      <c r="Y36" s="98">
        <v>1.0151356790156432E-2</v>
      </c>
      <c r="Z36" s="99">
        <v>592706.66234925005</v>
      </c>
      <c r="AA36" s="100">
        <v>4.6171813384406988E-3</v>
      </c>
    </row>
    <row r="37" spans="1:27" x14ac:dyDescent="0.3">
      <c r="A37" s="94" t="s">
        <v>1118</v>
      </c>
      <c r="B37" s="97">
        <v>0</v>
      </c>
      <c r="C37" s="98">
        <v>0</v>
      </c>
      <c r="D37" s="97">
        <v>0</v>
      </c>
      <c r="E37" s="98">
        <v>0</v>
      </c>
      <c r="F37" s="97">
        <v>0</v>
      </c>
      <c r="G37" s="98">
        <v>0</v>
      </c>
      <c r="H37" s="97">
        <v>441340.48812412802</v>
      </c>
      <c r="I37" s="98">
        <v>5.741215732728229E-2</v>
      </c>
      <c r="J37" s="97">
        <v>1388132.50589328</v>
      </c>
      <c r="K37" s="98">
        <v>4.3461660486579172E-2</v>
      </c>
      <c r="L37" s="97">
        <v>390725.04449831997</v>
      </c>
      <c r="M37" s="98">
        <v>9.5944026921272157E-2</v>
      </c>
      <c r="N37" s="97">
        <v>469098</v>
      </c>
      <c r="O37" s="98">
        <v>9.5646335814545708E-2</v>
      </c>
      <c r="P37" s="97">
        <v>765076.5</v>
      </c>
      <c r="Q37" s="98">
        <v>4.6064225642581551E-2</v>
      </c>
      <c r="R37" s="97">
        <v>124720.5</v>
      </c>
      <c r="S37" s="98">
        <v>3.2663886166923652E-2</v>
      </c>
      <c r="T37" s="97">
        <v>93075.000000000015</v>
      </c>
      <c r="U37" s="98">
        <v>1.4133345283065538E-2</v>
      </c>
      <c r="V37" s="97">
        <v>255025.50000000003</v>
      </c>
      <c r="W37" s="98">
        <v>9.569863385024956E-3</v>
      </c>
      <c r="X37" s="97">
        <v>189873</v>
      </c>
      <c r="Y37" s="98">
        <v>5.1771919629797811E-2</v>
      </c>
      <c r="Z37" s="99">
        <v>4117066.538515728</v>
      </c>
      <c r="AA37" s="100">
        <v>3.2071923597768427E-2</v>
      </c>
    </row>
    <row r="38" spans="1:27" x14ac:dyDescent="0.3">
      <c r="A38" s="94" t="s">
        <v>1119</v>
      </c>
      <c r="B38" s="97">
        <v>0</v>
      </c>
      <c r="C38" s="98">
        <v>0</v>
      </c>
      <c r="D38" s="97">
        <v>0</v>
      </c>
      <c r="E38" s="98">
        <v>0</v>
      </c>
      <c r="F38" s="97">
        <v>0</v>
      </c>
      <c r="G38" s="98">
        <v>0</v>
      </c>
      <c r="H38" s="97">
        <v>0</v>
      </c>
      <c r="I38" s="98">
        <v>0</v>
      </c>
      <c r="J38" s="97">
        <v>0</v>
      </c>
      <c r="K38" s="98">
        <v>0</v>
      </c>
      <c r="L38" s="97">
        <v>0</v>
      </c>
      <c r="M38" s="98">
        <v>0</v>
      </c>
      <c r="N38" s="97">
        <v>19784.208149999999</v>
      </c>
      <c r="O38" s="98">
        <v>4.0338842129784645E-3</v>
      </c>
      <c r="P38" s="97">
        <v>0</v>
      </c>
      <c r="Q38" s="98">
        <v>0</v>
      </c>
      <c r="R38" s="97">
        <v>0</v>
      </c>
      <c r="S38" s="98">
        <v>0</v>
      </c>
      <c r="T38" s="97">
        <v>0</v>
      </c>
      <c r="U38" s="98">
        <v>0</v>
      </c>
      <c r="V38" s="97">
        <v>0</v>
      </c>
      <c r="W38" s="98">
        <v>0</v>
      </c>
      <c r="X38" s="97">
        <v>0</v>
      </c>
      <c r="Y38" s="98">
        <v>0</v>
      </c>
      <c r="Z38" s="99">
        <v>19784.208149999999</v>
      </c>
      <c r="AA38" s="100">
        <v>1.5411886261568688E-4</v>
      </c>
    </row>
    <row r="39" spans="1:27" x14ac:dyDescent="0.3">
      <c r="A39" s="94" t="s">
        <v>1086</v>
      </c>
      <c r="B39" s="97">
        <v>75909.233680391248</v>
      </c>
      <c r="C39" s="98">
        <v>5.263814396832818E-2</v>
      </c>
      <c r="D39" s="97">
        <v>46855.055692840004</v>
      </c>
      <c r="E39" s="98">
        <v>4.1589543423632518E-3</v>
      </c>
      <c r="F39" s="97">
        <v>18713.165520000002</v>
      </c>
      <c r="G39" s="98">
        <v>4.9776907387117566E-3</v>
      </c>
      <c r="H39" s="97">
        <v>0</v>
      </c>
      <c r="I39" s="98">
        <v>0</v>
      </c>
      <c r="J39" s="97">
        <v>0</v>
      </c>
      <c r="K39" s="98">
        <v>0</v>
      </c>
      <c r="L39" s="97">
        <v>0</v>
      </c>
      <c r="M39" s="98">
        <v>0</v>
      </c>
      <c r="N39" s="97">
        <v>111690.00000000001</v>
      </c>
      <c r="O39" s="98">
        <v>2.277293709870136E-2</v>
      </c>
      <c r="P39" s="97">
        <v>0</v>
      </c>
      <c r="Q39" s="98">
        <v>0</v>
      </c>
      <c r="R39" s="97">
        <v>0</v>
      </c>
      <c r="S39" s="98">
        <v>0</v>
      </c>
      <c r="T39" s="97">
        <v>0</v>
      </c>
      <c r="U39" s="98">
        <v>0</v>
      </c>
      <c r="V39" s="97">
        <v>0</v>
      </c>
      <c r="W39" s="98">
        <v>0</v>
      </c>
      <c r="X39" s="97">
        <v>0</v>
      </c>
      <c r="Y39" s="98">
        <v>0</v>
      </c>
      <c r="Z39" s="99">
        <v>253167.45489323125</v>
      </c>
      <c r="AA39" s="100">
        <v>1.9721729524693169E-3</v>
      </c>
    </row>
    <row r="40" spans="1:27" x14ac:dyDescent="0.3">
      <c r="A40" s="94" t="s">
        <v>1120</v>
      </c>
      <c r="B40" s="97">
        <v>0</v>
      </c>
      <c r="C40" s="98">
        <v>0</v>
      </c>
      <c r="D40" s="97">
        <v>0</v>
      </c>
      <c r="E40" s="98">
        <v>0</v>
      </c>
      <c r="F40" s="97">
        <v>0</v>
      </c>
      <c r="G40" s="98">
        <v>0</v>
      </c>
      <c r="H40" s="97">
        <v>0</v>
      </c>
      <c r="I40" s="98">
        <v>0</v>
      </c>
      <c r="J40" s="97">
        <v>0</v>
      </c>
      <c r="K40" s="98">
        <v>0</v>
      </c>
      <c r="L40" s="97">
        <v>0</v>
      </c>
      <c r="M40" s="98">
        <v>0</v>
      </c>
      <c r="N40" s="97">
        <v>186150</v>
      </c>
      <c r="O40" s="98">
        <v>3.7954895164502261E-2</v>
      </c>
      <c r="P40" s="97">
        <v>55845.000000000007</v>
      </c>
      <c r="Q40" s="98">
        <v>3.3623522366847849E-3</v>
      </c>
      <c r="R40" s="97">
        <v>0</v>
      </c>
      <c r="S40" s="98">
        <v>0</v>
      </c>
      <c r="T40" s="97">
        <v>0</v>
      </c>
      <c r="U40" s="98">
        <v>0</v>
      </c>
      <c r="V40" s="97">
        <v>0</v>
      </c>
      <c r="W40" s="98">
        <v>0</v>
      </c>
      <c r="X40" s="97">
        <v>0</v>
      </c>
      <c r="Y40" s="98">
        <v>0</v>
      </c>
      <c r="Z40" s="99">
        <v>241995</v>
      </c>
      <c r="AA40" s="100">
        <v>1.885139595980401E-3</v>
      </c>
    </row>
    <row r="41" spans="1:27" x14ac:dyDescent="0.3">
      <c r="A41" s="94" t="s">
        <v>685</v>
      </c>
      <c r="B41" s="97">
        <v>0</v>
      </c>
      <c r="C41" s="98">
        <v>0</v>
      </c>
      <c r="D41" s="97">
        <v>0</v>
      </c>
      <c r="E41" s="98">
        <v>0</v>
      </c>
      <c r="F41" s="97">
        <v>0</v>
      </c>
      <c r="G41" s="98">
        <v>0</v>
      </c>
      <c r="H41" s="97">
        <v>0</v>
      </c>
      <c r="I41" s="98">
        <v>0</v>
      </c>
      <c r="J41" s="97">
        <v>0</v>
      </c>
      <c r="K41" s="98">
        <v>0</v>
      </c>
      <c r="L41" s="97">
        <v>0</v>
      </c>
      <c r="M41" s="98">
        <v>0</v>
      </c>
      <c r="N41" s="97">
        <v>0</v>
      </c>
      <c r="O41" s="98">
        <v>0</v>
      </c>
      <c r="P41" s="97">
        <v>0</v>
      </c>
      <c r="Q41" s="98">
        <v>0</v>
      </c>
      <c r="R41" s="97">
        <v>0</v>
      </c>
      <c r="S41" s="98">
        <v>0</v>
      </c>
      <c r="T41" s="97">
        <v>48047.272169999997</v>
      </c>
      <c r="U41" s="98">
        <v>7.2959300294175179E-3</v>
      </c>
      <c r="V41" s="97">
        <v>157064.14066199999</v>
      </c>
      <c r="W41" s="98">
        <v>5.8938512769181241E-3</v>
      </c>
      <c r="X41" s="97">
        <v>36526.544339999993</v>
      </c>
      <c r="Y41" s="98">
        <v>9.9595483187431885E-3</v>
      </c>
      <c r="Z41" s="99">
        <v>241637.95717199999</v>
      </c>
      <c r="AA41" s="100">
        <v>1.8823582344955614E-3</v>
      </c>
    </row>
    <row r="42" spans="1:27" x14ac:dyDescent="0.3">
      <c r="A42" s="13" t="s">
        <v>1098</v>
      </c>
      <c r="B42" s="58">
        <v>0</v>
      </c>
      <c r="C42" s="59">
        <v>0</v>
      </c>
      <c r="D42" s="58">
        <v>0</v>
      </c>
      <c r="E42" s="59">
        <v>0</v>
      </c>
      <c r="F42" s="58">
        <v>0</v>
      </c>
      <c r="G42" s="59">
        <v>0</v>
      </c>
      <c r="H42" s="58">
        <v>0</v>
      </c>
      <c r="I42" s="59">
        <v>0</v>
      </c>
      <c r="J42" s="58">
        <v>0</v>
      </c>
      <c r="K42" s="59">
        <v>0</v>
      </c>
      <c r="L42" s="58">
        <v>0</v>
      </c>
      <c r="M42" s="59">
        <v>0</v>
      </c>
      <c r="N42" s="58">
        <v>0</v>
      </c>
      <c r="O42" s="58">
        <v>0</v>
      </c>
      <c r="P42" s="58">
        <v>0</v>
      </c>
      <c r="Q42" s="59">
        <v>0</v>
      </c>
      <c r="R42" s="58">
        <v>0</v>
      </c>
      <c r="S42" s="59">
        <v>0</v>
      </c>
      <c r="T42" s="58">
        <v>0</v>
      </c>
      <c r="U42" s="59">
        <v>0</v>
      </c>
      <c r="V42" s="58">
        <v>0</v>
      </c>
      <c r="W42" s="59">
        <v>0</v>
      </c>
      <c r="X42" s="58">
        <v>0</v>
      </c>
      <c r="Y42" s="59">
        <v>0</v>
      </c>
      <c r="Z42" s="58">
        <v>0</v>
      </c>
      <c r="AA42" s="59">
        <v>0</v>
      </c>
    </row>
    <row r="43" spans="1:27" x14ac:dyDescent="0.3">
      <c r="A43" s="13" t="s">
        <v>1100</v>
      </c>
      <c r="B43" s="58">
        <v>0</v>
      </c>
      <c r="C43" s="59">
        <v>0</v>
      </c>
      <c r="D43" s="58">
        <v>0</v>
      </c>
      <c r="E43" s="59">
        <v>0</v>
      </c>
      <c r="F43" s="58">
        <v>0</v>
      </c>
      <c r="G43" s="59">
        <v>0</v>
      </c>
      <c r="H43" s="58">
        <v>614667.30000000005</v>
      </c>
      <c r="I43" s="59">
        <v>7.9959524859207126E-2</v>
      </c>
      <c r="J43" s="58">
        <v>2611312.2000000002</v>
      </c>
      <c r="K43" s="59">
        <v>8.1758739730562469E-2</v>
      </c>
      <c r="L43" s="58">
        <v>0</v>
      </c>
      <c r="M43" s="59">
        <v>0</v>
      </c>
      <c r="N43" s="58">
        <v>0</v>
      </c>
      <c r="O43" s="59">
        <v>0</v>
      </c>
      <c r="P43" s="58">
        <v>0</v>
      </c>
      <c r="Q43" s="59">
        <v>0</v>
      </c>
      <c r="R43" s="58">
        <v>0</v>
      </c>
      <c r="S43" s="59">
        <v>0</v>
      </c>
      <c r="T43" s="58">
        <v>0</v>
      </c>
      <c r="U43" s="59">
        <v>0</v>
      </c>
      <c r="V43" s="58">
        <v>0</v>
      </c>
      <c r="W43" s="59">
        <v>0</v>
      </c>
      <c r="X43" s="58">
        <v>0</v>
      </c>
      <c r="Y43" s="59">
        <v>0</v>
      </c>
      <c r="Z43" s="58">
        <v>3225979.5</v>
      </c>
      <c r="AA43" s="59">
        <v>2.5130360921800265E-2</v>
      </c>
    </row>
    <row r="44" spans="1:27" x14ac:dyDescent="0.3">
      <c r="A44" s="1" t="s">
        <v>1102</v>
      </c>
      <c r="B44" s="99">
        <v>0</v>
      </c>
      <c r="C44" s="101">
        <v>0</v>
      </c>
      <c r="D44" s="99">
        <v>0</v>
      </c>
      <c r="E44" s="101">
        <v>0</v>
      </c>
      <c r="F44" s="99">
        <v>0</v>
      </c>
      <c r="G44" s="101">
        <v>0</v>
      </c>
      <c r="H44" s="99">
        <v>614667.30000000005</v>
      </c>
      <c r="I44" s="101">
        <v>7.9959524859207126E-2</v>
      </c>
      <c r="J44" s="99">
        <v>2611312.2000000002</v>
      </c>
      <c r="K44" s="101">
        <v>8.1758739730562469E-2</v>
      </c>
      <c r="L44" s="99">
        <v>0</v>
      </c>
      <c r="M44" s="101">
        <v>0</v>
      </c>
      <c r="N44" s="99">
        <v>0</v>
      </c>
      <c r="O44" s="101">
        <v>0</v>
      </c>
      <c r="P44" s="99">
        <v>0</v>
      </c>
      <c r="Q44" s="101">
        <v>0</v>
      </c>
      <c r="R44" s="99">
        <v>0</v>
      </c>
      <c r="S44" s="101">
        <v>0</v>
      </c>
      <c r="T44" s="99">
        <v>0</v>
      </c>
      <c r="U44" s="101">
        <v>0</v>
      </c>
      <c r="V44" s="99">
        <v>0</v>
      </c>
      <c r="W44" s="101">
        <v>0</v>
      </c>
      <c r="X44" s="99">
        <v>0</v>
      </c>
      <c r="Y44" s="101">
        <v>0</v>
      </c>
      <c r="Z44" s="99">
        <v>3225979.5</v>
      </c>
      <c r="AA44" s="100">
        <v>2.5130360921800265E-2</v>
      </c>
    </row>
    <row r="45" spans="1:27" x14ac:dyDescent="0.3">
      <c r="A45" s="43" t="s">
        <v>1121</v>
      </c>
      <c r="B45" s="99">
        <v>0</v>
      </c>
      <c r="C45" s="100">
        <v>0</v>
      </c>
      <c r="D45" s="99">
        <v>0</v>
      </c>
      <c r="E45" s="101">
        <v>0</v>
      </c>
      <c r="F45" s="99">
        <v>0</v>
      </c>
      <c r="G45" s="101">
        <v>0</v>
      </c>
      <c r="H45" s="99">
        <v>614667.30000000005</v>
      </c>
      <c r="I45" s="101">
        <v>7.9959524859207126E-2</v>
      </c>
      <c r="J45" s="99">
        <v>2611312.2000000002</v>
      </c>
      <c r="K45" s="101">
        <v>8.1758739730562469E-2</v>
      </c>
      <c r="L45" s="99">
        <v>0</v>
      </c>
      <c r="M45" s="101">
        <v>0</v>
      </c>
      <c r="N45" s="99">
        <v>0</v>
      </c>
      <c r="O45" s="101">
        <v>0</v>
      </c>
      <c r="P45" s="99">
        <v>0</v>
      </c>
      <c r="Q45" s="101">
        <v>0</v>
      </c>
      <c r="R45" s="99">
        <v>0</v>
      </c>
      <c r="S45" s="101">
        <v>0</v>
      </c>
      <c r="T45" s="99">
        <v>0</v>
      </c>
      <c r="U45" s="101">
        <v>0</v>
      </c>
      <c r="V45" s="99">
        <v>0</v>
      </c>
      <c r="W45" s="101">
        <v>0</v>
      </c>
      <c r="X45" s="99">
        <v>0</v>
      </c>
      <c r="Y45" s="101">
        <v>0</v>
      </c>
      <c r="Z45" s="99">
        <v>3225979.5</v>
      </c>
      <c r="AA45" s="101">
        <v>2.5130360921800265E-2</v>
      </c>
    </row>
    <row r="46" spans="1:27" x14ac:dyDescent="0.3">
      <c r="A46" s="13" t="s">
        <v>1104</v>
      </c>
      <c r="B46" s="58">
        <v>0</v>
      </c>
      <c r="C46" s="59">
        <v>0</v>
      </c>
      <c r="D46" s="58">
        <v>0</v>
      </c>
      <c r="E46" s="59">
        <v>0</v>
      </c>
      <c r="F46" s="58">
        <v>0</v>
      </c>
      <c r="G46" s="59">
        <v>0</v>
      </c>
      <c r="H46" s="58">
        <v>0</v>
      </c>
      <c r="I46" s="59">
        <v>0</v>
      </c>
      <c r="J46" s="58">
        <v>0</v>
      </c>
      <c r="K46" s="59">
        <v>0</v>
      </c>
      <c r="L46" s="58">
        <v>824906.45027999999</v>
      </c>
      <c r="M46" s="59">
        <v>0.20255892932283143</v>
      </c>
      <c r="N46" s="58">
        <v>0</v>
      </c>
      <c r="O46" s="59">
        <v>0</v>
      </c>
      <c r="P46" s="58">
        <v>0</v>
      </c>
      <c r="Q46" s="59">
        <v>0</v>
      </c>
      <c r="R46" s="58">
        <v>0</v>
      </c>
      <c r="S46" s="59">
        <v>0</v>
      </c>
      <c r="T46" s="58">
        <v>0</v>
      </c>
      <c r="U46" s="59">
        <v>0</v>
      </c>
      <c r="V46" s="58">
        <v>0</v>
      </c>
      <c r="W46" s="59">
        <v>0</v>
      </c>
      <c r="X46" s="58">
        <v>0</v>
      </c>
      <c r="Y46" s="59">
        <v>0</v>
      </c>
      <c r="Z46" s="58">
        <v>824906.45027999999</v>
      </c>
      <c r="AA46" s="140">
        <v>6.426016291255875E-3</v>
      </c>
    </row>
    <row r="47" spans="1:27" x14ac:dyDescent="0.3">
      <c r="A47" s="75" t="s">
        <v>1122</v>
      </c>
      <c r="B47" s="99">
        <v>0</v>
      </c>
      <c r="C47" s="100">
        <v>0</v>
      </c>
      <c r="D47" s="99">
        <v>0</v>
      </c>
      <c r="E47" s="100">
        <v>0</v>
      </c>
      <c r="F47" s="99">
        <v>0</v>
      </c>
      <c r="G47" s="100">
        <v>0</v>
      </c>
      <c r="H47" s="99">
        <v>0</v>
      </c>
      <c r="I47" s="100">
        <v>0</v>
      </c>
      <c r="J47" s="99">
        <v>0</v>
      </c>
      <c r="K47" s="100">
        <v>0</v>
      </c>
      <c r="L47" s="99">
        <v>824906.45027999999</v>
      </c>
      <c r="M47" s="100">
        <v>0.20255892932283143</v>
      </c>
      <c r="N47" s="99">
        <v>0</v>
      </c>
      <c r="O47" s="100">
        <v>0</v>
      </c>
      <c r="P47" s="99">
        <v>0</v>
      </c>
      <c r="Q47" s="100">
        <v>0</v>
      </c>
      <c r="R47" s="99">
        <v>0</v>
      </c>
      <c r="S47" s="100">
        <v>0</v>
      </c>
      <c r="T47" s="99">
        <v>0</v>
      </c>
      <c r="U47" s="100">
        <v>0</v>
      </c>
      <c r="V47" s="99">
        <v>0</v>
      </c>
      <c r="W47" s="100">
        <v>0</v>
      </c>
      <c r="X47" s="99">
        <v>0</v>
      </c>
      <c r="Y47" s="100">
        <v>0</v>
      </c>
      <c r="Z47" s="99">
        <v>824906.45027999999</v>
      </c>
      <c r="AA47" s="100">
        <v>6.426016291255875E-3</v>
      </c>
    </row>
    <row r="48" spans="1:27" x14ac:dyDescent="0.3">
      <c r="A48" s="43" t="s">
        <v>1123</v>
      </c>
      <c r="B48" s="99">
        <v>0</v>
      </c>
      <c r="C48" s="100">
        <v>0</v>
      </c>
      <c r="D48" s="99">
        <v>0</v>
      </c>
      <c r="E48" s="100">
        <v>0</v>
      </c>
      <c r="F48" s="99">
        <v>0</v>
      </c>
      <c r="G48" s="100">
        <v>0</v>
      </c>
      <c r="H48" s="99">
        <v>0</v>
      </c>
      <c r="I48" s="100">
        <v>0</v>
      </c>
      <c r="J48" s="99">
        <v>0</v>
      </c>
      <c r="K48" s="100">
        <v>0</v>
      </c>
      <c r="L48" s="99">
        <v>824906.45027999999</v>
      </c>
      <c r="M48" s="100">
        <v>0.20255892932283143</v>
      </c>
      <c r="N48" s="99">
        <v>0</v>
      </c>
      <c r="O48" s="100">
        <v>0</v>
      </c>
      <c r="P48" s="99">
        <v>0</v>
      </c>
      <c r="Q48" s="100">
        <v>0</v>
      </c>
      <c r="R48" s="99">
        <v>0</v>
      </c>
      <c r="S48" s="100">
        <v>0</v>
      </c>
      <c r="T48" s="99">
        <v>0</v>
      </c>
      <c r="U48" s="100">
        <v>0</v>
      </c>
      <c r="V48" s="99">
        <v>0</v>
      </c>
      <c r="W48" s="100">
        <v>0</v>
      </c>
      <c r="X48" s="99">
        <v>0</v>
      </c>
      <c r="Y48" s="100">
        <v>0</v>
      </c>
      <c r="Z48" s="99">
        <v>824906.45027999999</v>
      </c>
      <c r="AA48" s="100">
        <v>6.426016291255875E-3</v>
      </c>
    </row>
    <row r="49" spans="1:27" x14ac:dyDescent="0.3">
      <c r="A49" s="26" t="s">
        <v>40</v>
      </c>
      <c r="B49" s="29">
        <v>1257600.6969483576</v>
      </c>
      <c r="C49" s="62">
        <v>0.87206474536888412</v>
      </c>
      <c r="D49" s="29">
        <v>4174715.9928732873</v>
      </c>
      <c r="E49" s="62">
        <v>0.37055666565661249</v>
      </c>
      <c r="F49" s="29">
        <v>736198.93125183205</v>
      </c>
      <c r="G49" s="62">
        <v>0.19582847156592337</v>
      </c>
      <c r="H49" s="29">
        <v>15579469.92779481</v>
      </c>
      <c r="I49" s="62">
        <v>2.026668757203741</v>
      </c>
      <c r="J49" s="29">
        <v>38240236.976397119</v>
      </c>
      <c r="K49" s="62">
        <v>1.1972806553687005</v>
      </c>
      <c r="L49" s="29">
        <v>8032162.2679559272</v>
      </c>
      <c r="M49" s="62">
        <v>1.97232812107621</v>
      </c>
      <c r="N49" s="29">
        <v>4432804.1830289997</v>
      </c>
      <c r="O49" s="62">
        <v>0.90382282058357666</v>
      </c>
      <c r="P49" s="29">
        <v>8385836.4261618163</v>
      </c>
      <c r="Q49" s="62">
        <v>0.5048999169841154</v>
      </c>
      <c r="R49" s="29">
        <v>1392716.9777036831</v>
      </c>
      <c r="S49" s="62">
        <v>0.3647479670339282</v>
      </c>
      <c r="T49" s="29">
        <v>4505858.0699707689</v>
      </c>
      <c r="U49" s="62">
        <v>0.68421002309303414</v>
      </c>
      <c r="V49" s="29">
        <v>10114885.061523743</v>
      </c>
      <c r="W49" s="62">
        <v>0.37956231119637829</v>
      </c>
      <c r="X49" s="29">
        <v>1892718.8991442653</v>
      </c>
      <c r="Y49" s="62">
        <v>0.51608017321207489</v>
      </c>
      <c r="Z49" s="29">
        <v>98745204.410754621</v>
      </c>
      <c r="AA49" s="62">
        <v>0.76922454905221993</v>
      </c>
    </row>
    <row r="53" spans="1:27" x14ac:dyDescent="0.3">
      <c r="A53" t="s">
        <v>95</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2024-10-21T20:51:15Z</dcterms:modified>
</cp:coreProperties>
</file>