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Esteco\ASAP\SPP\Boletines\Cartera detallada\2024\2024 11\"/>
    </mc:Choice>
  </mc:AlternateContent>
  <xr:revisionPtr revIDLastSave="0" documentId="13_ncr:1_{0CFCB8CD-DD02-442E-9D1C-FF220EB4074E}"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definedNames>
    <definedName name="_xlnm.Print_Area" localSheetId="4">'5'!$A$1:$AI$98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<sst xmlns="http://schemas.openxmlformats.org/spreadsheetml/2006/main" count="4695" uniqueCount="1198">
  <si>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</si>
  <si>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</si>
  <si>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</si>
  <si>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</si>
  <si>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</si>
  <si>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</si>
  <si>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</si>
  <si>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</si>
  <si>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</si>
  <si>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</si>
  <si>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</si>
  <si>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</si>
  <si>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</si>
  <si>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</si>
  <si>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</si>
  <si>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</si>
  <si>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</si>
  <si>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</si>
  <si>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</si>
  <si>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</si>
  <si>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</si>
  <si>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</si>
  <si>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</si>
  <si>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</si>
  <si>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</si>
  <si>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</si>
  <si>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</si>
  <si>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</si>
  <si>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</si>
  <si>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</si>
  <si>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</si>
  <si>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</si>
  <si>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</si>
  <si>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</si>
  <si>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</si>
  <si>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</si>
  <si>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</si>
  <si>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</si>
  <si>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</si>
  <si>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</si>
  <si>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</si>
  <si>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</si>
  <si>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</si>
  <si>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</si>
  <si>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</si>
  <si>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</si>
  <si>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</si>
  <si>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</si>
  <si>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</si>
  <si>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</si>
  <si>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</si>
  <si>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</si>
  <si>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</si>
  <si>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</si>
  <si>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</si>
  <si>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</si>
  <si>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</si>
  <si>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</si>
  <si>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</si>
  <si>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</si>
  <si>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</si>
  <si>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</si>
  <si>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III. OPERACIONES EN TRÁNSITO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</si>
  <si>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</si>
  <si>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</si>
  <si>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</si>
  <si>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</si>
  <si>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</si>
  <si>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</si>
  <si>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</si>
  <si>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</si>
  <si>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</si>
  <si>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</si>
  <si>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</si>
  <si>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</si>
  <si>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</si>
  <si>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</si>
  <si>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</si>
  <si>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</si>
  <si>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</si>
  <si>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</si>
  <si>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</si>
  <si>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</si>
  <si>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</si>
  <si>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</si>
  <si>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</si>
  <si>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</si>
  <si>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</si>
  <si>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</si>
  <si>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</si>
  <si>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 ALTERNATIVOS DEL EXTRANJERO</t>
  </si>
  <si>
    <t>(En miles de Soles)</t>
  </si>
  <si>
    <t>(Valores Nocionales en miles de Soles)</t>
  </si>
  <si>
    <t>Tasa cupón (%) *</t>
  </si>
  <si>
    <t>CERTIFICADOS DE DEPOSITOS DEL BCRP</t>
  </si>
  <si>
    <t>Papeles Comerciales / Instrumentos de CP</t>
  </si>
  <si>
    <t>Fondo Mutuo Alternativo Extranj-Límite Local</t>
  </si>
  <si>
    <t>FONDO MUTUO</t>
  </si>
  <si>
    <t>Fondo Mutuo Alternativo Extranjero</t>
  </si>
  <si>
    <t>Al 29-11-2024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</si>
  <si>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</si>
  <si>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</si>
  <si>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</si>
  <si>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</si>
  <si>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</si>
  <si>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</si>
  <si>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</si>
  <si>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</si>
  <si>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</si>
  <si>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</si>
  <si>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</si>
  <si>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</si>
  <si>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</si>
  <si>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</si>
  <si>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</si>
  <si>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</si>
  <si>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</si>
  <si>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</si>
  <si>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</si>
  <si>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</si>
  <si>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</si>
  <si>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</si>
  <si>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</si>
  <si>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</si>
  <si>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</si>
  <si>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</si>
  <si>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</si>
  <si>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</si>
  <si>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</si>
  <si>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</si>
  <si>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</si>
  <si>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</si>
  <si>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</si>
  <si>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</si>
  <si>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</si>
  <si>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</si>
  <si>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</si>
  <si>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</si>
  <si>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</si>
  <si>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</si>
  <si>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</si>
  <si>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</si>
  <si>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</si>
  <si>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</si>
  <si>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</si>
  <si>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</si>
  <si>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</si>
  <si>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</si>
  <si>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</si>
  <si>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</si>
  <si>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</si>
  <si>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</si>
  <si>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</si>
  <si>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</si>
  <si>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</si>
  <si>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</si>
  <si>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</si>
  <si>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</si>
  <si>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</si>
  <si>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</si>
  <si>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</si>
  <si>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</si>
  <si>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NACIONAL</t>
  </si>
  <si>
    <t>GOBIERNO CENTRAL</t>
  </si>
  <si>
    <t>BANCO CENTRAL DE RESERVA DEL PERU</t>
  </si>
  <si>
    <t>BANCO CITIBANK</t>
  </si>
  <si>
    <t>BANCO CONTINENTAL</t>
  </si>
  <si>
    <t>BANCO DE CREDITO DEL PERU</t>
  </si>
  <si>
    <t>BANCO DE LA NACION</t>
  </si>
  <si>
    <t>BANCO FALABELLA</t>
  </si>
  <si>
    <t>Banco GNB Perú S.A.</t>
  </si>
  <si>
    <t>BANCO INTERAMERICANO DE FINANZAS</t>
  </si>
  <si>
    <t>BANCO INTERNACIONAL DEL PERU</t>
  </si>
  <si>
    <t>BANCO MIBANCO</t>
  </si>
  <si>
    <t>BANCO SANTANDER PERÚ</t>
  </si>
  <si>
    <t>BANCO SCOTIABANK DEL PERU S.A.A</t>
  </si>
  <si>
    <t>CONSORCIO CREDICORP</t>
  </si>
  <si>
    <t>CORPORACION FINANCIERA DE DESARROLLO</t>
  </si>
  <si>
    <t>CREDISCOTIA FINANCIERA</t>
  </si>
  <si>
    <t>Edpyme Santander Consumo Perú S.A.</t>
  </si>
  <si>
    <t>Financiera Confianza S.A.A.</t>
  </si>
  <si>
    <t>Financiera Oh! S.A.</t>
  </si>
  <si>
    <t>Fondo Mivivienda S.A.</t>
  </si>
  <si>
    <t>Intercorp Financial Services Inc.</t>
  </si>
  <si>
    <t>Intercorp Perú Ltd.</t>
  </si>
  <si>
    <t>INTERSEGURO</t>
  </si>
  <si>
    <t>Pacifico Compañía de Seguros y Reaseguros</t>
  </si>
  <si>
    <t>Banco Pichincha</t>
  </si>
  <si>
    <t>ICBC Perú Bank S.A.</t>
  </si>
  <si>
    <t>Compartamos Financiera S.A.</t>
  </si>
  <si>
    <t>Financiera Efectiva S.A.</t>
  </si>
  <si>
    <t>Banco BCI Peru S.A.</t>
  </si>
  <si>
    <t>Caja Municipal de Ahorro y Crédito de Arequip</t>
  </si>
  <si>
    <t>Administradora Jockey Plaza Shopping Center S</t>
  </si>
  <si>
    <t>ALICORP S.A.</t>
  </si>
  <si>
    <t>CEMENTOS PACASMAYO S.A.A.</t>
  </si>
  <si>
    <t>CIA MINERA BUENAVENTURA</t>
  </si>
  <si>
    <t>CONCESIONARIA TRASVASE OLMOS S.A.</t>
  </si>
  <si>
    <t>CORPORACION PRIMAX S.A</t>
  </si>
  <si>
    <t>Cosapi S.A.</t>
  </si>
  <si>
    <t>EDITORA EL COMERCIO</t>
  </si>
  <si>
    <t>Engie Energía Perú S.A.</t>
  </si>
  <si>
    <t>Ferreycorp S.A.A.</t>
  </si>
  <si>
    <t>Fossal S.A.A.</t>
  </si>
  <si>
    <t>Gas Natural de Lima y Callao S.A.</t>
  </si>
  <si>
    <t>Hermes Transportes Blindados S.A.</t>
  </si>
  <si>
    <t>Inca Rail S.A.C.</t>
  </si>
  <si>
    <t>InRetail Peru Corp.</t>
  </si>
  <si>
    <t>LUZ DEL SUR S.A.</t>
  </si>
  <si>
    <t>MINSUR</t>
  </si>
  <si>
    <t>Nexa Resources S.A. Peru</t>
  </si>
  <si>
    <t>Norvial S.A.</t>
  </si>
  <si>
    <t>ORAZUL ENERGY EGENOR S. EN C. POR A.</t>
  </si>
  <si>
    <t>Pacifico S.A. Entidad Prestadora de Salud</t>
  </si>
  <si>
    <t>PERU LNG S.R.L.</t>
  </si>
  <si>
    <t>RED DE ENERGIA DEL PERU</t>
  </si>
  <si>
    <t>Rutas de Lima S.A.C.</t>
  </si>
  <si>
    <t>San Miguel Industrias Pet S.A.</t>
  </si>
  <si>
    <t>TELEFONICA DEL PERU</t>
  </si>
  <si>
    <t>VOLCAN CIA MINERA</t>
  </si>
  <si>
    <t>Hunt Oil Company of Peru L.L.C.,</t>
  </si>
  <si>
    <t>Nexa Resources Perú S.A.A.</t>
  </si>
  <si>
    <t>Inversiones Nacionales de Turismo S.A.</t>
  </si>
  <si>
    <t>AL INVERSIONES PALO ALTO II S. A. C.</t>
  </si>
  <si>
    <t>Asociación Tecsup N° 2</t>
  </si>
  <si>
    <t>Inverfal Perú S.A.</t>
  </si>
  <si>
    <t>AENZA S.A.A. (antes GRANA &amp; MONTERO S.A.A.)</t>
  </si>
  <si>
    <t>Electro Dunas S.A.A.</t>
  </si>
  <si>
    <t>HOCHSCHILD MINING PLC</t>
  </si>
  <si>
    <t>SOCIEDAD MINERA CERRO VERDE</t>
  </si>
  <si>
    <t>UNACEM CORP S.A.A.</t>
  </si>
  <si>
    <t>Línea Amarilla S.A.C.</t>
  </si>
  <si>
    <t>U. DE CERVECERIAS PERUANAS B &amp; J</t>
  </si>
  <si>
    <t>CORPORACION ACEROS AREQUIPA</t>
  </si>
  <si>
    <t>Sites del Perú S.A.C.</t>
  </si>
  <si>
    <t>Inversiones Portuarias Chancay S.A.A</t>
  </si>
  <si>
    <t>Pluz Energía Perú S.A.A</t>
  </si>
  <si>
    <t>Orygen Perú S.A.A.</t>
  </si>
  <si>
    <t>NIAGARA ENERGY S.A.C.</t>
  </si>
  <si>
    <t>AC CAPITALES SAFI S.A.</t>
  </si>
  <si>
    <t>BD Capital SAFI SAC</t>
  </si>
  <si>
    <t>BlackRock Institutional Trust Company PE</t>
  </si>
  <si>
    <t>Carlyle Peru GP, L.P.</t>
  </si>
  <si>
    <t>COMPASS GROUP SAFI S.A.</t>
  </si>
  <si>
    <t>Enfoca SAFI S.A.</t>
  </si>
  <si>
    <t>Faro Capital SAFI S.A.</t>
  </si>
  <si>
    <t>Larráin Vial S.A. SAF - Perú</t>
  </si>
  <si>
    <t>Macrocapitales SAFI S.A.</t>
  </si>
  <si>
    <t>SIGMA SAFI SA</t>
  </si>
  <si>
    <t>W Capital SAFI S.A.</t>
  </si>
  <si>
    <t>Union para la Infraestructura Peru SAC</t>
  </si>
  <si>
    <t>HMC Asset Management S.A. Sociedad Administra</t>
  </si>
  <si>
    <t>El Dorado Asset Management</t>
  </si>
  <si>
    <t>Credicorp Capital S.A. Sociedad Admin. Fondos</t>
  </si>
  <si>
    <t>Credicorp Capital Sociedad Titulizadora S.A.</t>
  </si>
  <si>
    <t>InRetail Shopping Malls</t>
  </si>
  <si>
    <t>INTERNACIONAL DE TITULOS SOC. TITULIZADORA</t>
  </si>
  <si>
    <t>Red Dorsal Finance Limited</t>
  </si>
  <si>
    <t>SCOTIA SOCIEDAD TITULIZADORA S.A.</t>
  </si>
  <si>
    <t>InRetail Consumer</t>
  </si>
  <si>
    <t>Huascacocha Finance Limited</t>
  </si>
  <si>
    <t>EXTRANJERO</t>
  </si>
  <si>
    <t>GOBIERNO DE MEXICO</t>
  </si>
  <si>
    <t>REPUBLICA DE CHILE</t>
  </si>
  <si>
    <t>REPUBLICA DE COLOMBIA</t>
  </si>
  <si>
    <t>REPUBLICA FEDERAL DE BRASIL</t>
  </si>
  <si>
    <t>GOBIERNO DE LOS ESTADOS UNIDOS</t>
  </si>
  <si>
    <t>Gobierno de Australia</t>
  </si>
  <si>
    <t>GOBIERNO DEL REINO UNIDO</t>
  </si>
  <si>
    <t>BANCOLOMBIA S.A.</t>
  </si>
  <si>
    <t>BBVA Bancomer S.A.</t>
  </si>
  <si>
    <t>BNP Paribas S.A.</t>
  </si>
  <si>
    <t>BROWN BROTHERS HARRIMAN &amp; CO.</t>
  </si>
  <si>
    <t>CITIBANK N.A.</t>
  </si>
  <si>
    <t>JP MORGAN CHASE &amp; CO</t>
  </si>
  <si>
    <t>JP Morgan Chase Bank N.A</t>
  </si>
  <si>
    <t>Societe Generale</t>
  </si>
  <si>
    <t>STATE STREET BANK AND TRUST COMPANY</t>
  </si>
  <si>
    <t>INTL FCStone Financial Inc.</t>
  </si>
  <si>
    <t>GRUPO FINANCIERO BANORTE</t>
  </si>
  <si>
    <t>Sumitomo Mitsui Banking Corporation</t>
  </si>
  <si>
    <t>Skandinaviska Enskilda Banken AB</t>
  </si>
  <si>
    <t>Grupo Aval Acciones y Valores S.A.</t>
  </si>
  <si>
    <t>ECOPETROL S.A.</t>
  </si>
  <si>
    <t>EMPRESAS PÚBLICAS DE MEDELLIN</t>
  </si>
  <si>
    <t>Southern Copper Corporation</t>
  </si>
  <si>
    <t>Industrias Peñoles S.A.B. de C.V.</t>
  </si>
  <si>
    <t>Auna S.A.A.</t>
  </si>
  <si>
    <t>Aclara Resources Inc</t>
  </si>
  <si>
    <t>Comisión Federal de Electricidad</t>
  </si>
  <si>
    <t>AMERICA MOVIL SAB DE CV</t>
  </si>
  <si>
    <t xml:space="preserve">S.A.C.I. FALABELLA S.A. </t>
  </si>
  <si>
    <t>Nexa Resources S.A.</t>
  </si>
  <si>
    <t>Aberdeen Global Services S.A.</t>
  </si>
  <si>
    <t>Actis GP LLP</t>
  </si>
  <si>
    <t>ALLIANCE BERNSTEIN L.P</t>
  </si>
  <si>
    <t>ALLIANZ GLOBAL INVESTORS</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</si>
  <si>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</si>
  <si>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</si>
  <si>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</si>
  <si>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</si>
  <si>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</si>
  <si>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</si>
  <si>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</si>
  <si>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</si>
  <si>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</si>
  <si>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</si>
  <si>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</si>
  <si>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AXA FUNDS MANAGEMENT</t>
  </si>
  <si>
    <t>BANK OF NEW YORK</t>
  </si>
  <si>
    <t>BlackRock Asset Management Ireland Limited</t>
  </si>
  <si>
    <t>BlackRock Fund Advisors</t>
  </si>
  <si>
    <t xml:space="preserve">BNP PARIBAS INVESTMENT PARTNERS LUXEMBOURG </t>
  </si>
  <si>
    <t>Bridgepoint Advisers Limited</t>
  </si>
  <si>
    <t>Candriam Luxembourg</t>
  </si>
  <si>
    <t>Carlyle Realty VIII LLC</t>
  </si>
  <si>
    <t>Carlyle South America Buyout General Partner</t>
  </si>
  <si>
    <t>CIP VI Overseas Feeder, Ltd.</t>
  </si>
  <si>
    <t>Coller International General Partner VI, L.P.</t>
  </si>
  <si>
    <t>Coller International General Partner VII L.P.</t>
  </si>
  <si>
    <t>CVC Capital Partners VII Limited</t>
  </si>
  <si>
    <t>Deutsche Asset Management S.A.</t>
  </si>
  <si>
    <t>DIMENSIONAL FUND ADVISOR</t>
  </si>
  <si>
    <t>Dover VII Associates L.P.</t>
  </si>
  <si>
    <t>DWS INVESTMENT SA</t>
  </si>
  <si>
    <t>Eastspring Investments (Luxembourg) S.A.</t>
  </si>
  <si>
    <t>FIDELITY INTERNATIONAL LTD.</t>
  </si>
  <si>
    <t>FIL Investment Management (Luxembourg) S.A.</t>
  </si>
  <si>
    <t>First Trust Advisors L.P.</t>
  </si>
  <si>
    <t>FRANKLIN TEMPLETON INTERNATIONAL SERVICES S.A</t>
  </si>
  <si>
    <t>GAM (Luxembourg) S.A.</t>
  </si>
  <si>
    <t>GAM International Management Limited</t>
  </si>
  <si>
    <t>Global Evolution Manco S.A.</t>
  </si>
  <si>
    <t>GOLDMAN SACHS ASSET MANAGEMENT</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</si>
  <si>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</si>
  <si>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</si>
  <si>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</si>
  <si>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</si>
  <si>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</si>
  <si>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</si>
  <si>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</si>
  <si>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</si>
  <si>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</si>
  <si>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</si>
  <si>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</si>
  <si>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</si>
  <si>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JP MORGAN ASSET MANAGMENT (EUROPE)</t>
  </si>
  <si>
    <t>JP MORGAN FLEMING FUNDS SICAV</t>
  </si>
  <si>
    <t>KKR Associates Americas XII LP</t>
  </si>
  <si>
    <t xml:space="preserve">Larráin Vial S.A. SAF </t>
  </si>
  <si>
    <t>Lexington Partners GP Holdings VII LLC</t>
  </si>
  <si>
    <t>Lexington Partners GP Holdings VIII LLC</t>
  </si>
  <si>
    <t>Man Fund Management UK Limited</t>
  </si>
  <si>
    <t>Matthews International Capital Management,LLC</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</si>
  <si>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</si>
  <si>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</si>
  <si>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</si>
  <si>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</si>
  <si>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</si>
  <si>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</si>
  <si>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</si>
  <si>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</si>
  <si>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 LIMITED</t>
  </si>
  <si>
    <t>Partners Group Management VII Limited</t>
  </si>
  <si>
    <t>Partners Group Management X Limited</t>
  </si>
  <si>
    <t>Partners Group Management XI Limited.</t>
  </si>
  <si>
    <t>Partners Group Secondary 2011 (USD), L.P. Inc</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</si>
  <si>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</si>
  <si>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</si>
  <si>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</si>
  <si>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</si>
  <si>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</si>
  <si>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</si>
  <si>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</si>
  <si>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SCHRODER INVESTMENT MANAGEMENT</t>
  </si>
  <si>
    <t>Starwood XI Management GP, L.L.C.</t>
  </si>
  <si>
    <t>Terranum Capital Latin America Real Estate Fu</t>
  </si>
  <si>
    <t>TerranumCapital LatAmerica Real Estate FundGP</t>
  </si>
  <si>
    <t>THE VANGUARD GROUP INC.</t>
  </si>
  <si>
    <t>THREADNEEDLE INVESTMENT SERVICES LIMITED</t>
  </si>
  <si>
    <t>TRG MANAGEMENT L.P.</t>
  </si>
  <si>
    <t>UBS GLOBAL ASSET MANAGEMENT (US) INC.</t>
  </si>
  <si>
    <t>VAN ECK ASSOCIATES CORPORATION</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</si>
  <si>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</si>
  <si>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</si>
  <si>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</si>
  <si>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</si>
  <si>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</si>
  <si>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</si>
  <si>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</si>
  <si>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</si>
  <si>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</si>
  <si>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</si>
  <si>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</si>
  <si>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</si>
  <si>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</si>
  <si>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</si>
  <si>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</si>
  <si>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</si>
  <si>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</si>
  <si>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</si>
  <si>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</si>
  <si>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</si>
  <si>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Coller International General Partner VIII,L.P</t>
  </si>
  <si>
    <t>Baillie Gifford Overseas Growth Funds ICVC</t>
  </si>
  <si>
    <t>SSGA Funds Management, Inc.</t>
  </si>
  <si>
    <t>Neuberger Berman Europe Limited</t>
  </si>
  <si>
    <t>CVC Credit Partners Global Special Situations</t>
  </si>
  <si>
    <t>EQT Infrastructure IV (GP) SCS</t>
  </si>
  <si>
    <t>Vontobel Asset Management S.A.</t>
  </si>
  <si>
    <t>NB Private Debt Associates III, LP</t>
  </si>
  <si>
    <t>Cinven Capital Management (VII) Limited Partn</t>
  </si>
  <si>
    <t>BARING INTERNATIONAL FUND MANAGERS (IRL) LTD</t>
  </si>
  <si>
    <t>Vista Equity Partners Fund VII GP, L.P.</t>
  </si>
  <si>
    <t>Strategic Partners Fund Solutions GP (Offshor</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</si>
  <si>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</si>
  <si>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</si>
  <si>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</si>
  <si>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</si>
  <si>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</si>
  <si>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</si>
  <si>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</si>
  <si>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</si>
  <si>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</si>
  <si>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Ashmore Investment Management (Ireland) Limit</t>
  </si>
  <si>
    <t>Blackstone Real Estate Associates Europe VI (</t>
  </si>
  <si>
    <t>Moneda S.A. Administradora General de Fondos</t>
  </si>
  <si>
    <t>Bain Capital Distressed and Special Situation</t>
  </si>
  <si>
    <t>Insight Associates XI, L.P.</t>
  </si>
  <si>
    <t>Antin Infrastructure Partners IV Luxembourg G</t>
  </si>
  <si>
    <t>ASF Cosmos Co-Invest L.P.</t>
  </si>
  <si>
    <t>LEMANIK ASSET MANAGEMENT S.A.</t>
  </si>
  <si>
    <t>Edmond de Rothschild Asset Management Luxembo</t>
  </si>
  <si>
    <t>APAX X USD Feeder L.P.</t>
  </si>
  <si>
    <t>Morgan Stanley Infrastructure III Investors G</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</si>
  <si>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</si>
  <si>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</si>
  <si>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</si>
  <si>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</si>
  <si>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</si>
  <si>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</si>
  <si>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</si>
  <si>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</si>
  <si>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</si>
  <si>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Partners Group Management II, S.a.r.l.</t>
  </si>
  <si>
    <t>PORTFOLIO ADVISORS, LLC</t>
  </si>
  <si>
    <t>Dover X Associates L.P.</t>
  </si>
  <si>
    <t>Cortland Enhanced Value Fund V GP, LLC</t>
  </si>
  <si>
    <t>EQT Infrastructure V (General Partner) S.à.r.</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</si>
  <si>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</si>
  <si>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</si>
  <si>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</si>
  <si>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</si>
  <si>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</si>
  <si>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</si>
  <si>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</si>
  <si>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</si>
  <si>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Compass Group Chile S.A. Administradora Gener</t>
  </si>
  <si>
    <t>G Squared Equity GP V S.à.r.l</t>
  </si>
  <si>
    <t>Waystone Management Company (Lux) S.A</t>
  </si>
  <si>
    <t>Baillie Gifford &amp; Co Ltd</t>
  </si>
  <si>
    <t>InfraVia European Fund V SCSp</t>
  </si>
  <si>
    <t>STEPSTONE CAPITAL V (GP), LLC</t>
  </si>
  <si>
    <t>Universal-Investment-Luxembourg S.A.</t>
  </si>
  <si>
    <t>State Street Global Advisors Inc</t>
  </si>
  <si>
    <t>Antin Infrastructure Partners V Luxembourg GP</t>
  </si>
  <si>
    <t>J.P. Morgan Investment Management Inc.</t>
  </si>
  <si>
    <t>Ninety One Global Natural Resources</t>
  </si>
  <si>
    <t>Knightsbridge Management X, LLC</t>
  </si>
  <si>
    <t>BNP PARIBAS ASSET MANAGEMENT S.A.S</t>
  </si>
  <si>
    <t>LionTrust European Dynamic</t>
  </si>
  <si>
    <t>Cortland Enhanced Value Fund VI GP, LLC</t>
  </si>
  <si>
    <t>EQT Infrastructure VI (General Partner) S.à r</t>
  </si>
  <si>
    <t>PAI Partners VIII GP S.à r.l.</t>
  </si>
  <si>
    <t>Carne Global Fund Managers (Luxembourg) S.A.</t>
  </si>
  <si>
    <t>Platinum Equity Partners VI, LP</t>
  </si>
  <si>
    <t>Moneda Latam High Yield Credit Fund PLC</t>
  </si>
  <si>
    <t>Colchester Global Investors Limited</t>
  </si>
  <si>
    <t>Vitruvian Luxcar General Partner S.à.r.l</t>
  </si>
  <si>
    <t xml:space="preserve">Carne Global Fund Managers (Ireland) Limited </t>
  </si>
  <si>
    <t>Global X Management Company LLC</t>
  </si>
  <si>
    <t>GAM Fund Management Limited</t>
  </si>
  <si>
    <t>Oaktree Capital Management, L. P.</t>
  </si>
  <si>
    <t>Janus Henderson Investors Europe S.A.</t>
  </si>
  <si>
    <t>NS Partners Europe S.A.</t>
  </si>
  <si>
    <t>MONEDA ASSET MANAGEMENT</t>
  </si>
  <si>
    <t>PIMCO ETF Trust</t>
  </si>
  <si>
    <t>BlackRock Asset Management (Deutschland) AG</t>
  </si>
  <si>
    <t>Jupiter Asset Management International S.A.</t>
  </si>
  <si>
    <t>ARCANO CAPITAL, SGECR, S.A.</t>
  </si>
  <si>
    <t>Veritas Capital Partners IX, L.L.C</t>
  </si>
  <si>
    <t>Lazard Japan Asset Management K.K.</t>
  </si>
  <si>
    <t>HSBC Global Asset Management (UK) Limited</t>
  </si>
  <si>
    <t>Premier Portfolio Managers Ltd</t>
  </si>
  <si>
    <t>Roundhill Financial Inc.</t>
  </si>
  <si>
    <t>Triton Fund 6 General Partner SARL</t>
  </si>
  <si>
    <t>InfraVia GP VI Sàrl</t>
  </si>
  <si>
    <t>Neuberger Berman Asset Management Ireland Ltd</t>
  </si>
  <si>
    <t>Liontrust Fund Partners LLP</t>
  </si>
  <si>
    <t>Almacenes Comerciales</t>
  </si>
  <si>
    <t>PAL1801171A1</t>
  </si>
  <si>
    <t>Bancos</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</si>
  <si>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</si>
  <si>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</si>
  <si>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</si>
  <si>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</si>
  <si>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</si>
  <si>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</si>
  <si>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</si>
  <si>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</si>
  <si>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</si>
  <si>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</si>
  <si>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</si>
  <si>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</si>
  <si>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</si>
  <si>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</si>
  <si>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</si>
  <si>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</si>
  <si>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</si>
  <si>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PEP736581005</t>
  </si>
  <si>
    <t>Minería</t>
  </si>
  <si>
    <t>PEP612001003</t>
  </si>
  <si>
    <t>US2044481040</t>
  </si>
  <si>
    <t>PEP646501002</t>
  </si>
  <si>
    <t>GB00B1FW5029</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</si>
  <si>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</si>
  <si>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</si>
  <si>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</si>
  <si>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</si>
  <si>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</si>
  <si>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</si>
  <si>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</si>
  <si>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</si>
  <si>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</si>
  <si>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</si>
  <si>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</si>
  <si>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</si>
  <si>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</si>
  <si>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</si>
  <si>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</si>
  <si>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</si>
  <si>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</si>
  <si>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
  </si>
  <si>
    <t>USD</t>
  </si>
  <si>
    <t>PUBLICA</t>
  </si>
  <si>
    <t>PEN</t>
  </si>
  <si>
    <t>GBP</t>
  </si>
  <si>
    <t>CVL800700S16</t>
  </si>
  <si>
    <t>CVL800707107</t>
  </si>
  <si>
    <t>PEP74190M059</t>
  </si>
  <si>
    <t>PEP74190M042</t>
  </si>
  <si>
    <t>PEP14150Q826</t>
  </si>
  <si>
    <t>PEP14150Q834</t>
  </si>
  <si>
    <t>PEP14150Q842</t>
  </si>
  <si>
    <t>PEP14150Q859</t>
  </si>
  <si>
    <t>PEP14150Q867</t>
  </si>
  <si>
    <t>PEP11600M335</t>
  </si>
  <si>
    <t>US05971V2C81</t>
  </si>
  <si>
    <t>US05971V2F13</t>
  </si>
  <si>
    <t>US05971V2H78</t>
  </si>
  <si>
    <t>PEP16900Q053</t>
  </si>
  <si>
    <t>PEP16900Q061</t>
  </si>
  <si>
    <t>PEP16900Q079</t>
  </si>
  <si>
    <t>PEP12100D292</t>
  </si>
  <si>
    <t>PEP12100D268</t>
  </si>
  <si>
    <t>PEP12100Q187</t>
  </si>
  <si>
    <t>PEP12100Q195</t>
  </si>
  <si>
    <t>PEP12100Q203</t>
  </si>
  <si>
    <t>CVL14800A109</t>
  </si>
  <si>
    <t>PEP14800Q024</t>
  </si>
  <si>
    <t>PEP14800Q032</t>
  </si>
  <si>
    <t>PEP13300D073</t>
  </si>
  <si>
    <t>PEP13300Q414</t>
  </si>
  <si>
    <t>CVL13100H027</t>
  </si>
  <si>
    <t>PEP11700Q011</t>
  </si>
  <si>
    <t>CVL11700Q027</t>
  </si>
  <si>
    <t>Compañías de Seguros</t>
  </si>
  <si>
    <t>PEP66450D072</t>
  </si>
  <si>
    <t>PEP66450D098</t>
  </si>
  <si>
    <t>PEP66950D014</t>
  </si>
  <si>
    <t>PEP66950D030</t>
  </si>
  <si>
    <t>PEP75455M014</t>
  </si>
  <si>
    <t>Financieras</t>
  </si>
  <si>
    <t>PEP16940Q174</t>
  </si>
  <si>
    <t>PEP16940Q182</t>
  </si>
  <si>
    <t>PEP16940Q190</t>
  </si>
  <si>
    <t>PEP16920Q168</t>
  </si>
  <si>
    <t>PEP16920Q176</t>
  </si>
  <si>
    <t>PEP16920Q184</t>
  </si>
  <si>
    <t>PEP16920Q192</t>
  </si>
  <si>
    <t>PEP16920Q200</t>
  </si>
  <si>
    <t>PEP16830Q094</t>
  </si>
  <si>
    <t>CVL16870D013</t>
  </si>
  <si>
    <t>PEP16820Q228</t>
  </si>
  <si>
    <t>PEP16820Q236</t>
  </si>
  <si>
    <t>PEP16820Q244</t>
  </si>
  <si>
    <t>PEP16820Q251</t>
  </si>
  <si>
    <t>Gobierno</t>
  </si>
  <si>
    <t>PEP01000C5F6</t>
  </si>
  <si>
    <t>PEP01000C4L7</t>
  </si>
  <si>
    <t>PEP01000C4S2</t>
  </si>
  <si>
    <t>PEP01000C4G7</t>
  </si>
  <si>
    <t>PEP01000C5E9</t>
  </si>
  <si>
    <t>PEP01000C2Z1</t>
  </si>
  <si>
    <t>US715638AS19</t>
  </si>
  <si>
    <t>US715638BE14</t>
  </si>
  <si>
    <t>PEP01000C5G4</t>
  </si>
  <si>
    <t>PEP01000C5H2</t>
  </si>
  <si>
    <t>US715638DC30</t>
  </si>
  <si>
    <t>PEP01000C5I0</t>
  </si>
  <si>
    <t>US715638DR09</t>
  </si>
  <si>
    <t>PEP01000C5J8</t>
  </si>
  <si>
    <t>US715638EC21</t>
  </si>
  <si>
    <t>US715638EB48</t>
  </si>
  <si>
    <t>PEP01000C4T0</t>
  </si>
  <si>
    <t>PEP12030D010</t>
  </si>
  <si>
    <t>CD08AGO25</t>
  </si>
  <si>
    <t>CD18DIC24</t>
  </si>
  <si>
    <t>CD05SET25</t>
  </si>
  <si>
    <t>CD20ENE25</t>
  </si>
  <si>
    <t>Hidrocarburos</t>
  </si>
  <si>
    <t>USP7721BAE13</t>
  </si>
  <si>
    <t>PEP73125M049</t>
  </si>
  <si>
    <t>PEP73125M023</t>
  </si>
  <si>
    <t>PEP73125M031</t>
  </si>
  <si>
    <t>PEP73125M056</t>
  </si>
  <si>
    <t>PEP73125M064</t>
  </si>
  <si>
    <t>USP5300PAC79</t>
  </si>
  <si>
    <t>USP0161KDW01</t>
  </si>
  <si>
    <t>PEP21400VA32</t>
  </si>
  <si>
    <t>Bebidas</t>
  </si>
  <si>
    <t>USP84527AA17</t>
  </si>
  <si>
    <t>USP6680PAA95</t>
  </si>
  <si>
    <t>USP6811TAB19</t>
  </si>
  <si>
    <t>USP98047AD80</t>
  </si>
  <si>
    <t>PEP11100M302</t>
  </si>
  <si>
    <t>PEP11100V170</t>
  </si>
  <si>
    <t>PEP11100V188</t>
  </si>
  <si>
    <t>PEP11100V196</t>
  </si>
  <si>
    <t>PEP16880M023</t>
  </si>
  <si>
    <t>PEP16880M049</t>
  </si>
  <si>
    <t>PEP16997V232</t>
  </si>
  <si>
    <t>PEP16997V240</t>
  </si>
  <si>
    <t>PEP16997V257</t>
  </si>
  <si>
    <t>PEP16997V265</t>
  </si>
  <si>
    <t>PEP16997V273</t>
  </si>
  <si>
    <t>PEP16997V281</t>
  </si>
  <si>
    <t>PEP13150Q058</t>
  </si>
  <si>
    <t>PEP70215M017</t>
  </si>
  <si>
    <t>PEP70252M317</t>
  </si>
  <si>
    <t>PEP70252M275</t>
  </si>
  <si>
    <t>PEP70252V094</t>
  </si>
  <si>
    <t>PEP70252V102</t>
  </si>
  <si>
    <t>PEP70210M109</t>
  </si>
  <si>
    <t>PEP70210M067</t>
  </si>
  <si>
    <t>USP7372BAA19</t>
  </si>
  <si>
    <t>PEP70101M530</t>
  </si>
  <si>
    <t>PEP70101M720</t>
  </si>
  <si>
    <t>PEP70101M506</t>
  </si>
  <si>
    <t>USP7200AAA18</t>
  </si>
  <si>
    <t>Telecomunicaciones</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</si>
  <si>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</si>
  <si>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</si>
  <si>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</si>
  <si>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</si>
  <si>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</si>
  <si>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</si>
  <si>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</si>
  <si>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</si>
  <si>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</si>
  <si>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</si>
  <si>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</si>
  <si>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</si>
  <si>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PEP80200F235</t>
  </si>
  <si>
    <t>CVL80200F308</t>
  </si>
  <si>
    <t>CVL80200C107</t>
  </si>
  <si>
    <t>CVL80070P015</t>
  </si>
  <si>
    <t>USP56236AB16</t>
  </si>
  <si>
    <t>XS1198024827</t>
  </si>
  <si>
    <t>CVL80050A019</t>
  </si>
  <si>
    <t>PEP80050F333</t>
  </si>
  <si>
    <t>CVL800703P16</t>
  </si>
  <si>
    <t>PEP80070F166</t>
  </si>
  <si>
    <t>CVL800702P33</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</si>
  <si>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</si>
  <si>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</si>
  <si>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</si>
  <si>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</si>
  <si>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</si>
  <si>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</si>
  <si>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</si>
  <si>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</si>
  <si>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</si>
  <si>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</si>
  <si>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</si>
  <si>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</si>
  <si>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</si>
  <si>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</si>
  <si>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</si>
  <si>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</si>
  <si>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</si>
  <si>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</si>
  <si>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</si>
  <si>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PRIVADA</t>
  </si>
  <si>
    <t>VAC</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</si>
  <si>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</si>
  <si>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</si>
  <si>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</si>
  <si>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</si>
  <si>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</si>
  <si>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</si>
  <si>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</si>
  <si>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</si>
  <si>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</si>
  <si>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</si>
  <si>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</si>
  <si>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</si>
  <si>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</si>
  <si>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</si>
  <si>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</si>
  <si>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</si>
  <si>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</si>
  <si>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</si>
  <si>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</si>
  <si>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</si>
  <si>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</si>
  <si>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</si>
  <si>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</si>
  <si>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</si>
  <si>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</si>
  <si>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</si>
  <si>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</si>
  <si>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</si>
  <si>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</si>
  <si>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</si>
  <si>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</si>
  <si>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</si>
  <si>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</si>
  <si>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</si>
  <si>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</si>
  <si>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</si>
  <si>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</si>
  <si>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</si>
  <si>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CHF</t>
  </si>
  <si>
    <t>SEK</t>
  </si>
  <si>
    <t>TRY</t>
  </si>
  <si>
    <t>NOK</t>
  </si>
  <si>
    <t>ZAR</t>
  </si>
  <si>
    <t>CNH</t>
  </si>
  <si>
    <t>LU2791994721</t>
  </si>
  <si>
    <t>CA00461M1032</t>
  </si>
  <si>
    <t>CL0002839505</t>
  </si>
  <si>
    <t>CL0002948207</t>
  </si>
  <si>
    <t>CL0002798016</t>
  </si>
  <si>
    <t>US195325BB02</t>
  </si>
  <si>
    <t>COL17CT02914</t>
  </si>
  <si>
    <t>US195325CU73</t>
  </si>
  <si>
    <t>COL17CT03722</t>
  </si>
  <si>
    <t>COL17CT03813</t>
  </si>
  <si>
    <t>COL17CT03862</t>
  </si>
  <si>
    <t>US195325EM30</t>
  </si>
  <si>
    <t>US195325DQ52</t>
  </si>
  <si>
    <t>COL17CT03938</t>
  </si>
  <si>
    <t>COL17CT03748</t>
  </si>
  <si>
    <t>US195325EA91</t>
  </si>
  <si>
    <t>US195325EQ44</t>
  </si>
  <si>
    <t>US195325EG61</t>
  </si>
  <si>
    <t>MX0MGO0000J5</t>
  </si>
  <si>
    <t>US91087BAB62</t>
  </si>
  <si>
    <t>MX0MGO0001D6</t>
  </si>
  <si>
    <t>MX0MGO0001E4</t>
  </si>
  <si>
    <t>MX0MGO0000U2</t>
  </si>
  <si>
    <t>US91087BAX82</t>
  </si>
  <si>
    <t>MX0MGO0000P2</t>
  </si>
  <si>
    <t>US91087BAR15</t>
  </si>
  <si>
    <t>US91087BAV27</t>
  </si>
  <si>
    <t>US91086QBB32</t>
  </si>
  <si>
    <t>US91087BAZ31</t>
  </si>
  <si>
    <t>US912810TY47</t>
  </si>
  <si>
    <t>US912810UC08</t>
  </si>
  <si>
    <t>US912810UD80</t>
  </si>
  <si>
    <t>US912810UE63</t>
  </si>
  <si>
    <t>US91282CLW90</t>
  </si>
  <si>
    <t>BRSTNCNTF1Q6</t>
  </si>
  <si>
    <t>BRSTNCNTF204</t>
  </si>
  <si>
    <t>BRSTNCNTF212</t>
  </si>
  <si>
    <t>BRSTNCNTF238</t>
  </si>
  <si>
    <t>AU0000249302</t>
  </si>
  <si>
    <t>AU0000300535</t>
  </si>
  <si>
    <t>GB00BPCJD997</t>
  </si>
  <si>
    <t>USP9379RAZ03</t>
  </si>
  <si>
    <t>US279158AQ26</t>
  </si>
  <si>
    <t>US279158AE95</t>
  </si>
  <si>
    <t>US279158AJ82</t>
  </si>
  <si>
    <t>US279158AS81</t>
  </si>
  <si>
    <t>US279158AV11</t>
  </si>
  <si>
    <t>US279158AN94</t>
  </si>
  <si>
    <t>US279158AW93</t>
  </si>
  <si>
    <t>USP30179BR86</t>
  </si>
  <si>
    <t>USP30179CR77</t>
  </si>
  <si>
    <t>USP1S81BAA64</t>
  </si>
  <si>
    <t>USP16259AN67</t>
  </si>
  <si>
    <t>USP1S81BAB48</t>
  </si>
  <si>
    <t>USP1401KAB72</t>
  </si>
  <si>
    <t>USP1400MAD04</t>
  </si>
  <si>
    <t>USP1400MAE86</t>
  </si>
  <si>
    <t>US05968LAN29</t>
  </si>
  <si>
    <t>US05968LAL62</t>
  </si>
  <si>
    <t>USG42045AC15</t>
  </si>
  <si>
    <t>US84265VAE56</t>
  </si>
  <si>
    <t>USP55409AB50</t>
  </si>
  <si>
    <t>USL0415AAA18</t>
  </si>
  <si>
    <t>XS2701559440</t>
  </si>
  <si>
    <t>XS2793263935</t>
  </si>
  <si>
    <t>USP3984LAA81</t>
  </si>
  <si>
    <t>USL67359AB21</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</si>
  <si>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</si>
  <si>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</si>
  <si>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</si>
  <si>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</si>
  <si>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</si>
  <si>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</si>
  <si>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</si>
  <si>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</si>
  <si>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</si>
  <si>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</si>
  <si>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</si>
  <si>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</si>
  <si>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</si>
  <si>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</si>
  <si>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</si>
  <si>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</si>
  <si>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</si>
  <si>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</si>
  <si>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</si>
  <si>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</si>
  <si>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</si>
  <si>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</si>
  <si>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US4642867729</t>
  </si>
  <si>
    <t>US46434G1031</t>
  </si>
  <si>
    <t>US4642875151</t>
  </si>
  <si>
    <t>US4642891802</t>
  </si>
  <si>
    <t>US4642878049</t>
  </si>
  <si>
    <t>US4642876555</t>
  </si>
  <si>
    <t>US4642864007</t>
  </si>
  <si>
    <t>US46429B5984</t>
  </si>
  <si>
    <t>US46434G7640</t>
  </si>
  <si>
    <t>US46435G1022</t>
  </si>
  <si>
    <t>US4642891315</t>
  </si>
  <si>
    <t>US4642868065</t>
  </si>
  <si>
    <t>US46435G4745</t>
  </si>
  <si>
    <t>US4642885135</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</si>
  <si>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</si>
  <si>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</si>
  <si>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</si>
  <si>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</si>
  <si>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</si>
  <si>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</si>
  <si>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</si>
  <si>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</si>
  <si>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</si>
  <si>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</si>
  <si>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</si>
  <si>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</si>
  <si>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</si>
  <si>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</si>
  <si>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</si>
  <si>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</si>
  <si>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</si>
  <si>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</si>
  <si>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</si>
  <si>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</si>
  <si>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</si>
  <si>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</si>
  <si>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US92189H6071</t>
  </si>
  <si>
    <t>US92189H3003</t>
  </si>
  <si>
    <t>US92189F4375</t>
  </si>
  <si>
    <t>US92204A8760</t>
  </si>
  <si>
    <t>IE00BKLWXM74</t>
  </si>
  <si>
    <t>IE00BKLWXN81</t>
  </si>
  <si>
    <t>US9229083632</t>
  </si>
  <si>
    <t>US9220428588</t>
  </si>
  <si>
    <t>US9220428745</t>
  </si>
  <si>
    <t>US9219107094</t>
  </si>
  <si>
    <t>US9229087443</t>
  </si>
  <si>
    <t>LU0926439729</t>
  </si>
  <si>
    <t>LU1305089796</t>
  </si>
  <si>
    <t>US97717Y5437</t>
  </si>
  <si>
    <t>US97717W8516</t>
  </si>
  <si>
    <t>LU0127786860</t>
  </si>
  <si>
    <t>LU1951186714</t>
  </si>
  <si>
    <t>IE00B5M4WH52</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</si>
  <si>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</si>
  <si>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</si>
  <si>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</si>
  <si>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</si>
  <si>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</si>
  <si>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</si>
  <si>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</si>
  <si>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</si>
  <si>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</si>
  <si>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</si>
  <si>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</si>
  <si>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</si>
  <si>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</si>
  <si>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</si>
  <si>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</si>
  <si>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</si>
  <si>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</si>
  <si>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</si>
  <si>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</si>
  <si>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</si>
  <si>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US81369Y3080</t>
  </si>
  <si>
    <t>US78464A8541</t>
  </si>
  <si>
    <t>US78464A3591</t>
  </si>
  <si>
    <t>IE0030395952</t>
  </si>
  <si>
    <t>IE0003895277</t>
  </si>
  <si>
    <t>LU0050381036</t>
  </si>
  <si>
    <t>LU0729060128</t>
  </si>
  <si>
    <t>LU1883863851</t>
  </si>
  <si>
    <t>LU1883334515</t>
  </si>
  <si>
    <t>LU0622306065</t>
  </si>
  <si>
    <t>LU1217871059</t>
  </si>
  <si>
    <t>LU0248044025</t>
  </si>
  <si>
    <t>LU0248053877</t>
  </si>
  <si>
    <t>LU0318933560</t>
  </si>
  <si>
    <t>LU2055182070</t>
  </si>
  <si>
    <t>LU0363170191</t>
  </si>
  <si>
    <t>US33734X1274</t>
  </si>
  <si>
    <t>US33733E3027</t>
  </si>
  <si>
    <t>US33738R7044</t>
  </si>
  <si>
    <t>LU0603408385</t>
  </si>
  <si>
    <t>LU1134228409</t>
  </si>
  <si>
    <t>LU0815264279</t>
  </si>
  <si>
    <t>LU1432415641</t>
  </si>
  <si>
    <t>LU1769937829</t>
  </si>
  <si>
    <t>LU0132414144</t>
  </si>
  <si>
    <t>LU1130125799</t>
  </si>
  <si>
    <t>LU1240965456</t>
  </si>
  <si>
    <t>LU1887442066</t>
  </si>
  <si>
    <t>LU0564079282</t>
  </si>
  <si>
    <t>LU1701697515</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</si>
  <si>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</si>
  <si>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</si>
  <si>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</si>
  <si>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</si>
  <si>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</si>
  <si>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</si>
  <si>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</si>
  <si>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</si>
  <si>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</si>
  <si>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</si>
  <si>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</si>
  <si>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</si>
  <si>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</si>
  <si>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</si>
  <si>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</si>
  <si>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</si>
  <si>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</si>
  <si>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</si>
  <si>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</si>
  <si>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</si>
  <si>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</si>
  <si>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</si>
  <si>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</si>
  <si>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</si>
  <si>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</si>
  <si>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</si>
  <si>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</si>
  <si>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</si>
  <si>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</si>
  <si>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</si>
  <si>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</si>
  <si>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</si>
  <si>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</si>
  <si>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</si>
  <si>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GB0006063233</t>
  </si>
  <si>
    <t>IE00B99K4563</t>
  </si>
  <si>
    <t>IE00BHXGRM40</t>
  </si>
  <si>
    <t>IE00BKZGKM40</t>
  </si>
  <si>
    <t>IE00BYXWZK58</t>
  </si>
  <si>
    <t>US5007673065</t>
  </si>
  <si>
    <t>IE00BYPC7R45</t>
  </si>
  <si>
    <t>LU0794787092</t>
  </si>
  <si>
    <t>CL0002535525</t>
  </si>
  <si>
    <t>CL0002535517</t>
  </si>
  <si>
    <t>LU0648315850</t>
  </si>
  <si>
    <t>LU2600586817</t>
  </si>
  <si>
    <t>LU1564424452</t>
  </si>
  <si>
    <t>LU1244895048</t>
  </si>
  <si>
    <t>LU0939496179</t>
  </si>
  <si>
    <t>LU1163201939</t>
  </si>
  <si>
    <t>LU1163202150</t>
  </si>
  <si>
    <t>LU0225307478</t>
  </si>
  <si>
    <t>LU1932874412</t>
  </si>
  <si>
    <t>LU1713307699</t>
  </si>
  <si>
    <t>LU0845699684</t>
  </si>
  <si>
    <t>LU1959967503</t>
  </si>
  <si>
    <t>LU196682546X</t>
  </si>
  <si>
    <t>US46138G6492</t>
  </si>
  <si>
    <t>US46137V3574</t>
  </si>
  <si>
    <t>US46138E6288</t>
  </si>
  <si>
    <t>LU2134542260</t>
  </si>
  <si>
    <t>LU2501015387</t>
  </si>
  <si>
    <t>LU1378878604</t>
  </si>
  <si>
    <t>CL0002633205</t>
  </si>
  <si>
    <t>US81369Y5069</t>
  </si>
  <si>
    <t>US81369Y6059</t>
  </si>
  <si>
    <t>US81369Y7040</t>
  </si>
  <si>
    <t>US81369Y8030</t>
  </si>
  <si>
    <t>US78462F1030</t>
  </si>
  <si>
    <t>US81369Y8865</t>
  </si>
  <si>
    <t>US81369Y2090</t>
  </si>
  <si>
    <t>US78464A6982</t>
  </si>
  <si>
    <t>US78467V6083</t>
  </si>
  <si>
    <t>LU1569037366</t>
  </si>
  <si>
    <t>LU1302569964</t>
  </si>
  <si>
    <t>LU1863154644</t>
  </si>
  <si>
    <t>LU1950511193</t>
  </si>
  <si>
    <t>LU1966825462</t>
  </si>
  <si>
    <t>US46641Q2176</t>
  </si>
  <si>
    <t>US46641Q7613</t>
  </si>
  <si>
    <t>LU0345781172</t>
  </si>
  <si>
    <t>LU1235249262</t>
  </si>
  <si>
    <t>GB00BKPQVT86</t>
  </si>
  <si>
    <t>LU2301227331</t>
  </si>
  <si>
    <t>IE000NG9LZQX</t>
  </si>
  <si>
    <t>IE00BQZJ1775</t>
  </si>
  <si>
    <t>IE000NG9LZQ6</t>
  </si>
  <si>
    <t>US37954Y8306</t>
  </si>
  <si>
    <t>IE00B3CTFW21</t>
  </si>
  <si>
    <t>LU1617687584</t>
  </si>
  <si>
    <t>LU0113993397</t>
  </si>
  <si>
    <t>IE00BN6Q7C39</t>
  </si>
  <si>
    <t>KYG6201R1157</t>
  </si>
  <si>
    <t>US72201R8824</t>
  </si>
  <si>
    <t>DE0006289309</t>
  </si>
  <si>
    <t>DE000A0Q4R85</t>
  </si>
  <si>
    <t>LU0946219929</t>
  </si>
  <si>
    <t>LU0646914571</t>
  </si>
  <si>
    <t>IE00B8JGVH80</t>
  </si>
  <si>
    <t>LU0666200935</t>
  </si>
  <si>
    <t>GB00BMCC1W62</t>
  </si>
  <si>
    <t>US53656G4982</t>
  </si>
  <si>
    <t>IE00BF4NG566</t>
  </si>
  <si>
    <t>GB00B4ZM1M76</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</si>
  <si>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</si>
  <si>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</si>
  <si>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</si>
  <si>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</si>
  <si>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</si>
  <si>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</si>
  <si>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</si>
  <si>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</si>
  <si>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</si>
  <si>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</si>
  <si>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</si>
  <si>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</si>
  <si>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</si>
  <si>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</si>
  <si>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</si>
  <si>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</si>
  <si>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</si>
  <si>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</si>
  <si>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</si>
  <si>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</si>
  <si>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</si>
  <si>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</si>
  <si>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</si>
  <si>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</si>
  <si>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</si>
  <si>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</si>
  <si>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</si>
  <si>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</si>
  <si>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</si>
  <si>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</si>
  <si>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</si>
  <si>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</si>
  <si>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</si>
  <si>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</si>
  <si>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</si>
  <si>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</si>
  <si>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</si>
  <si>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</si>
  <si>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</si>
  <si>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</si>
  <si>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</si>
  <si>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</si>
  <si>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</si>
  <si>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</si>
  <si>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</si>
  <si>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</si>
  <si>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</si>
  <si>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</si>
  <si>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</si>
  <si>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</si>
  <si>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</si>
  <si>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</si>
  <si>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</si>
  <si>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</si>
  <si>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</si>
  <si>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</si>
  <si>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</si>
  <si>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</si>
  <si>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</si>
  <si>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</si>
  <si>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</si>
  <si>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</si>
  <si>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</si>
  <si>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</si>
  <si>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</si>
  <si>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</si>
  <si>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</si>
  <si>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</si>
  <si>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</si>
  <si>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</si>
  <si>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</si>
  <si>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</si>
  <si>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</si>
  <si>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</si>
  <si>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</si>
  <si>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</si>
  <si>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</si>
  <si>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</si>
  <si>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</si>
  <si>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</si>
  <si>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</si>
  <si>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</si>
  <si>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</si>
  <si>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</si>
  <si>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</si>
  <si>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</si>
  <si>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</si>
  <si>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</si>
  <si>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</si>
  <si>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</si>
  <si>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</si>
  <si>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</si>
  <si>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</si>
  <si>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</si>
  <si>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</si>
  <si>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</si>
  <si>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</si>
  <si>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</si>
  <si>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</si>
  <si>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</si>
  <si>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</si>
  <si>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</si>
  <si>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</si>
  <si>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PRIVFAEVECIX</t>
  </si>
  <si>
    <t>PRIVFAETF6SC</t>
  </si>
  <si>
    <t>PRIVFAEIEF6S</t>
  </si>
  <si>
    <t>SOCIETE GENERALE ASSET MANAGEMENT</t>
  </si>
  <si>
    <t>MORGAN STANLEY</t>
  </si>
  <si>
    <t>I. Nacional</t>
  </si>
  <si>
    <t>1. Forwards</t>
  </si>
  <si>
    <t>Monedas</t>
  </si>
  <si>
    <t>II. Extranjero</t>
  </si>
  <si>
    <t>2. Swaps</t>
  </si>
  <si>
    <t>Interest Rate Swap</t>
  </si>
  <si>
    <t>3. Futuros</t>
  </si>
  <si>
    <t>Índice</t>
  </si>
  <si>
    <t>Bonos</t>
  </si>
  <si>
    <t>Materia Prima</t>
  </si>
  <si>
    <t>4. Opciones</t>
  </si>
  <si>
    <t>CITIBANK</t>
  </si>
  <si>
    <t>CONTINENTAL</t>
  </si>
  <si>
    <t>CREDITO</t>
  </si>
  <si>
    <t>INTERBANK</t>
  </si>
  <si>
    <t>SANTANDER PERÚ</t>
  </si>
  <si>
    <t>SCOTIABANK</t>
  </si>
  <si>
    <t>INTERAMERICANO</t>
  </si>
  <si>
    <t>Banco BCI Peru</t>
  </si>
  <si>
    <t>BANK OF AMERICA</t>
  </si>
  <si>
    <t>BARCLAYS BANK</t>
  </si>
  <si>
    <t>Credit Agricole</t>
  </si>
  <si>
    <t>DB AG</t>
  </si>
  <si>
    <t>DEUTSCHE BANK</t>
  </si>
  <si>
    <t>G Sachs Bank</t>
  </si>
  <si>
    <t>JPMC&amp;CO</t>
  </si>
  <si>
    <t>NovaScotia</t>
  </si>
  <si>
    <t>STD CHARTERED</t>
  </si>
  <si>
    <t xml:space="preserve">M.Stanley PLC </t>
  </si>
  <si>
    <t>Natixis</t>
  </si>
  <si>
    <t>BNP Paribas</t>
  </si>
  <si>
    <t>BBVA US</t>
  </si>
  <si>
    <t>Standard CB</t>
  </si>
  <si>
    <t>Santander USA</t>
  </si>
  <si>
    <t>Bilbao Viz Arg</t>
  </si>
  <si>
    <t>Societe General</t>
  </si>
  <si>
    <t>GoldmanSachsInt</t>
  </si>
  <si>
    <t>Índices(*)</t>
  </si>
  <si>
    <t>Chicago BOE</t>
  </si>
  <si>
    <t>COMPRA</t>
  </si>
  <si>
    <t>VENTA</t>
  </si>
  <si>
    <t>* Certificado de Suscripción Preferente - No tiene acciones circulantes para calcular el % sobre el emisor</t>
  </si>
  <si>
    <t xml:space="preserve">    * Para los bonos cupón cero, se esta considerando la tasa de descuento al cuál fue adquirida.</t>
  </si>
  <si>
    <t>*El valor nocional de estos derivados se ha calculado como la multiplicación del número de contratos en stock, por el número de unidades de subyacente en cada contrato, por el precio spot del subyacente, por el tipo de cambio de la fecha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</si>
</sst>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
    <numFmt numFmtId="167" formatCode="0.0%"/>
    <numFmt numFmtId="168" formatCode="_ * #,##0.000_ ;_ * \-#,##0.000_ ;_ * &quot;-&quot;??_ ;_ @_ "/>
    <numFmt numFmtId="169" formatCode="_ * #,##0.00_ ;_ * \-#,##0.00_ ;_ * &quot;&quot;??_ ;_ @_ "/>
    <numFmt numFmtId="170" formatCode="#,##0;;;@"/>
    <numFmt numFmtId="171" formatCode="0.0%;;;@"/>
    <numFmt numFmtId="172" formatCode="_(* #\ ###\ ##0___)\ ;* \(#\ ###\ ##0\)\ _ ;* &quot;-&quot;??;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80">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5"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3" fontId="5" fillId="0" borderId="0" xfId="0" applyNumberFormat="1" applyFont="1"/>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0" fontId="4" fillId="2" borderId="2" xfId="0" applyFont="1" applyFill="1" applyBorder="1" applyAlignment="1">
      <alignment horizontal="left"/>
    </xf>
    <xf numFmtId="166"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0" fontId="3" fillId="0" borderId="0" xfId="0" applyFont="1" applyAlignment="1">
      <alignment horizontal="center"/>
    </xf>
    <xf numFmtId="0" fontId="3" fillId="0" borderId="0" xfId="0" applyFont="1" applyAlignment="1">
      <alignment horizontal="left" indent="2"/>
    </xf>
    <xf numFmtId="168" fontId="3" fillId="0" borderId="0" xfId="3" applyNumberFormat="1" applyFont="1" applyFill="1" applyBorder="1"/>
    <xf numFmtId="0" fontId="3" fillId="0" borderId="0" xfId="0" applyFont="1" applyAlignment="1">
      <alignment horizontal="left" indent="3"/>
    </xf>
    <xf numFmtId="169" fontId="5" fillId="0" borderId="0" xfId="0" applyNumberFormat="1" applyFont="1"/>
    <xf numFmtId="0" fontId="6" fillId="0" borderId="0" xfId="0" applyFont="1"/>
    <xf numFmtId="167" fontId="5" fillId="0" borderId="0" xfId="0" applyNumberFormat="1" applyFont="1"/>
    <xf numFmtId="167" fontId="4" fillId="0" borderId="0" xfId="0" applyNumberFormat="1" applyFont="1" applyAlignment="1">
      <alignment horizontal="center"/>
    </xf>
    <xf numFmtId="167" fontId="3" fillId="0" borderId="0" xfId="0" applyNumberFormat="1" applyFont="1"/>
    <xf numFmtId="0" fontId="4" fillId="2" borderId="1" xfId="0" applyFont="1" applyFill="1" applyBorder="1" applyAlignment="1">
      <alignment horizontal="left" indent="4"/>
    </xf>
    <xf numFmtId="167" fontId="4" fillId="2" borderId="1" xfId="0" applyNumberFormat="1" applyFont="1" applyFill="1" applyBorder="1" applyAlignment="1">
      <alignment horizontal="left" indent="4"/>
    </xf>
    <xf numFmtId="167" fontId="4" fillId="2" borderId="1" xfId="0" applyNumberFormat="1" applyFont="1" applyFill="1" applyBorder="1" applyAlignment="1">
      <alignment horizontal="center"/>
    </xf>
    <xf numFmtId="170" fontId="4" fillId="0" borderId="1" xfId="0" applyNumberFormat="1" applyFont="1" applyBorder="1"/>
    <xf numFmtId="171" fontId="4" fillId="0" borderId="1" xfId="2" applyNumberFormat="1" applyFont="1" applyFill="1" applyBorder="1"/>
    <xf numFmtId="170" fontId="4" fillId="0" borderId="0" xfId="0" applyNumberFormat="1" applyFont="1"/>
    <xf numFmtId="171" fontId="4" fillId="0" borderId="0" xfId="2" applyNumberFormat="1" applyFont="1" applyFill="1" applyBorder="1"/>
    <xf numFmtId="167"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2"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4" xfId="6"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5" fontId="8" fillId="0" borderId="3" xfId="1" applyNumberFormat="1" applyFont="1" applyFill="1" applyBorder="1" applyAlignment="1">
      <alignment horizontal="right" vertical="center"/>
    </xf>
    <xf numFmtId="10" fontId="8" fillId="0" borderId="5" xfId="6" applyNumberFormat="1" applyFont="1" applyFill="1" applyBorder="1" applyAlignment="1">
      <alignment horizontal="right" vertical="center"/>
    </xf>
    <xf numFmtId="172" fontId="8" fillId="0" borderId="8" xfId="5" applyNumberFormat="1" applyFont="1" applyBorder="1" applyAlignment="1">
      <alignment horizontal="right" vertical="center"/>
    </xf>
    <xf numFmtId="10" fontId="8" fillId="0" borderId="8" xfId="6" applyNumberFormat="1" applyFont="1" applyFill="1" applyBorder="1" applyAlignment="1">
      <alignment horizontal="right" vertical="center"/>
    </xf>
    <xf numFmtId="167"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6" fontId="2" fillId="0" borderId="9" xfId="0" applyNumberFormat="1" applyFont="1" applyBorder="1"/>
    <xf numFmtId="10" fontId="2" fillId="0" borderId="9" xfId="0" applyNumberFormat="1" applyFont="1" applyBorder="1"/>
    <xf numFmtId="166" fontId="2" fillId="0" borderId="0" xfId="0" applyNumberFormat="1" applyFont="1"/>
    <xf numFmtId="10" fontId="2" fillId="0" borderId="0" xfId="0" applyNumberFormat="1" applyFont="1"/>
    <xf numFmtId="0" fontId="0" fillId="0" borderId="0" xfId="0" applyAlignment="1">
      <alignment horizontal="left" indent="2"/>
    </xf>
    <xf numFmtId="166" fontId="0" fillId="0" borderId="0" xfId="0" applyNumberFormat="1"/>
    <xf numFmtId="0" fontId="0" fillId="0" borderId="0" xfId="0" applyAlignment="1">
      <alignment horizontal="left" indent="3"/>
    </xf>
    <xf numFmtId="0" fontId="2" fillId="3" borderId="10" xfId="0" applyFont="1" applyFill="1" applyBorder="1" applyAlignment="1">
      <alignment horizontal="left"/>
    </xf>
    <xf numFmtId="166" fontId="2" fillId="3" borderId="10" xfId="0" applyNumberFormat="1" applyFont="1" applyFill="1" applyBorder="1"/>
    <xf numFmtId="10" fontId="2" fillId="3"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0" fillId="0" borderId="0" xfId="0" applyAlignment="1">
      <alignment horizontal="left" indent="1"/>
    </xf>
    <xf numFmtId="170" fontId="12" fillId="0" borderId="0" xfId="0" applyNumberFormat="1" applyFont="1"/>
    <xf numFmtId="171" fontId="12" fillId="0" borderId="0" xfId="2" applyNumberFormat="1" applyFont="1" applyFill="1" applyBorder="1"/>
    <xf numFmtId="170" fontId="0" fillId="0" borderId="0" xfId="0" applyNumberFormat="1"/>
    <xf numFmtId="171" fontId="0" fillId="0" borderId="0" xfId="0" applyNumberFormat="1"/>
    <xf numFmtId="170" fontId="3" fillId="0" borderId="0" xfId="0" applyNumberFormat="1" applyFont="1"/>
    <xf numFmtId="171" fontId="3" fillId="0" borderId="0" xfId="0" applyNumberFormat="1" applyFont="1"/>
    <xf numFmtId="166" fontId="4" fillId="0" borderId="1" xfId="0" applyNumberFormat="1" applyFont="1" applyBorder="1"/>
    <xf numFmtId="10" fontId="4" fillId="0" borderId="1" xfId="0" applyNumberFormat="1" applyFont="1" applyBorder="1"/>
    <xf numFmtId="166" fontId="4" fillId="0" borderId="0" xfId="0" applyNumberFormat="1" applyFont="1"/>
    <xf numFmtId="166" fontId="3" fillId="0" borderId="0" xfId="0" applyNumberFormat="1" applyFont="1"/>
    <xf numFmtId="4" fontId="4" fillId="0" borderId="1" xfId="0" applyNumberFormat="1" applyFont="1" applyBorder="1"/>
    <xf numFmtId="4" fontId="4" fillId="0" borderId="0" xfId="0" applyNumberFormat="1" applyFont="1"/>
    <xf numFmtId="4" fontId="0" fillId="0" borderId="0" xfId="0" applyNumberFormat="1"/>
    <xf numFmtId="172" fontId="8" fillId="0" borderId="0" xfId="5" applyNumberFormat="1" applyFont="1" applyAlignment="1">
      <alignment vertical="center"/>
    </xf>
    <xf numFmtId="172" fontId="9" fillId="0" borderId="3" xfId="5" applyNumberFormat="1" applyFont="1" applyBorder="1" applyAlignment="1">
      <alignment vertical="center"/>
    </xf>
    <xf numFmtId="172" fontId="8" fillId="0" borderId="3" xfId="5" applyNumberFormat="1" applyFont="1" applyBorder="1" applyAlignment="1">
      <alignment horizontal="center" vertical="center"/>
    </xf>
    <xf numFmtId="172" fontId="8" fillId="0" borderId="3" xfId="5" applyNumberFormat="1" applyFont="1" applyBorder="1" applyAlignment="1">
      <alignment horizontal="right" vertical="center"/>
    </xf>
    <xf numFmtId="172" fontId="9" fillId="0" borderId="0" xfId="5" applyNumberFormat="1" applyFont="1" applyAlignment="1">
      <alignment vertical="center"/>
    </xf>
    <xf numFmtId="172" fontId="9" fillId="0" borderId="0" xfId="5" applyNumberFormat="1" applyFont="1" applyAlignment="1">
      <alignment horizontal="left" vertical="center"/>
    </xf>
    <xf numFmtId="172" fontId="9" fillId="0" borderId="0" xfId="5" applyNumberFormat="1" applyFont="1" applyAlignment="1">
      <alignment horizontal="right" vertical="center"/>
    </xf>
    <xf numFmtId="0" fontId="7" fillId="0" borderId="0" xfId="5"/>
    <xf numFmtId="172" fontId="9" fillId="0" borderId="3" xfId="5" applyNumberFormat="1" applyFont="1" applyBorder="1" applyAlignment="1">
      <alignment horizontal="left" vertical="center"/>
    </xf>
    <xf numFmtId="172" fontId="9" fillId="0" borderId="3" xfId="5" applyNumberFormat="1" applyFont="1" applyBorder="1" applyAlignment="1">
      <alignment horizontal="right" vertical="center"/>
    </xf>
    <xf numFmtId="172" fontId="8" fillId="0" borderId="0" xfId="5" applyNumberFormat="1" applyFont="1" applyAlignment="1">
      <alignment horizontal="left" vertical="center"/>
    </xf>
    <xf numFmtId="172" fontId="8" fillId="0" borderId="4" xfId="5" applyNumberFormat="1" applyFont="1" applyBorder="1" applyAlignment="1">
      <alignment vertical="center" wrapText="1"/>
    </xf>
    <xf numFmtId="172" fontId="8" fillId="0" borderId="4" xfId="5" applyNumberFormat="1" applyFont="1" applyBorder="1" applyAlignment="1">
      <alignment horizontal="right" vertical="center"/>
    </xf>
    <xf numFmtId="172" fontId="8" fillId="0" borderId="5" xfId="5" applyNumberFormat="1" applyFont="1" applyBorder="1" applyAlignment="1">
      <alignment horizontal="left" vertical="center"/>
    </xf>
    <xf numFmtId="172" fontId="8" fillId="0" borderId="3" xfId="5" applyNumberFormat="1" applyFont="1" applyBorder="1" applyAlignment="1">
      <alignment vertical="center"/>
    </xf>
    <xf numFmtId="172" fontId="8" fillId="0" borderId="6" xfId="5" applyNumberFormat="1" applyFont="1" applyBorder="1" applyAlignment="1">
      <alignment horizontal="right" vertical="center"/>
    </xf>
    <xf numFmtId="172" fontId="9" fillId="0" borderId="7" xfId="5" applyNumberFormat="1" applyFont="1" applyBorder="1" applyAlignment="1">
      <alignment vertical="center"/>
    </xf>
    <xf numFmtId="172" fontId="9" fillId="0" borderId="7" xfId="5" applyNumberFormat="1" applyFont="1" applyBorder="1" applyAlignment="1">
      <alignment horizontal="left" vertical="center"/>
    </xf>
    <xf numFmtId="172" fontId="8" fillId="0" borderId="5" xfId="5" applyNumberFormat="1" applyFont="1" applyBorder="1" applyAlignment="1">
      <alignment vertical="center" wrapText="1"/>
    </xf>
    <xf numFmtId="172" fontId="8" fillId="0" borderId="0" xfId="5" applyNumberFormat="1" applyFont="1" applyAlignment="1">
      <alignment horizontal="left" vertical="center" wrapText="1"/>
    </xf>
    <xf numFmtId="172" fontId="9" fillId="0" borderId="0" xfId="5" applyNumberFormat="1" applyFont="1" applyAlignment="1">
      <alignment horizontal="left" vertical="center" wrapText="1"/>
    </xf>
    <xf numFmtId="172" fontId="9" fillId="0" borderId="5" xfId="5" applyNumberFormat="1" applyFont="1" applyBorder="1" applyAlignment="1">
      <alignment horizontal="left" vertical="center" wrapText="1"/>
    </xf>
    <xf numFmtId="172" fontId="8" fillId="0" borderId="5" xfId="5" applyNumberFormat="1" applyFont="1" applyBorder="1" applyAlignment="1">
      <alignment horizontal="righ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2" fontId="10" fillId="0" borderId="0" xfId="7" applyNumberFormat="1" applyFont="1" applyAlignment="1">
      <alignment vertical="center"/>
    </xf>
    <xf numFmtId="172" fontId="10" fillId="0" borderId="0" xfId="7" applyNumberFormat="1" applyFont="1" applyAlignment="1">
      <alignment horizontal="justify" vertical="center" wrapText="1"/>
    </xf>
    <xf numFmtId="0" fontId="11" fillId="0" borderId="0" xfId="5" applyFont="1"/>
    <xf numFmtId="172" fontId="10" fillId="0" borderId="0" xfId="7" applyNumberFormat="1" applyFont="1" applyAlignment="1">
      <alignment horizontal="left" vertical="center"/>
    </xf>
    <xf numFmtId="0" fontId="10" fillId="0" borderId="0" xfId="7" applyFont="1" applyAlignment="1">
      <alignment horizontal="left" vertical="center"/>
    </xf>
    <xf numFmtId="4" fontId="11" fillId="0" borderId="0" xfId="5" applyNumberFormat="1" applyFont="1"/>
    <xf numFmtId="3" fontId="4" fillId="0" borderId="0" xfId="0" applyNumberFormat="1" applyFont="1"/>
    <xf numFmtId="166" fontId="4" fillId="0" borderId="1" xfId="0" applyNumberFormat="1" applyFont="1" applyBorder="1" applyAlignment="1">
      <alignment wrapText="1"/>
    </xf>
    <xf numFmtId="10" fontId="4" fillId="0" borderId="1" xfId="0" applyNumberFormat="1" applyFont="1" applyBorder="1" applyAlignment="1">
      <alignment wrapText="1"/>
    </xf>
    <xf numFmtId="0" fontId="0" fillId="0" borderId="0" xfId="0" applyAlignment="1">
      <alignment horizontal="center"/>
    </xf>
    <xf numFmtId="0" fontId="2" fillId="0" borderId="0" xfId="0" applyFont="1"/>
    <xf numFmtId="0" fontId="12" fillId="0" borderId="0" xfId="0" applyFont="1" applyAlignment="1">
      <alignment horizontal="left" indent="4"/>
    </xf>
    <xf numFmtId="171" fontId="4" fillId="0" borderId="1" xfId="0" applyNumberFormat="1" applyFont="1" applyBorder="1"/>
    <xf numFmtId="0" fontId="12" fillId="0" borderId="0" xfId="0" applyFont="1" applyAlignment="1">
      <alignment horizontal="left" indent="16"/>
    </xf>
    <xf numFmtId="0" fontId="12" fillId="0" borderId="0" xfId="0" applyFont="1" applyAlignment="1">
      <alignment horizontal="left" indent="2"/>
    </xf>
    <xf numFmtId="0" fontId="12" fillId="0" borderId="0" xfId="0" applyFont="1" applyAlignment="1">
      <alignment horizontal="left" indent="5"/>
    </xf>
    <xf numFmtId="0" fontId="4" fillId="0" borderId="2" xfId="0" applyFont="1" applyBorder="1" applyAlignment="1">
      <alignment horizontal="left"/>
    </xf>
    <xf numFmtId="166" fontId="4" fillId="0" borderId="2" xfId="0" applyNumberFormat="1" applyFont="1" applyBorder="1"/>
    <xf numFmtId="10" fontId="4" fillId="0" borderId="2" xfId="0" applyNumberFormat="1" applyFont="1" applyBorder="1"/>
    <xf numFmtId="3" fontId="2" fillId="0" borderId="9" xfId="0" applyNumberFormat="1" applyFont="1" applyBorder="1"/>
    <xf numFmtId="167" fontId="2" fillId="0" borderId="9" xfId="0" applyNumberFormat="1" applyFont="1" applyBorder="1"/>
    <xf numFmtId="167" fontId="0" fillId="0" borderId="0" xfId="0" applyNumberFormat="1"/>
    <xf numFmtId="167" fontId="0" fillId="0" borderId="0" xfId="2" applyNumberFormat="1" applyFont="1" applyFill="1"/>
    <xf numFmtId="0" fontId="2" fillId="0" borderId="0" xfId="0" applyFont="1" applyAlignment="1">
      <alignment horizontal="left"/>
    </xf>
    <xf numFmtId="0" fontId="2" fillId="4" borderId="9" xfId="0" applyFont="1" applyFill="1" applyBorder="1" applyAlignment="1">
      <alignment horizontal="left"/>
    </xf>
    <xf numFmtId="3" fontId="2" fillId="4" borderId="9" xfId="0" applyNumberFormat="1" applyFont="1" applyFill="1" applyBorder="1"/>
    <xf numFmtId="167" fontId="2" fillId="4" borderId="9" xfId="0" applyNumberFormat="1" applyFont="1" applyFill="1" applyBorder="1"/>
    <xf numFmtId="3" fontId="2" fillId="0" borderId="0" xfId="0" applyNumberFormat="1" applyFont="1"/>
    <xf numFmtId="167" fontId="2" fillId="0" borderId="0" xfId="0" applyNumberFormat="1" applyFont="1"/>
    <xf numFmtId="3" fontId="2" fillId="3" borderId="10" xfId="0" applyNumberFormat="1" applyFont="1" applyFill="1" applyBorder="1"/>
    <xf numFmtId="167" fontId="2" fillId="3" borderId="10" xfId="0" applyNumberFormat="1" applyFont="1" applyFill="1" applyBorder="1"/>
    <xf numFmtId="10" fontId="6" fillId="0" borderId="0" xfId="2" applyNumberFormat="1" applyFont="1" applyFill="1" applyBorder="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xf>
    <xf numFmtId="172" fontId="8" fillId="0" borderId="8" xfId="5" applyNumberFormat="1" applyFont="1" applyBorder="1" applyAlignment="1">
      <alignment vertical="center"/>
    </xf>
    <xf numFmtId="0" fontId="7" fillId="0" borderId="8" xfId="5" applyBorder="1"/>
    <xf numFmtId="0" fontId="5" fillId="0" borderId="0" xfId="0" applyFont="1" applyAlignment="1">
      <alignment horizontal="left" indent="2"/>
    </xf>
    <xf numFmtId="166" fontId="5" fillId="0" borderId="0" xfId="0" applyNumberFormat="1" applyFont="1" applyAlignment="1">
      <alignment horizontal="center"/>
    </xf>
    <xf numFmtId="166" fontId="5" fillId="0" borderId="0" xfId="0" applyNumberFormat="1" applyFont="1"/>
    <xf numFmtId="10" fontId="5" fillId="0" borderId="0" xfId="0" applyNumberFormat="1" applyFont="1"/>
    <xf numFmtId="0" fontId="4" fillId="0" borderId="0" xfId="0" applyFont="1" applyAlignment="1">
      <alignment horizontal="left" indent="4"/>
    </xf>
    <xf numFmtId="4" fontId="4" fillId="0" borderId="0" xfId="1" applyNumberFormat="1" applyFont="1" applyFill="1" applyBorder="1" applyAlignment="1">
      <alignment horizontal="center"/>
    </xf>
    <xf numFmtId="10" fontId="4" fillId="0" borderId="0" xfId="2" applyNumberFormat="1" applyFont="1" applyFill="1" applyBorder="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6">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70" zoomScaleNormal="7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69" t="s">
        <v>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69" t="s">
        <v>91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
      <c r="AC4" s="5"/>
      <c r="AD4" s="1"/>
      <c r="AE4" s="1"/>
      <c r="AF4" s="1"/>
      <c r="AG4" s="1"/>
      <c r="AH4" s="1"/>
      <c r="AI4" s="1"/>
    </row>
    <row r="5" spans="1:36" x14ac:dyDescent="0.3">
      <c r="A5" s="169" t="s">
        <v>99</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68" t="s">
        <v>1</v>
      </c>
      <c r="C7" s="168"/>
      <c r="D7" s="168" t="s">
        <v>2</v>
      </c>
      <c r="E7" s="168"/>
      <c r="F7" s="168" t="s">
        <v>3</v>
      </c>
      <c r="G7" s="168"/>
      <c r="H7" s="168" t="s">
        <v>4</v>
      </c>
      <c r="I7" s="168"/>
      <c r="J7" s="168" t="s">
        <v>5</v>
      </c>
      <c r="K7" s="168"/>
      <c r="L7" s="168" t="s">
        <v>6</v>
      </c>
      <c r="M7" s="168"/>
      <c r="N7" s="168" t="s">
        <v>7</v>
      </c>
      <c r="O7" s="168"/>
      <c r="P7" s="168" t="s">
        <v>8</v>
      </c>
      <c r="Q7" s="168"/>
      <c r="R7" s="168" t="s">
        <v>9</v>
      </c>
      <c r="S7" s="168"/>
      <c r="T7" s="168" t="s">
        <v>10</v>
      </c>
      <c r="U7" s="168"/>
      <c r="V7" s="168" t="s">
        <v>11</v>
      </c>
      <c r="W7" s="168"/>
      <c r="X7" s="168" t="s">
        <v>12</v>
      </c>
      <c r="Y7" s="168"/>
      <c r="Z7" s="168" t="s">
        <v>13</v>
      </c>
      <c r="AA7" s="168"/>
      <c r="AB7" s="168" t="s">
        <v>14</v>
      </c>
      <c r="AC7" s="168"/>
      <c r="AD7" s="168" t="s">
        <v>15</v>
      </c>
      <c r="AE7" s="168"/>
      <c r="AF7" s="168" t="s">
        <v>16</v>
      </c>
      <c r="AG7" s="168"/>
      <c r="AH7" s="168" t="s">
        <v>17</v>
      </c>
      <c r="AI7" s="168"/>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13" t="s">
        <v>55</v>
      </c>
      <c r="B9" s="91">
        <v>206346.96241945607</v>
      </c>
      <c r="C9" s="92">
        <v>1.0087851714824154</v>
      </c>
      <c r="D9" s="91">
        <v>758099.34715473186</v>
      </c>
      <c r="E9" s="92">
        <v>0.54725749983045413</v>
      </c>
      <c r="F9" s="91">
        <v>5003879.7254784163</v>
      </c>
      <c r="G9" s="92">
        <v>0.50389502531119224</v>
      </c>
      <c r="H9" s="91">
        <v>1660837.0730988204</v>
      </c>
      <c r="I9" s="92">
        <v>0.46426465648695997</v>
      </c>
      <c r="J9" s="91">
        <v>2485578.0631407415</v>
      </c>
      <c r="K9" s="92">
        <v>1.0006494949197917</v>
      </c>
      <c r="L9" s="91">
        <v>3249424.7758144941</v>
      </c>
      <c r="M9" s="92">
        <v>0.45503938821867079</v>
      </c>
      <c r="N9" s="91">
        <v>12414046.334567882</v>
      </c>
      <c r="O9" s="92">
        <v>0.50165036002364904</v>
      </c>
      <c r="P9" s="91">
        <v>1540962.9189061779</v>
      </c>
      <c r="Q9" s="92">
        <v>0.48836052170959571</v>
      </c>
      <c r="R9" s="91">
        <v>1662909.2507711444</v>
      </c>
      <c r="S9" s="92">
        <v>1.001196453498945</v>
      </c>
      <c r="T9" s="91">
        <v>2157011.6524625961</v>
      </c>
      <c r="U9" s="92">
        <v>0.49057635347729378</v>
      </c>
      <c r="V9" s="91">
        <v>6566404.6298211459</v>
      </c>
      <c r="W9" s="92">
        <v>0.5157694321307239</v>
      </c>
      <c r="X9" s="91">
        <v>1528188.8994865341</v>
      </c>
      <c r="Y9" s="92">
        <v>0.46514750935491306</v>
      </c>
      <c r="Z9" s="91">
        <v>1773071.9765479243</v>
      </c>
      <c r="AA9" s="92">
        <v>1.0039499477553038</v>
      </c>
      <c r="AB9" s="91">
        <v>3007056.7566032703</v>
      </c>
      <c r="AC9" s="92">
        <v>0.4770503639017476</v>
      </c>
      <c r="AD9" s="91">
        <v>12600077.413111594</v>
      </c>
      <c r="AE9" s="92">
        <v>0.59356019161586093</v>
      </c>
      <c r="AF9" s="91">
        <v>1428786.2131147587</v>
      </c>
      <c r="AG9" s="92">
        <v>0.48586560035151016</v>
      </c>
      <c r="AH9" s="95">
        <v>58042681.992499575</v>
      </c>
      <c r="AI9" s="92">
        <v>0.54277462230262952</v>
      </c>
      <c r="AJ9" s="10"/>
    </row>
    <row r="10" spans="1:36" x14ac:dyDescent="0.3">
      <c r="A10" s="16" t="s">
        <v>56</v>
      </c>
      <c r="B10" s="93">
        <v>0</v>
      </c>
      <c r="C10" s="10"/>
      <c r="D10" s="93">
        <v>367523.00100650336</v>
      </c>
      <c r="E10" s="10">
        <v>0.26530786422106356</v>
      </c>
      <c r="F10" s="93">
        <v>2064105.1293817749</v>
      </c>
      <c r="G10" s="10">
        <v>0.20785717552700547</v>
      </c>
      <c r="H10" s="93">
        <v>88205.59825784</v>
      </c>
      <c r="I10" s="10">
        <v>2.4656688147619583E-2</v>
      </c>
      <c r="J10" s="93">
        <v>24938.677457499998</v>
      </c>
      <c r="K10" s="10">
        <v>1.003986773615243E-2</v>
      </c>
      <c r="L10" s="93">
        <v>1580066.080387759</v>
      </c>
      <c r="M10" s="10">
        <v>0.22126756339035361</v>
      </c>
      <c r="N10" s="93">
        <v>4581736.7688771235</v>
      </c>
      <c r="O10" s="10">
        <v>0.18514752061466391</v>
      </c>
      <c r="P10" s="93">
        <v>0</v>
      </c>
      <c r="Q10" s="10"/>
      <c r="R10" s="93">
        <v>449162.01987059996</v>
      </c>
      <c r="S10" s="10">
        <v>0.27042932206452475</v>
      </c>
      <c r="T10" s="93">
        <v>1251146.6891063002</v>
      </c>
      <c r="U10" s="10">
        <v>0.2845524639174854</v>
      </c>
      <c r="V10" s="93">
        <v>2348937.8934508529</v>
      </c>
      <c r="W10" s="10">
        <v>0.18450132632909097</v>
      </c>
      <c r="X10" s="93">
        <v>62.108812167800004</v>
      </c>
      <c r="Y10" s="10">
        <v>1.8904573445436722E-5</v>
      </c>
      <c r="Z10" s="93">
        <v>49665.901760000001</v>
      </c>
      <c r="AA10" s="10">
        <v>2.8121858636698329E-2</v>
      </c>
      <c r="AB10" s="93">
        <v>1872356.9611420596</v>
      </c>
      <c r="AC10" s="10">
        <v>0.29703748281616926</v>
      </c>
      <c r="AD10" s="93">
        <v>5607446.1299067168</v>
      </c>
      <c r="AE10" s="10">
        <v>0.26415367860197225</v>
      </c>
      <c r="AF10" s="93">
        <v>0</v>
      </c>
      <c r="AG10" s="10"/>
      <c r="AH10" s="96">
        <v>20285352.959417205</v>
      </c>
      <c r="AI10" s="10">
        <v>0.18969445264858659</v>
      </c>
      <c r="AJ10" s="10"/>
    </row>
    <row r="11" spans="1:36" x14ac:dyDescent="0.3">
      <c r="A11" s="38" t="s">
        <v>63</v>
      </c>
      <c r="B11" s="94">
        <v>0</v>
      </c>
      <c r="C11" s="11"/>
      <c r="D11" s="94">
        <v>367523.00100650336</v>
      </c>
      <c r="E11" s="11">
        <v>0.26530786422106356</v>
      </c>
      <c r="F11" s="94">
        <v>2064105.1293817749</v>
      </c>
      <c r="G11" s="11">
        <v>0.20785717552700547</v>
      </c>
      <c r="H11" s="94">
        <v>88205.59825784</v>
      </c>
      <c r="I11" s="11">
        <v>2.4656688147619583E-2</v>
      </c>
      <c r="J11" s="94">
        <v>0</v>
      </c>
      <c r="K11" s="11"/>
      <c r="L11" s="94">
        <v>1560985.374140563</v>
      </c>
      <c r="M11" s="11">
        <v>0.21859556034472905</v>
      </c>
      <c r="N11" s="94">
        <v>4501735.1527717384</v>
      </c>
      <c r="O11" s="11">
        <v>0.18191466337858386</v>
      </c>
      <c r="P11" s="94">
        <v>0</v>
      </c>
      <c r="Q11" s="11"/>
      <c r="R11" s="94">
        <v>0</v>
      </c>
      <c r="S11" s="11"/>
      <c r="T11" s="94">
        <v>1251146.6891063002</v>
      </c>
      <c r="U11" s="11">
        <v>0.2845524639174854</v>
      </c>
      <c r="V11" s="94">
        <v>2348937.8934508529</v>
      </c>
      <c r="W11" s="11">
        <v>0.18450132632909097</v>
      </c>
      <c r="X11" s="94">
        <v>62.108812167800004</v>
      </c>
      <c r="Y11" s="11">
        <v>1.8904573445436722E-5</v>
      </c>
      <c r="Z11" s="94">
        <v>0</v>
      </c>
      <c r="AA11" s="11"/>
      <c r="AB11" s="94">
        <v>1872356.9611420596</v>
      </c>
      <c r="AC11" s="11">
        <v>0.29703748281616926</v>
      </c>
      <c r="AD11" s="94">
        <v>5601864.4030003967</v>
      </c>
      <c r="AE11" s="11">
        <v>0.26389073649586936</v>
      </c>
      <c r="AF11" s="94">
        <v>0</v>
      </c>
      <c r="AG11" s="11"/>
      <c r="AH11" s="15">
        <v>19656922.311070208</v>
      </c>
      <c r="AI11" s="11">
        <v>0.1838178081502497</v>
      </c>
      <c r="AJ11" s="11"/>
    </row>
    <row r="12" spans="1:36" x14ac:dyDescent="0.3">
      <c r="A12" s="38" t="s">
        <v>94</v>
      </c>
      <c r="B12" s="94">
        <v>0</v>
      </c>
      <c r="C12" s="11"/>
      <c r="D12" s="94">
        <v>0</v>
      </c>
      <c r="E12" s="11"/>
      <c r="F12" s="94">
        <v>0</v>
      </c>
      <c r="G12" s="11"/>
      <c r="H12" s="94">
        <v>0</v>
      </c>
      <c r="I12" s="11"/>
      <c r="J12" s="94">
        <v>24938.677457499998</v>
      </c>
      <c r="K12" s="11">
        <v>1.003986773615243E-2</v>
      </c>
      <c r="L12" s="94">
        <v>0</v>
      </c>
      <c r="M12" s="11"/>
      <c r="N12" s="94">
        <v>0</v>
      </c>
      <c r="O12" s="11"/>
      <c r="P12" s="94">
        <v>0</v>
      </c>
      <c r="Q12" s="11"/>
      <c r="R12" s="94">
        <v>449162.01987059996</v>
      </c>
      <c r="S12" s="11">
        <v>0.27042932206452475</v>
      </c>
      <c r="T12" s="94">
        <v>0</v>
      </c>
      <c r="U12" s="11"/>
      <c r="V12" s="94">
        <v>0</v>
      </c>
      <c r="W12" s="11"/>
      <c r="X12" s="94">
        <v>0</v>
      </c>
      <c r="Y12" s="11"/>
      <c r="Z12" s="94">
        <v>49665.901760000001</v>
      </c>
      <c r="AA12" s="11">
        <v>2.8121858636698329E-2</v>
      </c>
      <c r="AB12" s="94">
        <v>0</v>
      </c>
      <c r="AC12" s="11"/>
      <c r="AD12" s="94">
        <v>0</v>
      </c>
      <c r="AE12" s="11"/>
      <c r="AF12" s="94">
        <v>0</v>
      </c>
      <c r="AG12" s="11"/>
      <c r="AH12" s="15">
        <v>523766.59908810002</v>
      </c>
      <c r="AI12" s="11">
        <v>4.8978994118761094E-3</v>
      </c>
      <c r="AJ12" s="11"/>
    </row>
    <row r="13" spans="1:36" x14ac:dyDescent="0.3">
      <c r="A13" s="38" t="s">
        <v>64</v>
      </c>
      <c r="B13" s="94">
        <v>0</v>
      </c>
      <c r="C13" s="11"/>
      <c r="D13" s="94">
        <v>0</v>
      </c>
      <c r="E13" s="11"/>
      <c r="F13" s="94">
        <v>0</v>
      </c>
      <c r="G13" s="11"/>
      <c r="H13" s="94">
        <v>0</v>
      </c>
      <c r="I13" s="11"/>
      <c r="J13" s="94">
        <v>0</v>
      </c>
      <c r="K13" s="11"/>
      <c r="L13" s="94">
        <v>19080.706247196002</v>
      </c>
      <c r="M13" s="11">
        <v>2.6720030456245623E-3</v>
      </c>
      <c r="N13" s="94">
        <v>80001.616105385998</v>
      </c>
      <c r="O13" s="11">
        <v>3.2328572360800379E-3</v>
      </c>
      <c r="P13" s="94">
        <v>0</v>
      </c>
      <c r="Q13" s="11"/>
      <c r="R13" s="94">
        <v>0</v>
      </c>
      <c r="S13" s="11"/>
      <c r="T13" s="94">
        <v>0</v>
      </c>
      <c r="U13" s="11"/>
      <c r="V13" s="94">
        <v>0</v>
      </c>
      <c r="W13" s="11"/>
      <c r="X13" s="94">
        <v>0</v>
      </c>
      <c r="Y13" s="11"/>
      <c r="Z13" s="94">
        <v>0</v>
      </c>
      <c r="AA13" s="11"/>
      <c r="AB13" s="94">
        <v>0</v>
      </c>
      <c r="AC13" s="11"/>
      <c r="AD13" s="94">
        <v>5581.7269063200001</v>
      </c>
      <c r="AE13" s="11">
        <v>2.6294210610286538E-4</v>
      </c>
      <c r="AF13" s="94">
        <v>0</v>
      </c>
      <c r="AG13" s="11"/>
      <c r="AH13" s="15">
        <v>104664.04925890201</v>
      </c>
      <c r="AI13" s="11">
        <v>9.7874508646077457E-4</v>
      </c>
      <c r="AJ13" s="11"/>
    </row>
    <row r="14" spans="1:36" x14ac:dyDescent="0.3">
      <c r="A14" s="16" t="s">
        <v>57</v>
      </c>
      <c r="B14" s="93">
        <v>187400.47231448107</v>
      </c>
      <c r="C14" s="10">
        <v>0.91615992492954956</v>
      </c>
      <c r="D14" s="93">
        <v>160534.93119377963</v>
      </c>
      <c r="E14" s="10">
        <v>0.11588711349019326</v>
      </c>
      <c r="F14" s="93">
        <v>1008694.3890632605</v>
      </c>
      <c r="G14" s="10">
        <v>0.10157639923283598</v>
      </c>
      <c r="H14" s="93">
        <v>200710.0641507176</v>
      </c>
      <c r="I14" s="10">
        <v>5.6105797790596532E-2</v>
      </c>
      <c r="J14" s="93">
        <v>2396040.1442668438</v>
      </c>
      <c r="K14" s="10">
        <v>0.96460312219628874</v>
      </c>
      <c r="L14" s="93">
        <v>324744.90691343963</v>
      </c>
      <c r="M14" s="10">
        <v>4.5476271637025542E-2</v>
      </c>
      <c r="N14" s="93">
        <v>1964114.2273348083</v>
      </c>
      <c r="O14" s="10">
        <v>7.9369657782445757E-2</v>
      </c>
      <c r="P14" s="93">
        <v>163519.1384642334</v>
      </c>
      <c r="Q14" s="10">
        <v>5.1822331861548679E-2</v>
      </c>
      <c r="R14" s="93">
        <v>1213747.2309005447</v>
      </c>
      <c r="S14" s="10">
        <v>0.73076713143442051</v>
      </c>
      <c r="T14" s="93">
        <v>81278.000759622606</v>
      </c>
      <c r="U14" s="10">
        <v>1.848532676448849E-2</v>
      </c>
      <c r="V14" s="93">
        <v>1302139.172140603</v>
      </c>
      <c r="W14" s="10">
        <v>0.10227873840123418</v>
      </c>
      <c r="X14" s="93">
        <v>209786.69568645538</v>
      </c>
      <c r="Y14" s="10">
        <v>6.3854513684230368E-2</v>
      </c>
      <c r="Z14" s="93">
        <v>1684020.0270682981</v>
      </c>
      <c r="AA14" s="10">
        <v>0.95352689600664164</v>
      </c>
      <c r="AB14" s="93">
        <v>198730.09347066158</v>
      </c>
      <c r="AC14" s="10">
        <v>3.1527261066896857E-2</v>
      </c>
      <c r="AD14" s="93">
        <v>1941069.3540153441</v>
      </c>
      <c r="AE14" s="10">
        <v>9.1439239612139914E-2</v>
      </c>
      <c r="AF14" s="93">
        <v>342342.09456993139</v>
      </c>
      <c r="AG14" s="10">
        <v>0.11641507020228617</v>
      </c>
      <c r="AH14" s="96">
        <v>13378870.942313034</v>
      </c>
      <c r="AI14" s="10">
        <v>0.12510985663081423</v>
      </c>
      <c r="AJ14" s="11"/>
    </row>
    <row r="15" spans="1:36" x14ac:dyDescent="0.3">
      <c r="A15" s="38" t="s">
        <v>66</v>
      </c>
      <c r="B15" s="94">
        <v>0</v>
      </c>
      <c r="C15" s="11"/>
      <c r="D15" s="94">
        <v>18557.930316485999</v>
      </c>
      <c r="E15" s="11">
        <v>1.3396616927774553E-2</v>
      </c>
      <c r="F15" s="94">
        <v>508735.98471588199</v>
      </c>
      <c r="G15" s="11">
        <v>5.1230154591818115E-2</v>
      </c>
      <c r="H15" s="94">
        <v>175650.20950202661</v>
      </c>
      <c r="I15" s="11">
        <v>4.9100652614989394E-2</v>
      </c>
      <c r="J15" s="94">
        <v>0</v>
      </c>
      <c r="K15" s="11"/>
      <c r="L15" s="94">
        <v>22993.125344325403</v>
      </c>
      <c r="M15" s="11">
        <v>3.2198861065477246E-3</v>
      </c>
      <c r="N15" s="94">
        <v>1285186.9549692541</v>
      </c>
      <c r="O15" s="11">
        <v>5.1934275197826965E-2</v>
      </c>
      <c r="P15" s="94">
        <v>127902.6679539334</v>
      </c>
      <c r="Q15" s="11">
        <v>4.0534793461720661E-2</v>
      </c>
      <c r="R15" s="94">
        <v>0</v>
      </c>
      <c r="S15" s="11"/>
      <c r="T15" s="94">
        <v>49.4598622826</v>
      </c>
      <c r="U15" s="11">
        <v>1.1248821421240698E-5</v>
      </c>
      <c r="V15" s="94">
        <v>703636.936877853</v>
      </c>
      <c r="W15" s="11">
        <v>5.5268361275137748E-2</v>
      </c>
      <c r="X15" s="94">
        <v>172801.53536680542</v>
      </c>
      <c r="Y15" s="11">
        <v>5.2597034185748404E-2</v>
      </c>
      <c r="Z15" s="94">
        <v>0</v>
      </c>
      <c r="AA15" s="11"/>
      <c r="AB15" s="94">
        <v>54368.395185392204</v>
      </c>
      <c r="AC15" s="11">
        <v>8.6251989261562322E-3</v>
      </c>
      <c r="AD15" s="94">
        <v>1231740.7795499773</v>
      </c>
      <c r="AE15" s="11">
        <v>5.8024428672950989E-2</v>
      </c>
      <c r="AF15" s="94">
        <v>140435.51658111141</v>
      </c>
      <c r="AG15" s="11">
        <v>4.7755770561089386E-2</v>
      </c>
      <c r="AH15" s="15">
        <v>4442059.49622533</v>
      </c>
      <c r="AI15" s="11">
        <v>4.153903786908171E-2</v>
      </c>
      <c r="AJ15" s="11"/>
    </row>
    <row r="16" spans="1:36" x14ac:dyDescent="0.3">
      <c r="A16" s="38" t="s">
        <v>68</v>
      </c>
      <c r="B16" s="94">
        <v>0</v>
      </c>
      <c r="C16" s="11"/>
      <c r="D16" s="94">
        <v>50327.887775868905</v>
      </c>
      <c r="E16" s="11">
        <v>3.6330744960196067E-2</v>
      </c>
      <c r="F16" s="94">
        <v>141254.42274256752</v>
      </c>
      <c r="G16" s="11">
        <v>1.4224442798008838E-2</v>
      </c>
      <c r="H16" s="94">
        <v>0</v>
      </c>
      <c r="I16" s="11"/>
      <c r="J16" s="94">
        <v>0</v>
      </c>
      <c r="K16" s="11"/>
      <c r="L16" s="94">
        <v>80588.744688427192</v>
      </c>
      <c r="M16" s="11">
        <v>1.1285398373667746E-2</v>
      </c>
      <c r="N16" s="94">
        <v>164986.03109757879</v>
      </c>
      <c r="O16" s="11">
        <v>6.6670688725002508E-3</v>
      </c>
      <c r="P16" s="94">
        <v>0</v>
      </c>
      <c r="Q16" s="11"/>
      <c r="R16" s="94">
        <v>0</v>
      </c>
      <c r="S16" s="11"/>
      <c r="T16" s="94">
        <v>0</v>
      </c>
      <c r="U16" s="11"/>
      <c r="V16" s="94">
        <v>50291.583770780504</v>
      </c>
      <c r="W16" s="11">
        <v>3.950238077716009E-3</v>
      </c>
      <c r="X16" s="94">
        <v>0</v>
      </c>
      <c r="Y16" s="11"/>
      <c r="Z16" s="94">
        <v>0</v>
      </c>
      <c r="AA16" s="11"/>
      <c r="AB16" s="94">
        <v>62644.462965149403</v>
      </c>
      <c r="AC16" s="11">
        <v>9.9381442629341184E-3</v>
      </c>
      <c r="AD16" s="94">
        <v>204643.52875271681</v>
      </c>
      <c r="AE16" s="11">
        <v>9.6402782424978694E-3</v>
      </c>
      <c r="AF16" s="94">
        <v>0</v>
      </c>
      <c r="AG16" s="11"/>
      <c r="AH16" s="15">
        <v>754736.66179308912</v>
      </c>
      <c r="AI16" s="11">
        <v>7.0577701181283609E-3</v>
      </c>
      <c r="AJ16" s="11"/>
    </row>
    <row r="17" spans="1:36" x14ac:dyDescent="0.3">
      <c r="A17" s="38" t="s">
        <v>70</v>
      </c>
      <c r="B17" s="94">
        <v>66890.008871466096</v>
      </c>
      <c r="C17" s="11">
        <v>0.32701062462308322</v>
      </c>
      <c r="D17" s="94">
        <v>0</v>
      </c>
      <c r="E17" s="11"/>
      <c r="F17" s="94">
        <v>0</v>
      </c>
      <c r="G17" s="11"/>
      <c r="H17" s="94">
        <v>0</v>
      </c>
      <c r="I17" s="11"/>
      <c r="J17" s="94">
        <v>354216.52956951706</v>
      </c>
      <c r="K17" s="11">
        <v>0.1426012711739599</v>
      </c>
      <c r="L17" s="94">
        <v>0</v>
      </c>
      <c r="M17" s="11"/>
      <c r="N17" s="94">
        <v>0</v>
      </c>
      <c r="O17" s="11"/>
      <c r="P17" s="94">
        <v>0</v>
      </c>
      <c r="Q17" s="11"/>
      <c r="R17" s="94">
        <v>138299.4937231935</v>
      </c>
      <c r="S17" s="11">
        <v>8.3266698150936541E-2</v>
      </c>
      <c r="T17" s="94">
        <v>0</v>
      </c>
      <c r="U17" s="11"/>
      <c r="V17" s="94">
        <v>0</v>
      </c>
      <c r="W17" s="11"/>
      <c r="X17" s="94">
        <v>0</v>
      </c>
      <c r="Y17" s="11"/>
      <c r="Z17" s="94">
        <v>767363.14164497843</v>
      </c>
      <c r="AA17" s="11">
        <v>0.43449684849440673</v>
      </c>
      <c r="AB17" s="94">
        <v>0</v>
      </c>
      <c r="AC17" s="11"/>
      <c r="AD17" s="94">
        <v>0</v>
      </c>
      <c r="AE17" s="11"/>
      <c r="AF17" s="94">
        <v>0</v>
      </c>
      <c r="AG17" s="11"/>
      <c r="AH17" s="15">
        <v>1326769.1738091554</v>
      </c>
      <c r="AI17" s="11">
        <v>1.2407018636562876E-2</v>
      </c>
      <c r="AJ17" s="11"/>
    </row>
    <row r="18" spans="1:36" x14ac:dyDescent="0.3">
      <c r="A18" s="38" t="s">
        <v>65</v>
      </c>
      <c r="B18" s="94">
        <v>809.20838000000003</v>
      </c>
      <c r="C18" s="11">
        <v>3.9560427971017161E-3</v>
      </c>
      <c r="D18" s="94">
        <v>1130.78679448</v>
      </c>
      <c r="E18" s="11">
        <v>8.1629347962241671E-4</v>
      </c>
      <c r="F18" s="94">
        <v>7679.4102021200015</v>
      </c>
      <c r="G18" s="11">
        <v>7.7332326324096724E-4</v>
      </c>
      <c r="H18" s="94">
        <v>972.06375401000003</v>
      </c>
      <c r="I18" s="11">
        <v>2.7172734288550236E-4</v>
      </c>
      <c r="J18" s="94">
        <v>12804.319730000001</v>
      </c>
      <c r="K18" s="11">
        <v>5.1547912578638376E-3</v>
      </c>
      <c r="L18" s="94">
        <v>4858.9229390200007</v>
      </c>
      <c r="M18" s="11">
        <v>6.8042852939075081E-4</v>
      </c>
      <c r="N18" s="94">
        <v>27016.934119649995</v>
      </c>
      <c r="O18" s="11">
        <v>1.091751582247449E-3</v>
      </c>
      <c r="P18" s="94">
        <v>4985.9705103000015</v>
      </c>
      <c r="Q18" s="11">
        <v>1.5801490936376134E-3</v>
      </c>
      <c r="R18" s="94">
        <v>3060.3581500000005</v>
      </c>
      <c r="S18" s="11">
        <v>1.8425658073618313E-3</v>
      </c>
      <c r="T18" s="94">
        <v>1621.00394742</v>
      </c>
      <c r="U18" s="11">
        <v>3.6867033360237823E-4</v>
      </c>
      <c r="V18" s="94">
        <v>10051.44903371</v>
      </c>
      <c r="W18" s="11">
        <v>7.8950817874723746E-4</v>
      </c>
      <c r="X18" s="94">
        <v>871.90031964999991</v>
      </c>
      <c r="Y18" s="11">
        <v>2.6538751997689397E-4</v>
      </c>
      <c r="Z18" s="94">
        <v>283.19963999999999</v>
      </c>
      <c r="AA18" s="11">
        <v>1.6035348115752923E-4</v>
      </c>
      <c r="AB18" s="94">
        <v>708.58335191999993</v>
      </c>
      <c r="AC18" s="11">
        <v>1.1241222672164991E-4</v>
      </c>
      <c r="AD18" s="94">
        <v>10648.937061609999</v>
      </c>
      <c r="AE18" s="11">
        <v>5.0164653085520649E-4</v>
      </c>
      <c r="AF18" s="94">
        <v>467.77798882000002</v>
      </c>
      <c r="AG18" s="11">
        <v>1.5907014729221546E-4</v>
      </c>
      <c r="AH18" s="15">
        <v>87970.825922709962</v>
      </c>
      <c r="AI18" s="11">
        <v>8.2264172113926998E-4</v>
      </c>
      <c r="AJ18" s="11"/>
    </row>
    <row r="19" spans="1:36" x14ac:dyDescent="0.3">
      <c r="A19" s="38" t="s">
        <v>67</v>
      </c>
      <c r="B19" s="94">
        <v>100153.57005999993</v>
      </c>
      <c r="C19" s="11">
        <v>0.48962890058044756</v>
      </c>
      <c r="D19" s="94">
        <v>13363.4</v>
      </c>
      <c r="E19" s="11">
        <v>9.6467842911116871E-3</v>
      </c>
      <c r="F19" s="94">
        <v>45418.27</v>
      </c>
      <c r="G19" s="11">
        <v>4.5736591538583487E-3</v>
      </c>
      <c r="H19" s="94">
        <v>21171.11</v>
      </c>
      <c r="I19" s="11">
        <v>5.9180989338457612E-3</v>
      </c>
      <c r="J19" s="94">
        <v>1752855.6135219997</v>
      </c>
      <c r="K19" s="11">
        <v>0.70566847621828033</v>
      </c>
      <c r="L19" s="94">
        <v>2000</v>
      </c>
      <c r="M19" s="11">
        <v>2.8007380974351783E-4</v>
      </c>
      <c r="N19" s="94">
        <v>33502</v>
      </c>
      <c r="O19" s="11">
        <v>1.353812440244714E-3</v>
      </c>
      <c r="P19" s="94">
        <v>30630.5</v>
      </c>
      <c r="Q19" s="11">
        <v>9.7073893061903997E-3</v>
      </c>
      <c r="R19" s="94">
        <v>978787.18909299991</v>
      </c>
      <c r="S19" s="11">
        <v>0.58930351250116297</v>
      </c>
      <c r="T19" s="94">
        <v>31562.02</v>
      </c>
      <c r="U19" s="11">
        <v>7.1782554638962067E-3</v>
      </c>
      <c r="V19" s="94">
        <v>411165.36300000001</v>
      </c>
      <c r="W19" s="11">
        <v>3.2295683519598939E-2</v>
      </c>
      <c r="X19" s="94">
        <v>36113.26</v>
      </c>
      <c r="Y19" s="11">
        <v>1.0992091978505064E-2</v>
      </c>
      <c r="Z19" s="94">
        <v>865230.96355300886</v>
      </c>
      <c r="AA19" s="11">
        <v>0.48991162916382336</v>
      </c>
      <c r="AB19" s="94">
        <v>61100.800000000003</v>
      </c>
      <c r="AC19" s="11">
        <v>9.6932519849120685E-3</v>
      </c>
      <c r="AD19" s="94">
        <v>343751.8</v>
      </c>
      <c r="AE19" s="11">
        <v>1.6193343706283628E-2</v>
      </c>
      <c r="AF19" s="94">
        <v>201438.8</v>
      </c>
      <c r="AG19" s="11">
        <v>6.8500229493904566E-2</v>
      </c>
      <c r="AH19" s="15">
        <v>4928244.6592280092</v>
      </c>
      <c r="AI19" s="11">
        <v>4.6085501939298557E-2</v>
      </c>
      <c r="AJ19" s="11"/>
    </row>
    <row r="20" spans="1:36" x14ac:dyDescent="0.3">
      <c r="A20" s="38" t="s">
        <v>69</v>
      </c>
      <c r="B20" s="94">
        <v>0</v>
      </c>
      <c r="C20" s="11"/>
      <c r="D20" s="94">
        <v>77154.926306944704</v>
      </c>
      <c r="E20" s="11">
        <v>5.5696673831488547E-2</v>
      </c>
      <c r="F20" s="94">
        <v>305606.30140269129</v>
      </c>
      <c r="G20" s="11">
        <v>3.0774819425909723E-2</v>
      </c>
      <c r="H20" s="94">
        <v>2916.6808946809997</v>
      </c>
      <c r="I20" s="11">
        <v>8.153188988758701E-4</v>
      </c>
      <c r="J20" s="94">
        <v>0</v>
      </c>
      <c r="K20" s="11"/>
      <c r="L20" s="94">
        <v>214304.11394166699</v>
      </c>
      <c r="M20" s="11">
        <v>3.0010484817675803E-2</v>
      </c>
      <c r="N20" s="94">
        <v>453422.30714832566</v>
      </c>
      <c r="O20" s="11">
        <v>1.8322749689626376E-2</v>
      </c>
      <c r="P20" s="94">
        <v>0</v>
      </c>
      <c r="Q20" s="11"/>
      <c r="R20" s="94">
        <v>7659.0115625999997</v>
      </c>
      <c r="S20" s="11">
        <v>4.6113010738418544E-3</v>
      </c>
      <c r="T20" s="94">
        <v>48045.516949919998</v>
      </c>
      <c r="U20" s="11">
        <v>1.0927152145568662E-2</v>
      </c>
      <c r="V20" s="94">
        <v>126993.83945826</v>
      </c>
      <c r="W20" s="11">
        <v>9.9749473500342495E-3</v>
      </c>
      <c r="X20" s="94">
        <v>0</v>
      </c>
      <c r="Y20" s="11"/>
      <c r="Z20" s="94">
        <v>0</v>
      </c>
      <c r="AA20" s="11"/>
      <c r="AB20" s="94">
        <v>19907.851968199997</v>
      </c>
      <c r="AC20" s="11">
        <v>3.1582536661727873E-3</v>
      </c>
      <c r="AD20" s="94">
        <v>150284.30865103999</v>
      </c>
      <c r="AE20" s="11">
        <v>7.0795424595522238E-3</v>
      </c>
      <c r="AF20" s="94">
        <v>0</v>
      </c>
      <c r="AG20" s="11"/>
      <c r="AH20" s="15">
        <v>1406294.8582843295</v>
      </c>
      <c r="AI20" s="11">
        <v>1.3150687293361824E-2</v>
      </c>
      <c r="AJ20" s="11"/>
    </row>
    <row r="21" spans="1:36" x14ac:dyDescent="0.3">
      <c r="A21" s="38" t="s">
        <v>88</v>
      </c>
      <c r="B21" s="94">
        <v>19547.685003015002</v>
      </c>
      <c r="C21" s="11">
        <v>9.5564356928917044E-2</v>
      </c>
      <c r="D21" s="94">
        <v>0</v>
      </c>
      <c r="E21" s="11"/>
      <c r="F21" s="94">
        <v>0</v>
      </c>
      <c r="G21" s="11"/>
      <c r="H21" s="94">
        <v>0</v>
      </c>
      <c r="I21" s="11"/>
      <c r="J21" s="94">
        <v>276163.68144532701</v>
      </c>
      <c r="K21" s="11">
        <v>0.11117858354618468</v>
      </c>
      <c r="L21" s="94">
        <v>0</v>
      </c>
      <c r="M21" s="11"/>
      <c r="N21" s="94">
        <v>0</v>
      </c>
      <c r="O21" s="11"/>
      <c r="P21" s="94">
        <v>0</v>
      </c>
      <c r="Q21" s="11"/>
      <c r="R21" s="94">
        <v>85941.178371751404</v>
      </c>
      <c r="S21" s="11">
        <v>5.1743053901117199E-2</v>
      </c>
      <c r="T21" s="94">
        <v>0</v>
      </c>
      <c r="U21" s="11"/>
      <c r="V21" s="94">
        <v>0</v>
      </c>
      <c r="W21" s="11"/>
      <c r="X21" s="94">
        <v>0</v>
      </c>
      <c r="Y21" s="11"/>
      <c r="Z21" s="94">
        <v>51142.722230311403</v>
      </c>
      <c r="AA21" s="11">
        <v>2.8958064867254031E-2</v>
      </c>
      <c r="AB21" s="94">
        <v>0</v>
      </c>
      <c r="AC21" s="11"/>
      <c r="AD21" s="94">
        <v>0</v>
      </c>
      <c r="AE21" s="11"/>
      <c r="AF21" s="94">
        <v>0</v>
      </c>
      <c r="AG21" s="11"/>
      <c r="AH21" s="15">
        <v>432795.2670504048</v>
      </c>
      <c r="AI21" s="11">
        <v>4.0471990532416199E-3</v>
      </c>
      <c r="AJ21" s="11"/>
    </row>
    <row r="22" spans="1:36" x14ac:dyDescent="0.3">
      <c r="A22" s="16" t="s">
        <v>58</v>
      </c>
      <c r="B22" s="93">
        <v>9800.2298405000001</v>
      </c>
      <c r="C22" s="10">
        <v>4.791118039391945E-2</v>
      </c>
      <c r="D22" s="93">
        <v>107751.48239260998</v>
      </c>
      <c r="E22" s="10">
        <v>7.7783745730055795E-2</v>
      </c>
      <c r="F22" s="93">
        <v>1448766.508792555</v>
      </c>
      <c r="G22" s="10">
        <v>0.14589204310825735</v>
      </c>
      <c r="H22" s="93">
        <v>1276120.4360025714</v>
      </c>
      <c r="I22" s="10">
        <v>0.35672229711931047</v>
      </c>
      <c r="J22" s="93">
        <v>64599.241416396602</v>
      </c>
      <c r="K22" s="10">
        <v>2.6006504987350611E-2</v>
      </c>
      <c r="L22" s="93">
        <v>1090932.9764799594</v>
      </c>
      <c r="M22" s="10">
        <v>0.15277087744878889</v>
      </c>
      <c r="N22" s="93">
        <v>4657495.5193548854</v>
      </c>
      <c r="O22" s="10">
        <v>0.18820892407876127</v>
      </c>
      <c r="P22" s="93">
        <v>1126857.4060428706</v>
      </c>
      <c r="Q22" s="10">
        <v>0.35712259130676988</v>
      </c>
      <c r="R22" s="93">
        <v>0</v>
      </c>
      <c r="S22" s="10"/>
      <c r="T22" s="93">
        <v>490097.5893583225</v>
      </c>
      <c r="U22" s="10">
        <v>0.11146452916048269</v>
      </c>
      <c r="V22" s="93">
        <v>2016293.4348085157</v>
      </c>
      <c r="W22" s="10">
        <v>0.15837320093818535</v>
      </c>
      <c r="X22" s="93">
        <v>1177704.0286993927</v>
      </c>
      <c r="Y22" s="10">
        <v>0.35846752707785701</v>
      </c>
      <c r="Z22" s="93">
        <v>39386.047719626396</v>
      </c>
      <c r="AA22" s="10">
        <v>2.2301193111963907E-2</v>
      </c>
      <c r="AB22" s="93">
        <v>822866.2774714916</v>
      </c>
      <c r="AC22" s="10">
        <v>0.13054248352587428</v>
      </c>
      <c r="AD22" s="93">
        <v>4091894.8329502032</v>
      </c>
      <c r="AE22" s="10">
        <v>0.1927595999204329</v>
      </c>
      <c r="AF22" s="93">
        <v>892116.68312778196</v>
      </c>
      <c r="AG22" s="10">
        <v>0.30336855426856196</v>
      </c>
      <c r="AH22" s="96">
        <v>19312682.694457673</v>
      </c>
      <c r="AI22" s="10">
        <v>0.18059871968854482</v>
      </c>
      <c r="AJ22" s="11"/>
    </row>
    <row r="23" spans="1:36" x14ac:dyDescent="0.3">
      <c r="A23" s="38" t="s">
        <v>66</v>
      </c>
      <c r="B23" s="94">
        <v>0</v>
      </c>
      <c r="C23" s="11"/>
      <c r="D23" s="94">
        <v>35132.137245130194</v>
      </c>
      <c r="E23" s="11">
        <v>2.536122167184263E-2</v>
      </c>
      <c r="F23" s="94">
        <v>619651.56341307389</v>
      </c>
      <c r="G23" s="11">
        <v>6.2399449499217871E-2</v>
      </c>
      <c r="H23" s="94">
        <v>722387.74351793004</v>
      </c>
      <c r="I23" s="11">
        <v>0.2019337736536585</v>
      </c>
      <c r="J23" s="94">
        <v>0</v>
      </c>
      <c r="K23" s="11"/>
      <c r="L23" s="94">
        <v>240560.14673469</v>
      </c>
      <c r="M23" s="11">
        <v>3.3687298384222152E-2</v>
      </c>
      <c r="N23" s="94">
        <v>2020978.0207700422</v>
      </c>
      <c r="O23" s="11">
        <v>8.1667517938619288E-2</v>
      </c>
      <c r="P23" s="94">
        <v>671275.22032522655</v>
      </c>
      <c r="Q23" s="11">
        <v>0.21273991267839926</v>
      </c>
      <c r="R23" s="94">
        <v>0</v>
      </c>
      <c r="S23" s="11"/>
      <c r="T23" s="94">
        <v>102772.83104738851</v>
      </c>
      <c r="U23" s="11">
        <v>2.3373967699342378E-2</v>
      </c>
      <c r="V23" s="94">
        <v>779018.37244764273</v>
      </c>
      <c r="W23" s="11">
        <v>6.1189324482378932E-2</v>
      </c>
      <c r="X23" s="94">
        <v>687172.16804026288</v>
      </c>
      <c r="Y23" s="11">
        <v>0.20916028284810917</v>
      </c>
      <c r="Z23" s="94">
        <v>0</v>
      </c>
      <c r="AA23" s="11"/>
      <c r="AB23" s="94">
        <v>172749.47604343141</v>
      </c>
      <c r="AC23" s="11">
        <v>2.7405601916022558E-2</v>
      </c>
      <c r="AD23" s="94">
        <v>1569233.436000111</v>
      </c>
      <c r="AE23" s="11">
        <v>7.3922918758657336E-2</v>
      </c>
      <c r="AF23" s="94">
        <v>389963.74229827966</v>
      </c>
      <c r="AG23" s="11">
        <v>0.13260903977651783</v>
      </c>
      <c r="AH23" s="15">
        <v>8010894.8578832112</v>
      </c>
      <c r="AI23" s="11">
        <v>7.4912293531775517E-2</v>
      </c>
      <c r="AJ23" s="11"/>
    </row>
    <row r="24" spans="1:36" x14ac:dyDescent="0.3">
      <c r="A24" s="38" t="s">
        <v>75</v>
      </c>
      <c r="B24" s="94">
        <v>0</v>
      </c>
      <c r="C24" s="11"/>
      <c r="D24" s="94">
        <v>1308.363781494</v>
      </c>
      <c r="E24" s="11">
        <v>9.4448292907312536E-4</v>
      </c>
      <c r="F24" s="94">
        <v>81876.044908981392</v>
      </c>
      <c r="G24" s="11">
        <v>8.2449886858235698E-3</v>
      </c>
      <c r="H24" s="94">
        <v>68997.64062839339</v>
      </c>
      <c r="I24" s="11">
        <v>1.9287362043878091E-2</v>
      </c>
      <c r="J24" s="94">
        <v>0</v>
      </c>
      <c r="K24" s="11"/>
      <c r="L24" s="94">
        <v>7929.3359593756004</v>
      </c>
      <c r="M24" s="11">
        <v>1.110399665439298E-3</v>
      </c>
      <c r="N24" s="94">
        <v>138931.140408445</v>
      </c>
      <c r="O24" s="11">
        <v>5.614193368226909E-3</v>
      </c>
      <c r="P24" s="94">
        <v>46554.633023637201</v>
      </c>
      <c r="Q24" s="11">
        <v>1.4754050595559138E-2</v>
      </c>
      <c r="R24" s="94">
        <v>0</v>
      </c>
      <c r="S24" s="11"/>
      <c r="T24" s="94">
        <v>2938.8173822084</v>
      </c>
      <c r="U24" s="11">
        <v>6.6838503781540572E-4</v>
      </c>
      <c r="V24" s="94">
        <v>55131.838213082403</v>
      </c>
      <c r="W24" s="11">
        <v>4.3304241042877931E-3</v>
      </c>
      <c r="X24" s="94">
        <v>40252.205198020194</v>
      </c>
      <c r="Y24" s="11">
        <v>1.2251897000555963E-2</v>
      </c>
      <c r="Z24" s="94">
        <v>0</v>
      </c>
      <c r="AA24" s="11"/>
      <c r="AB24" s="94">
        <v>28758.896674831401</v>
      </c>
      <c r="AC24" s="11">
        <v>4.5624154229926706E-3</v>
      </c>
      <c r="AD24" s="94">
        <v>349201.42853271106</v>
      </c>
      <c r="AE24" s="11">
        <v>1.6450062966813346E-2</v>
      </c>
      <c r="AF24" s="94">
        <v>79354.872004192395</v>
      </c>
      <c r="AG24" s="11">
        <v>2.6985004595671748E-2</v>
      </c>
      <c r="AH24" s="15">
        <v>901235.21671537228</v>
      </c>
      <c r="AI24" s="11">
        <v>8.4277222824011705E-3</v>
      </c>
      <c r="AJ24" s="11"/>
    </row>
    <row r="25" spans="1:36" x14ac:dyDescent="0.3">
      <c r="A25" s="38" t="s">
        <v>73</v>
      </c>
      <c r="B25" s="94">
        <v>0</v>
      </c>
      <c r="C25" s="11"/>
      <c r="D25" s="94">
        <v>12494.025611646301</v>
      </c>
      <c r="E25" s="11">
        <v>9.0191994554661686E-3</v>
      </c>
      <c r="F25" s="94">
        <v>218042.04599050703</v>
      </c>
      <c r="G25" s="11">
        <v>2.1957023012335909E-2</v>
      </c>
      <c r="H25" s="94">
        <v>259515.95238893499</v>
      </c>
      <c r="I25" s="11">
        <v>7.2544192588339648E-2</v>
      </c>
      <c r="J25" s="94">
        <v>0</v>
      </c>
      <c r="K25" s="11"/>
      <c r="L25" s="94">
        <v>83656.312883964507</v>
      </c>
      <c r="M25" s="11">
        <v>1.1714971129253836E-2</v>
      </c>
      <c r="N25" s="94">
        <v>646209.53942875925</v>
      </c>
      <c r="O25" s="11">
        <v>2.6113262297279602E-2</v>
      </c>
      <c r="P25" s="94">
        <v>227999.3290417316</v>
      </c>
      <c r="Q25" s="11">
        <v>7.2257333329795184E-2</v>
      </c>
      <c r="R25" s="94">
        <v>0</v>
      </c>
      <c r="S25" s="11"/>
      <c r="T25" s="94">
        <v>31764.475062082303</v>
      </c>
      <c r="U25" s="11">
        <v>7.2243004938272988E-3</v>
      </c>
      <c r="V25" s="94">
        <v>301997.083743845</v>
      </c>
      <c r="W25" s="11">
        <v>2.3720875146851887E-2</v>
      </c>
      <c r="X25" s="94">
        <v>232301.38088465703</v>
      </c>
      <c r="Y25" s="11">
        <v>7.070749484864805E-2</v>
      </c>
      <c r="Z25" s="94">
        <v>0</v>
      </c>
      <c r="AA25" s="11"/>
      <c r="AB25" s="94">
        <v>77686.5720371598</v>
      </c>
      <c r="AC25" s="11">
        <v>1.2324478870983908E-2</v>
      </c>
      <c r="AD25" s="94">
        <v>694942.24786471704</v>
      </c>
      <c r="AE25" s="11">
        <v>3.2737104724079147E-2</v>
      </c>
      <c r="AF25" s="94">
        <v>211862.43731344701</v>
      </c>
      <c r="AG25" s="11">
        <v>7.204483732582348E-2</v>
      </c>
      <c r="AH25" s="15">
        <v>2998471.4022514517</v>
      </c>
      <c r="AI25" s="11">
        <v>2.8039610282870345E-2</v>
      </c>
      <c r="AJ25" s="11"/>
    </row>
    <row r="26" spans="1:36" x14ac:dyDescent="0.3">
      <c r="A26" s="38" t="s">
        <v>72</v>
      </c>
      <c r="B26" s="94">
        <v>0</v>
      </c>
      <c r="C26" s="11"/>
      <c r="D26" s="94">
        <v>7596.422797894199</v>
      </c>
      <c r="E26" s="11">
        <v>5.4837131355320095E-3</v>
      </c>
      <c r="F26" s="94">
        <v>338381.31813729793</v>
      </c>
      <c r="G26" s="11">
        <v>3.407529201780047E-2</v>
      </c>
      <c r="H26" s="94">
        <v>221209.51355581256</v>
      </c>
      <c r="I26" s="11">
        <v>6.1836143042627134E-2</v>
      </c>
      <c r="J26" s="94">
        <v>0</v>
      </c>
      <c r="K26" s="11"/>
      <c r="L26" s="94">
        <v>26080.824491773899</v>
      </c>
      <c r="M26" s="11">
        <v>3.6522779383315819E-3</v>
      </c>
      <c r="N26" s="94">
        <v>589322.2911931118</v>
      </c>
      <c r="O26" s="11">
        <v>2.381445433498754E-2</v>
      </c>
      <c r="P26" s="94">
        <v>181028.22365227508</v>
      </c>
      <c r="Q26" s="11">
        <v>5.737129470301626E-2</v>
      </c>
      <c r="R26" s="94">
        <v>0</v>
      </c>
      <c r="S26" s="11"/>
      <c r="T26" s="94">
        <v>23514.310710883201</v>
      </c>
      <c r="U26" s="11">
        <v>5.3479381021921419E-3</v>
      </c>
      <c r="V26" s="94">
        <v>303843.06408833247</v>
      </c>
      <c r="W26" s="11">
        <v>2.386587081612223E-2</v>
      </c>
      <c r="X26" s="94">
        <v>198149.49049943921</v>
      </c>
      <c r="Y26" s="11">
        <v>6.0312401180722841E-2</v>
      </c>
      <c r="Z26" s="94">
        <v>0</v>
      </c>
      <c r="AA26" s="11"/>
      <c r="AB26" s="94">
        <v>22084.5383894726</v>
      </c>
      <c r="AC26" s="11">
        <v>3.5035710756589449E-3</v>
      </c>
      <c r="AD26" s="94">
        <v>407412.8350409877</v>
      </c>
      <c r="AE26" s="11">
        <v>1.9192266246082629E-2</v>
      </c>
      <c r="AF26" s="94">
        <v>137778.80485657629</v>
      </c>
      <c r="AG26" s="11">
        <v>4.6852343004780458E-2</v>
      </c>
      <c r="AH26" s="15">
        <v>2456401.637413857</v>
      </c>
      <c r="AI26" s="11">
        <v>2.2970552448681701E-2</v>
      </c>
      <c r="AJ26" s="11"/>
    </row>
    <row r="27" spans="1:36" x14ac:dyDescent="0.3">
      <c r="A27" s="38" t="s">
        <v>71</v>
      </c>
      <c r="B27" s="94">
        <v>0</v>
      </c>
      <c r="C27" s="11"/>
      <c r="D27" s="94">
        <v>51220.532956445306</v>
      </c>
      <c r="E27" s="11">
        <v>3.697512853814186E-2</v>
      </c>
      <c r="F27" s="94">
        <v>190815.53634269477</v>
      </c>
      <c r="G27" s="11">
        <v>1.921528989307952E-2</v>
      </c>
      <c r="H27" s="94">
        <v>4009.5859115004</v>
      </c>
      <c r="I27" s="11">
        <v>1.1208257908070715E-3</v>
      </c>
      <c r="J27" s="94">
        <v>0</v>
      </c>
      <c r="K27" s="11"/>
      <c r="L27" s="94">
        <v>710354.04034046421</v>
      </c>
      <c r="M27" s="11">
        <v>9.9475781172427169E-2</v>
      </c>
      <c r="N27" s="94">
        <v>1006594.6686697719</v>
      </c>
      <c r="O27" s="11">
        <v>4.0676389013466152E-2</v>
      </c>
      <c r="P27" s="94">
        <v>0</v>
      </c>
      <c r="Q27" s="11"/>
      <c r="R27" s="94">
        <v>0</v>
      </c>
      <c r="S27" s="11"/>
      <c r="T27" s="94">
        <v>294679.50532529637</v>
      </c>
      <c r="U27" s="11">
        <v>6.7019942614558237E-2</v>
      </c>
      <c r="V27" s="94">
        <v>448828.50555226638</v>
      </c>
      <c r="W27" s="11">
        <v>3.5253999179620944E-2</v>
      </c>
      <c r="X27" s="94">
        <v>11895.801718065999</v>
      </c>
      <c r="Y27" s="11">
        <v>3.620823670946351E-3</v>
      </c>
      <c r="Z27" s="94">
        <v>0</v>
      </c>
      <c r="AA27" s="11"/>
      <c r="AB27" s="94">
        <v>519281.33908289374</v>
      </c>
      <c r="AC27" s="11">
        <v>8.2380670478832616E-2</v>
      </c>
      <c r="AD27" s="94">
        <v>920291.49510257121</v>
      </c>
      <c r="AE27" s="11">
        <v>4.3352780960465007E-2</v>
      </c>
      <c r="AF27" s="94">
        <v>30708.264354699601</v>
      </c>
      <c r="AG27" s="11">
        <v>1.0442492487328221E-2</v>
      </c>
      <c r="AH27" s="15">
        <v>4188679.2753566685</v>
      </c>
      <c r="AI27" s="11">
        <v>3.9169603015972838E-2</v>
      </c>
      <c r="AJ27" s="11"/>
    </row>
    <row r="28" spans="1:36" x14ac:dyDescent="0.3">
      <c r="A28" s="38" t="s">
        <v>74</v>
      </c>
      <c r="B28" s="94">
        <v>0</v>
      </c>
      <c r="C28" s="11"/>
      <c r="D28" s="94">
        <v>0</v>
      </c>
      <c r="E28" s="11"/>
      <c r="F28" s="94">
        <v>0</v>
      </c>
      <c r="G28" s="11"/>
      <c r="H28" s="94">
        <v>0</v>
      </c>
      <c r="I28" s="11"/>
      <c r="J28" s="94">
        <v>0</v>
      </c>
      <c r="K28" s="11"/>
      <c r="L28" s="94">
        <v>22352.3160696913</v>
      </c>
      <c r="M28" s="11">
        <v>3.1301491591148485E-3</v>
      </c>
      <c r="N28" s="94">
        <v>255459.85888475599</v>
      </c>
      <c r="O28" s="11">
        <v>1.0323107126181773E-2</v>
      </c>
      <c r="P28" s="94">
        <v>0</v>
      </c>
      <c r="Q28" s="11"/>
      <c r="R28" s="94">
        <v>0</v>
      </c>
      <c r="S28" s="11"/>
      <c r="T28" s="94">
        <v>34427.649830463793</v>
      </c>
      <c r="U28" s="11">
        <v>7.8299952127472219E-3</v>
      </c>
      <c r="V28" s="94">
        <v>127474.570763347</v>
      </c>
      <c r="W28" s="11">
        <v>1.0012707208923565E-2</v>
      </c>
      <c r="X28" s="94">
        <v>7932.9823589473999</v>
      </c>
      <c r="Y28" s="11">
        <v>2.4146275288746541E-3</v>
      </c>
      <c r="Z28" s="94">
        <v>0</v>
      </c>
      <c r="AA28" s="11"/>
      <c r="AB28" s="94">
        <v>2305.4552437026</v>
      </c>
      <c r="AC28" s="11">
        <v>3.6574576138358514E-4</v>
      </c>
      <c r="AD28" s="94">
        <v>150813.39040910499</v>
      </c>
      <c r="AE28" s="11">
        <v>7.1044662643354184E-3</v>
      </c>
      <c r="AF28" s="94">
        <v>42448.562300586898</v>
      </c>
      <c r="AG28" s="11">
        <v>1.4434837078440243E-2</v>
      </c>
      <c r="AH28" s="15">
        <v>643214.78586059995</v>
      </c>
      <c r="AI28" s="11">
        <v>6.0148954264392452E-3</v>
      </c>
      <c r="AJ28" s="11"/>
    </row>
    <row r="29" spans="1:36" x14ac:dyDescent="0.3">
      <c r="A29" s="38" t="s">
        <v>88</v>
      </c>
      <c r="B29" s="94">
        <v>9800.2298405000001</v>
      </c>
      <c r="C29" s="11">
        <v>4.791118039391945E-2</v>
      </c>
      <c r="D29" s="94">
        <v>0</v>
      </c>
      <c r="E29" s="11"/>
      <c r="F29" s="94">
        <v>0</v>
      </c>
      <c r="G29" s="11"/>
      <c r="H29" s="94">
        <v>0</v>
      </c>
      <c r="I29" s="11"/>
      <c r="J29" s="94">
        <v>64599.241416396602</v>
      </c>
      <c r="K29" s="11">
        <v>2.6006504987350611E-2</v>
      </c>
      <c r="L29" s="94">
        <v>0</v>
      </c>
      <c r="M29" s="11"/>
      <c r="N29" s="94">
        <v>0</v>
      </c>
      <c r="O29" s="11"/>
      <c r="P29" s="94">
        <v>0</v>
      </c>
      <c r="Q29" s="11"/>
      <c r="R29" s="94">
        <v>0</v>
      </c>
      <c r="S29" s="11"/>
      <c r="T29" s="94">
        <v>0</v>
      </c>
      <c r="U29" s="11"/>
      <c r="V29" s="94">
        <v>0</v>
      </c>
      <c r="W29" s="11"/>
      <c r="X29" s="94">
        <v>0</v>
      </c>
      <c r="Y29" s="11"/>
      <c r="Z29" s="94">
        <v>39386.047719626396</v>
      </c>
      <c r="AA29" s="11">
        <v>2.2301193111963907E-2</v>
      </c>
      <c r="AB29" s="94">
        <v>0</v>
      </c>
      <c r="AC29" s="11"/>
      <c r="AD29" s="94">
        <v>0</v>
      </c>
      <c r="AE29" s="11"/>
      <c r="AF29" s="94">
        <v>0</v>
      </c>
      <c r="AG29" s="11"/>
      <c r="AH29" s="15">
        <v>113785.518976523</v>
      </c>
      <c r="AI29" s="11">
        <v>1.0640427004040168E-3</v>
      </c>
      <c r="AJ29" s="11"/>
    </row>
    <row r="30" spans="1:36" x14ac:dyDescent="0.3">
      <c r="A30" s="16" t="s">
        <v>59</v>
      </c>
      <c r="B30" s="93">
        <v>9146.2602644749986</v>
      </c>
      <c r="C30" s="10">
        <v>4.4714066158946547E-2</v>
      </c>
      <c r="D30" s="93">
        <v>70104.553870112504</v>
      </c>
      <c r="E30" s="10">
        <v>5.0607144065851074E-2</v>
      </c>
      <c r="F30" s="93">
        <v>211982.01967496291</v>
      </c>
      <c r="G30" s="10">
        <v>2.134677311002323E-2</v>
      </c>
      <c r="H30" s="93">
        <v>77859.216623474393</v>
      </c>
      <c r="I30" s="10">
        <v>2.176449637687632E-2</v>
      </c>
      <c r="J30" s="93">
        <v>0</v>
      </c>
      <c r="K30" s="10"/>
      <c r="L30" s="93">
        <v>76419.087323914093</v>
      </c>
      <c r="M30" s="10">
        <v>1.0701492461965596E-2</v>
      </c>
      <c r="N30" s="93">
        <v>996324.1839440465</v>
      </c>
      <c r="O30" s="10">
        <v>4.0261359761808641E-2</v>
      </c>
      <c r="P30" s="93">
        <v>250586.37439907357</v>
      </c>
      <c r="Q30" s="10">
        <v>7.9415598541277194E-2</v>
      </c>
      <c r="R30" s="93">
        <v>0</v>
      </c>
      <c r="S30" s="10"/>
      <c r="T30" s="93">
        <v>196356.6709454479</v>
      </c>
      <c r="U30" s="10">
        <v>4.4658052497483718E-2</v>
      </c>
      <c r="V30" s="93">
        <v>765161.26935792121</v>
      </c>
      <c r="W30" s="10">
        <v>6.0100894725993788E-2</v>
      </c>
      <c r="X30" s="93">
        <v>140575.97405985574</v>
      </c>
      <c r="Y30" s="10">
        <v>4.2788273250154531E-2</v>
      </c>
      <c r="Z30" s="93">
        <v>0</v>
      </c>
      <c r="AA30" s="10"/>
      <c r="AB30" s="93">
        <v>102839.19456065819</v>
      </c>
      <c r="AC30" s="10">
        <v>1.6314781914506166E-2</v>
      </c>
      <c r="AD30" s="93">
        <v>910203.59426142788</v>
      </c>
      <c r="AE30" s="10">
        <v>4.2877563534416491E-2</v>
      </c>
      <c r="AF30" s="93">
        <v>194327.43541704517</v>
      </c>
      <c r="AG30" s="10">
        <v>6.6081975880662086E-2</v>
      </c>
      <c r="AH30" s="96">
        <v>4001885.8347024163</v>
      </c>
      <c r="AI30" s="10">
        <v>3.7422841224144833E-2</v>
      </c>
      <c r="AJ30" s="11"/>
    </row>
    <row r="31" spans="1:36" x14ac:dyDescent="0.3">
      <c r="A31" s="38" t="s">
        <v>78</v>
      </c>
      <c r="B31" s="94">
        <v>0</v>
      </c>
      <c r="C31" s="11"/>
      <c r="D31" s="94">
        <v>0</v>
      </c>
      <c r="E31" s="11"/>
      <c r="F31" s="94">
        <v>0</v>
      </c>
      <c r="G31" s="11"/>
      <c r="H31" s="94">
        <v>0</v>
      </c>
      <c r="I31" s="11"/>
      <c r="J31" s="94">
        <v>0</v>
      </c>
      <c r="K31" s="11"/>
      <c r="L31" s="94">
        <v>0</v>
      </c>
      <c r="M31" s="11"/>
      <c r="N31" s="94">
        <v>0</v>
      </c>
      <c r="O31" s="11"/>
      <c r="P31" s="94">
        <v>0</v>
      </c>
      <c r="Q31" s="11"/>
      <c r="R31" s="94">
        <v>0</v>
      </c>
      <c r="S31" s="11"/>
      <c r="T31" s="94">
        <v>0</v>
      </c>
      <c r="U31" s="11"/>
      <c r="V31" s="94">
        <v>156.90372984000001</v>
      </c>
      <c r="W31" s="11">
        <v>1.2324270617020072E-5</v>
      </c>
      <c r="X31" s="94">
        <v>126.3546856</v>
      </c>
      <c r="Y31" s="11">
        <v>3.845962192364492E-5</v>
      </c>
      <c r="Z31" s="94">
        <v>0</v>
      </c>
      <c r="AA31" s="11"/>
      <c r="AB31" s="94">
        <v>0</v>
      </c>
      <c r="AC31" s="11"/>
      <c r="AD31" s="94">
        <v>0</v>
      </c>
      <c r="AE31" s="11"/>
      <c r="AF31" s="94">
        <v>0</v>
      </c>
      <c r="AG31" s="11"/>
      <c r="AH31" s="15">
        <v>283.25841544000002</v>
      </c>
      <c r="AI31" s="11">
        <v>2.6488348604283037E-6</v>
      </c>
      <c r="AJ31" s="11"/>
    </row>
    <row r="32" spans="1:36" x14ac:dyDescent="0.3">
      <c r="A32" s="38" t="s">
        <v>89</v>
      </c>
      <c r="B32" s="94">
        <v>0</v>
      </c>
      <c r="C32" s="11"/>
      <c r="D32" s="94">
        <v>0</v>
      </c>
      <c r="E32" s="11"/>
      <c r="F32" s="94">
        <v>0</v>
      </c>
      <c r="G32" s="11"/>
      <c r="H32" s="94">
        <v>0</v>
      </c>
      <c r="I32" s="11"/>
      <c r="J32" s="94">
        <v>0</v>
      </c>
      <c r="K32" s="11"/>
      <c r="L32" s="94">
        <v>0</v>
      </c>
      <c r="M32" s="11"/>
      <c r="N32" s="94">
        <v>73100.459505204097</v>
      </c>
      <c r="O32" s="11">
        <v>2.9539821940705109E-3</v>
      </c>
      <c r="P32" s="94">
        <v>45496.167840756105</v>
      </c>
      <c r="Q32" s="11">
        <v>1.4418602803414877E-2</v>
      </c>
      <c r="R32" s="94">
        <v>0</v>
      </c>
      <c r="S32" s="11"/>
      <c r="T32" s="94">
        <v>0</v>
      </c>
      <c r="U32" s="11"/>
      <c r="V32" s="94">
        <v>57387.280425204597</v>
      </c>
      <c r="W32" s="11">
        <v>4.5075816531337607E-3</v>
      </c>
      <c r="X32" s="94">
        <v>24594.545511643599</v>
      </c>
      <c r="Y32" s="11">
        <v>7.4860454700992184E-3</v>
      </c>
      <c r="Z32" s="94">
        <v>0</v>
      </c>
      <c r="AA32" s="11"/>
      <c r="AB32" s="94">
        <v>0</v>
      </c>
      <c r="AC32" s="11"/>
      <c r="AD32" s="94">
        <v>54654.549359094701</v>
      </c>
      <c r="AE32" s="11">
        <v>2.5746480538687039E-3</v>
      </c>
      <c r="AF32" s="94">
        <v>54654.549359094701</v>
      </c>
      <c r="AG32" s="11">
        <v>1.8585541484480259E-2</v>
      </c>
      <c r="AH32" s="15">
        <v>309887.55200099776</v>
      </c>
      <c r="AI32" s="11">
        <v>2.8978519465272614E-3</v>
      </c>
      <c r="AJ32" s="11"/>
    </row>
    <row r="33" spans="1:36" x14ac:dyDescent="0.3">
      <c r="A33" s="38" t="s">
        <v>77</v>
      </c>
      <c r="B33" s="94">
        <v>9146.2602644749986</v>
      </c>
      <c r="C33" s="11">
        <v>4.4714066158946547E-2</v>
      </c>
      <c r="D33" s="94">
        <v>70104.553870112504</v>
      </c>
      <c r="E33" s="11">
        <v>5.0607144065851074E-2</v>
      </c>
      <c r="F33" s="94">
        <v>177076.2358974829</v>
      </c>
      <c r="G33" s="11">
        <v>1.7831730430139744E-2</v>
      </c>
      <c r="H33" s="94">
        <v>77859.216623474393</v>
      </c>
      <c r="I33" s="11">
        <v>2.176449637687632E-2</v>
      </c>
      <c r="J33" s="94">
        <v>0</v>
      </c>
      <c r="K33" s="11"/>
      <c r="L33" s="94">
        <v>76419.087323914093</v>
      </c>
      <c r="M33" s="11">
        <v>1.0701492461965596E-2</v>
      </c>
      <c r="N33" s="94">
        <v>159012.05874469722</v>
      </c>
      <c r="O33" s="11">
        <v>6.425661252387747E-3</v>
      </c>
      <c r="P33" s="94">
        <v>22744.773000000001</v>
      </c>
      <c r="Q33" s="11">
        <v>7.2082521079292906E-3</v>
      </c>
      <c r="R33" s="94">
        <v>0</v>
      </c>
      <c r="S33" s="11"/>
      <c r="T33" s="94">
        <v>196343.26985127552</v>
      </c>
      <c r="U33" s="11">
        <v>4.4655004641945155E-2</v>
      </c>
      <c r="V33" s="94">
        <v>326969.10924543592</v>
      </c>
      <c r="W33" s="11">
        <v>2.5682345409225947E-2</v>
      </c>
      <c r="X33" s="94">
        <v>0</v>
      </c>
      <c r="Y33" s="11"/>
      <c r="Z33" s="94">
        <v>0</v>
      </c>
      <c r="AA33" s="11"/>
      <c r="AB33" s="94">
        <v>102839.19456065819</v>
      </c>
      <c r="AC33" s="11">
        <v>1.6314781914506166E-2</v>
      </c>
      <c r="AD33" s="94">
        <v>349003.62549283321</v>
      </c>
      <c r="AE33" s="11">
        <v>1.6440744928010672E-2</v>
      </c>
      <c r="AF33" s="94">
        <v>2238.1369273999999</v>
      </c>
      <c r="AG33" s="11">
        <v>7.610891901941554E-4</v>
      </c>
      <c r="AH33" s="15">
        <v>1569755.5218017588</v>
      </c>
      <c r="AI33" s="11">
        <v>1.4679257250095988E-2</v>
      </c>
      <c r="AJ33" s="11"/>
    </row>
    <row r="34" spans="1:36" x14ac:dyDescent="0.3">
      <c r="A34" s="38" t="s">
        <v>76</v>
      </c>
      <c r="B34" s="94">
        <v>0</v>
      </c>
      <c r="C34" s="11"/>
      <c r="D34" s="94">
        <v>0</v>
      </c>
      <c r="E34" s="11"/>
      <c r="F34" s="94">
        <v>34905.783777479999</v>
      </c>
      <c r="G34" s="11">
        <v>3.5150426798834845E-3</v>
      </c>
      <c r="H34" s="94">
        <v>0</v>
      </c>
      <c r="I34" s="11"/>
      <c r="J34" s="94">
        <v>0</v>
      </c>
      <c r="K34" s="11"/>
      <c r="L34" s="94">
        <v>0</v>
      </c>
      <c r="M34" s="11"/>
      <c r="N34" s="94">
        <v>619620.04038172518</v>
      </c>
      <c r="O34" s="11">
        <v>2.5038783323195979E-2</v>
      </c>
      <c r="P34" s="94">
        <v>182345.43355831748</v>
      </c>
      <c r="Q34" s="11">
        <v>5.7788743629933026E-2</v>
      </c>
      <c r="R34" s="94">
        <v>0</v>
      </c>
      <c r="S34" s="11"/>
      <c r="T34" s="94">
        <v>13.401094172400001</v>
      </c>
      <c r="U34" s="11">
        <v>3.0478555385624213E-6</v>
      </c>
      <c r="V34" s="94">
        <v>380647.97595744068</v>
      </c>
      <c r="W34" s="11">
        <v>2.9898643393017059E-2</v>
      </c>
      <c r="X34" s="94">
        <v>115855.07386261213</v>
      </c>
      <c r="Y34" s="11">
        <v>3.5263768158131668E-2</v>
      </c>
      <c r="Z34" s="94">
        <v>0</v>
      </c>
      <c r="AA34" s="11"/>
      <c r="AB34" s="94">
        <v>0</v>
      </c>
      <c r="AC34" s="11"/>
      <c r="AD34" s="94">
        <v>364591.66931793996</v>
      </c>
      <c r="AE34" s="11">
        <v>1.7175061232299307E-2</v>
      </c>
      <c r="AF34" s="94">
        <v>137434.74913055051</v>
      </c>
      <c r="AG34" s="11">
        <v>4.6735345205987676E-2</v>
      </c>
      <c r="AH34" s="15">
        <v>1835414.1270802389</v>
      </c>
      <c r="AI34" s="11">
        <v>1.716351097841444E-2</v>
      </c>
      <c r="AJ34" s="11"/>
    </row>
    <row r="35" spans="1:36" x14ac:dyDescent="0.3">
      <c r="A35" s="38" t="s">
        <v>97</v>
      </c>
      <c r="B35" s="94">
        <v>0</v>
      </c>
      <c r="C35" s="11"/>
      <c r="D35" s="94">
        <v>0</v>
      </c>
      <c r="E35" s="11"/>
      <c r="F35" s="94">
        <v>0</v>
      </c>
      <c r="G35" s="11"/>
      <c r="H35" s="94">
        <v>0</v>
      </c>
      <c r="I35" s="11"/>
      <c r="J35" s="94">
        <v>0</v>
      </c>
      <c r="K35" s="11"/>
      <c r="L35" s="94">
        <v>0</v>
      </c>
      <c r="M35" s="11"/>
      <c r="N35" s="94">
        <v>144591.62531242002</v>
      </c>
      <c r="O35" s="11">
        <v>5.8429329921543989E-3</v>
      </c>
      <c r="P35" s="94">
        <v>0</v>
      </c>
      <c r="Q35" s="11"/>
      <c r="R35" s="94">
        <v>0</v>
      </c>
      <c r="S35" s="11"/>
      <c r="T35" s="94">
        <v>0</v>
      </c>
      <c r="U35" s="11"/>
      <c r="V35" s="94">
        <v>0</v>
      </c>
      <c r="W35" s="11"/>
      <c r="X35" s="94">
        <v>0</v>
      </c>
      <c r="Y35" s="11"/>
      <c r="Z35" s="94">
        <v>0</v>
      </c>
      <c r="AA35" s="11"/>
      <c r="AB35" s="94">
        <v>0</v>
      </c>
      <c r="AC35" s="11"/>
      <c r="AD35" s="94">
        <v>141953.75009156001</v>
      </c>
      <c r="AE35" s="11">
        <v>6.6871093202378051E-3</v>
      </c>
      <c r="AF35" s="94">
        <v>0</v>
      </c>
      <c r="AG35" s="11"/>
      <c r="AH35" s="15">
        <v>286545.37540398003</v>
      </c>
      <c r="AI35" s="11">
        <v>2.6795722142467174E-3</v>
      </c>
      <c r="AJ35" s="11"/>
    </row>
    <row r="36" spans="1:36" x14ac:dyDescent="0.3">
      <c r="A36" s="16" t="s">
        <v>60</v>
      </c>
      <c r="B36" s="93">
        <v>0</v>
      </c>
      <c r="C36" s="10"/>
      <c r="D36" s="93">
        <v>52185.378691726197</v>
      </c>
      <c r="E36" s="10">
        <v>3.7671632323290398E-2</v>
      </c>
      <c r="F36" s="93">
        <v>270331.678565863</v>
      </c>
      <c r="G36" s="10">
        <v>2.7222634333070202E-2</v>
      </c>
      <c r="H36" s="93">
        <v>17941.758064217</v>
      </c>
      <c r="I36" s="10">
        <v>5.0153770525570556E-3</v>
      </c>
      <c r="J36" s="93">
        <v>0</v>
      </c>
      <c r="K36" s="10"/>
      <c r="L36" s="93">
        <v>177261.72470942137</v>
      </c>
      <c r="M36" s="10">
        <v>2.4823183280537162E-2</v>
      </c>
      <c r="N36" s="93">
        <v>214375.63505701779</v>
      </c>
      <c r="O36" s="10">
        <v>8.6628977859695387E-3</v>
      </c>
      <c r="P36" s="93">
        <v>0</v>
      </c>
      <c r="Q36" s="10"/>
      <c r="R36" s="93">
        <v>0</v>
      </c>
      <c r="S36" s="10"/>
      <c r="T36" s="93">
        <v>138132.70229290231</v>
      </c>
      <c r="U36" s="10">
        <v>3.1415981137353499E-2</v>
      </c>
      <c r="V36" s="93">
        <v>133872.8600632539</v>
      </c>
      <c r="W36" s="10">
        <v>1.0515271736219677E-2</v>
      </c>
      <c r="X36" s="93">
        <v>60.0922286622</v>
      </c>
      <c r="Y36" s="10">
        <v>1.8290769225715449E-5</v>
      </c>
      <c r="Z36" s="93">
        <v>0</v>
      </c>
      <c r="AA36" s="10"/>
      <c r="AB36" s="93">
        <v>10264.229958399999</v>
      </c>
      <c r="AC36" s="10">
        <v>1.6283545783010158E-3</v>
      </c>
      <c r="AD36" s="93">
        <v>49463.501977899301</v>
      </c>
      <c r="AE36" s="10">
        <v>2.3301099468993713E-3</v>
      </c>
      <c r="AF36" s="93">
        <v>0</v>
      </c>
      <c r="AG36" s="10"/>
      <c r="AH36" s="96">
        <v>1063889.5616093632</v>
      </c>
      <c r="AI36" s="10">
        <v>9.948752110539116E-3</v>
      </c>
      <c r="AJ36" s="11"/>
    </row>
    <row r="37" spans="1:36" x14ac:dyDescent="0.3">
      <c r="A37" s="38" t="s">
        <v>79</v>
      </c>
      <c r="B37" s="94">
        <v>0</v>
      </c>
      <c r="C37" s="11"/>
      <c r="D37" s="94">
        <v>52185.378691726197</v>
      </c>
      <c r="E37" s="11">
        <v>3.7671632323290398E-2</v>
      </c>
      <c r="F37" s="94">
        <v>270331.678565863</v>
      </c>
      <c r="G37" s="11">
        <v>2.7222634333070202E-2</v>
      </c>
      <c r="H37" s="94">
        <v>17941.758064217</v>
      </c>
      <c r="I37" s="11">
        <v>5.0153770525570556E-3</v>
      </c>
      <c r="J37" s="94">
        <v>0</v>
      </c>
      <c r="K37" s="11"/>
      <c r="L37" s="94">
        <v>177261.72470942137</v>
      </c>
      <c r="M37" s="11">
        <v>2.4823183280537162E-2</v>
      </c>
      <c r="N37" s="94">
        <v>214375.63505701779</v>
      </c>
      <c r="O37" s="11">
        <v>8.6628977859695387E-3</v>
      </c>
      <c r="P37" s="94">
        <v>0</v>
      </c>
      <c r="Q37" s="11"/>
      <c r="R37" s="94">
        <v>0</v>
      </c>
      <c r="S37" s="11"/>
      <c r="T37" s="94">
        <v>138132.70229290231</v>
      </c>
      <c r="U37" s="11">
        <v>3.1415981137353499E-2</v>
      </c>
      <c r="V37" s="94">
        <v>133872.8600632539</v>
      </c>
      <c r="W37" s="11">
        <v>1.0515271736219677E-2</v>
      </c>
      <c r="X37" s="94">
        <v>60.0922286622</v>
      </c>
      <c r="Y37" s="11">
        <v>1.8290769225715449E-5</v>
      </c>
      <c r="Z37" s="94">
        <v>0</v>
      </c>
      <c r="AA37" s="11"/>
      <c r="AB37" s="94">
        <v>10264.229958399999</v>
      </c>
      <c r="AC37" s="11">
        <v>1.6283545783010158E-3</v>
      </c>
      <c r="AD37" s="94">
        <v>49463.501977899301</v>
      </c>
      <c r="AE37" s="11">
        <v>2.3301099468993713E-3</v>
      </c>
      <c r="AF37" s="94">
        <v>0</v>
      </c>
      <c r="AG37" s="11"/>
      <c r="AH37" s="15">
        <v>1063889.5616093632</v>
      </c>
      <c r="AI37" s="11">
        <v>9.948752110539116E-3</v>
      </c>
      <c r="AJ37" s="11"/>
    </row>
    <row r="38" spans="1:36" x14ac:dyDescent="0.3">
      <c r="A38" s="13" t="s">
        <v>61</v>
      </c>
      <c r="B38" s="91">
        <v>0</v>
      </c>
      <c r="C38" s="92"/>
      <c r="D38" s="91">
        <v>617476.61717739678</v>
      </c>
      <c r="E38" s="92">
        <v>0.44574462567278522</v>
      </c>
      <c r="F38" s="91">
        <v>5046772.1455476992</v>
      </c>
      <c r="G38" s="92">
        <v>0.50821432918782605</v>
      </c>
      <c r="H38" s="91">
        <v>1838924.1319592877</v>
      </c>
      <c r="I38" s="92">
        <v>0.5140464975512149</v>
      </c>
      <c r="J38" s="91">
        <v>0</v>
      </c>
      <c r="K38" s="92"/>
      <c r="L38" s="91">
        <v>3928475.7984614847</v>
      </c>
      <c r="M38" s="92">
        <v>0.55013159168015813</v>
      </c>
      <c r="N38" s="91">
        <v>12206388.583557554</v>
      </c>
      <c r="O38" s="92">
        <v>0.49325893125429121</v>
      </c>
      <c r="P38" s="91">
        <v>1605601.0165849915</v>
      </c>
      <c r="Q38" s="92">
        <v>0.50884556694815875</v>
      </c>
      <c r="R38" s="91">
        <v>0</v>
      </c>
      <c r="S38" s="92"/>
      <c r="T38" s="91">
        <v>2211542.0226339516</v>
      </c>
      <c r="U38" s="92">
        <v>0.50297837741716911</v>
      </c>
      <c r="V38" s="91">
        <v>6643164.6819287296</v>
      </c>
      <c r="W38" s="92">
        <v>0.52179868112126826</v>
      </c>
      <c r="X38" s="91">
        <v>1758311.4047319822</v>
      </c>
      <c r="Y38" s="92">
        <v>0.5351918017832894</v>
      </c>
      <c r="Z38" s="91">
        <v>0</v>
      </c>
      <c r="AA38" s="92"/>
      <c r="AB38" s="91">
        <v>3347244.0457116161</v>
      </c>
      <c r="AC38" s="92">
        <v>0.53101890630039572</v>
      </c>
      <c r="AD38" s="91">
        <v>8727458.9794215076</v>
      </c>
      <c r="AE38" s="92">
        <v>0.41113019026013459</v>
      </c>
      <c r="AF38" s="91">
        <v>1493639.700341214</v>
      </c>
      <c r="AG38" s="92">
        <v>0.50791933954421886</v>
      </c>
      <c r="AH38" s="95">
        <v>49424999.128057405</v>
      </c>
      <c r="AI38" s="92">
        <v>0.46218807114229687</v>
      </c>
      <c r="AJ38" s="11"/>
    </row>
    <row r="39" spans="1:36" x14ac:dyDescent="0.3">
      <c r="A39" s="16" t="s">
        <v>56</v>
      </c>
      <c r="B39" s="93">
        <v>0</v>
      </c>
      <c r="C39" s="10"/>
      <c r="D39" s="93">
        <v>158922.4852074103</v>
      </c>
      <c r="E39" s="10">
        <v>0.11472311940099639</v>
      </c>
      <c r="F39" s="93">
        <v>15458.271292192499</v>
      </c>
      <c r="G39" s="10">
        <v>1.5566613170946838E-3</v>
      </c>
      <c r="H39" s="93">
        <v>0</v>
      </c>
      <c r="I39" s="10"/>
      <c r="J39" s="93">
        <v>0</v>
      </c>
      <c r="K39" s="10"/>
      <c r="L39" s="93">
        <v>1975127.6344472726</v>
      </c>
      <c r="M39" s="10">
        <v>0.27659076065467497</v>
      </c>
      <c r="N39" s="93">
        <v>594271.4416828308</v>
      </c>
      <c r="O39" s="10">
        <v>2.4014449006995925E-2</v>
      </c>
      <c r="P39" s="93">
        <v>29136.376299847499</v>
      </c>
      <c r="Q39" s="10">
        <v>9.2338730257187779E-3</v>
      </c>
      <c r="R39" s="93">
        <v>0</v>
      </c>
      <c r="S39" s="10"/>
      <c r="T39" s="93">
        <v>163605.2614129234</v>
      </c>
      <c r="U39" s="10">
        <v>3.7209290205743636E-2</v>
      </c>
      <c r="V39" s="93">
        <v>7.8925150299999997E-2</v>
      </c>
      <c r="W39" s="10">
        <v>6.1993103145353685E-9</v>
      </c>
      <c r="X39" s="93">
        <v>0</v>
      </c>
      <c r="Y39" s="10"/>
      <c r="Z39" s="93">
        <v>0</v>
      </c>
      <c r="AA39" s="10"/>
      <c r="AB39" s="93">
        <v>1254341.689064662</v>
      </c>
      <c r="AC39" s="10">
        <v>0.19899330397120804</v>
      </c>
      <c r="AD39" s="93">
        <v>295481.97681735281</v>
      </c>
      <c r="AE39" s="10">
        <v>1.391946517695478E-2</v>
      </c>
      <c r="AF39" s="93">
        <v>32683.194294959998</v>
      </c>
      <c r="AG39" s="10">
        <v>1.1114076879919025E-2</v>
      </c>
      <c r="AH39" s="96">
        <v>4519028.4094446022</v>
      </c>
      <c r="AI39" s="10">
        <v>4.2258797386862654E-2</v>
      </c>
      <c r="AJ39" s="11"/>
    </row>
    <row r="40" spans="1:36" x14ac:dyDescent="0.3">
      <c r="A40" s="38" t="s">
        <v>80</v>
      </c>
      <c r="B40" s="94">
        <v>0</v>
      </c>
      <c r="C40" s="11"/>
      <c r="D40" s="94">
        <v>158922.4852074103</v>
      </c>
      <c r="E40" s="11">
        <v>0.11472311940099639</v>
      </c>
      <c r="F40" s="94">
        <v>15458.271292192499</v>
      </c>
      <c r="G40" s="11">
        <v>1.5566613170946838E-3</v>
      </c>
      <c r="H40" s="94">
        <v>0</v>
      </c>
      <c r="I40" s="11"/>
      <c r="J40" s="94">
        <v>0</v>
      </c>
      <c r="K40" s="11"/>
      <c r="L40" s="94">
        <v>1975127.6344472726</v>
      </c>
      <c r="M40" s="11">
        <v>0.27659076065467497</v>
      </c>
      <c r="N40" s="94">
        <v>594271.4416828308</v>
      </c>
      <c r="O40" s="11">
        <v>2.4014449006995925E-2</v>
      </c>
      <c r="P40" s="94">
        <v>29136.376299847499</v>
      </c>
      <c r="Q40" s="11">
        <v>9.2338730257187779E-3</v>
      </c>
      <c r="R40" s="94">
        <v>0</v>
      </c>
      <c r="S40" s="11"/>
      <c r="T40" s="94">
        <v>163605.2614129234</v>
      </c>
      <c r="U40" s="11">
        <v>3.7209290205743636E-2</v>
      </c>
      <c r="V40" s="94">
        <v>7.8925150299999997E-2</v>
      </c>
      <c r="W40" s="11">
        <v>6.1993103145353685E-9</v>
      </c>
      <c r="X40" s="94">
        <v>0</v>
      </c>
      <c r="Y40" s="11"/>
      <c r="Z40" s="94">
        <v>0</v>
      </c>
      <c r="AA40" s="11"/>
      <c r="AB40" s="94">
        <v>1254341.689064662</v>
      </c>
      <c r="AC40" s="11">
        <v>0.19899330397120804</v>
      </c>
      <c r="AD40" s="94">
        <v>295481.97681735281</v>
      </c>
      <c r="AE40" s="11">
        <v>1.391946517695478E-2</v>
      </c>
      <c r="AF40" s="94">
        <v>32683.194294959998</v>
      </c>
      <c r="AG40" s="11">
        <v>1.1114076879919025E-2</v>
      </c>
      <c r="AH40" s="15">
        <v>4519028.4094446022</v>
      </c>
      <c r="AI40" s="11">
        <v>4.2258797386862654E-2</v>
      </c>
      <c r="AJ40" s="11"/>
    </row>
    <row r="41" spans="1:36" x14ac:dyDescent="0.3">
      <c r="A41" s="16" t="s">
        <v>57</v>
      </c>
      <c r="B41" s="93">
        <v>0</v>
      </c>
      <c r="C41" s="10"/>
      <c r="D41" s="93">
        <v>44567.612413605704</v>
      </c>
      <c r="E41" s="10">
        <v>3.2172511735331255E-2</v>
      </c>
      <c r="F41" s="93">
        <v>5808.6361516319002</v>
      </c>
      <c r="G41" s="10">
        <v>5.8493469492219277E-4</v>
      </c>
      <c r="H41" s="93">
        <v>65473.376893218905</v>
      </c>
      <c r="I41" s="10">
        <v>1.8302201537238268E-2</v>
      </c>
      <c r="J41" s="93">
        <v>0</v>
      </c>
      <c r="K41" s="10"/>
      <c r="L41" s="93">
        <v>287554.8332696078</v>
      </c>
      <c r="M41" s="10">
        <v>4.0268288831990559E-2</v>
      </c>
      <c r="N41" s="93">
        <v>447055.44438209321</v>
      </c>
      <c r="O41" s="10">
        <v>1.8065465407546017E-2</v>
      </c>
      <c r="P41" s="93">
        <v>57385.148057768303</v>
      </c>
      <c r="Q41" s="10">
        <v>1.8186447253232325E-2</v>
      </c>
      <c r="R41" s="93">
        <v>0</v>
      </c>
      <c r="S41" s="10"/>
      <c r="T41" s="93">
        <v>59479.549039855701</v>
      </c>
      <c r="U41" s="10">
        <v>1.3527632194816001E-2</v>
      </c>
      <c r="V41" s="93">
        <v>42730.783018653492</v>
      </c>
      <c r="W41" s="10">
        <v>3.3563621090210503E-3</v>
      </c>
      <c r="X41" s="93">
        <v>18953.391048674999</v>
      </c>
      <c r="Y41" s="10">
        <v>5.7690005751795904E-3</v>
      </c>
      <c r="Z41" s="93">
        <v>0</v>
      </c>
      <c r="AA41" s="10"/>
      <c r="AB41" s="93">
        <v>175362.6727983536</v>
      </c>
      <c r="AC41" s="10">
        <v>2.7820168904206272E-2</v>
      </c>
      <c r="AD41" s="93">
        <v>275957.24901230558</v>
      </c>
      <c r="AE41" s="10">
        <v>1.2999700893193175E-2</v>
      </c>
      <c r="AF41" s="93">
        <v>13114.987091226003</v>
      </c>
      <c r="AG41" s="10">
        <v>4.4598142242635325E-3</v>
      </c>
      <c r="AH41" s="96">
        <v>1493443.6831769943</v>
      </c>
      <c r="AI41" s="10">
        <v>1.3965642234991625E-2</v>
      </c>
      <c r="AJ41" s="11"/>
    </row>
    <row r="42" spans="1:36" x14ac:dyDescent="0.3">
      <c r="A42" s="38" t="s">
        <v>81</v>
      </c>
      <c r="B42" s="94">
        <v>0</v>
      </c>
      <c r="C42" s="11"/>
      <c r="D42" s="94">
        <v>0</v>
      </c>
      <c r="E42" s="11"/>
      <c r="F42" s="94">
        <v>0</v>
      </c>
      <c r="G42" s="11"/>
      <c r="H42" s="94">
        <v>0</v>
      </c>
      <c r="I42" s="11"/>
      <c r="J42" s="94">
        <v>0</v>
      </c>
      <c r="K42" s="11"/>
      <c r="L42" s="94">
        <v>148667.98000316561</v>
      </c>
      <c r="M42" s="11">
        <v>2.0819003773179856E-2</v>
      </c>
      <c r="N42" s="94">
        <v>188451.19440450371</v>
      </c>
      <c r="O42" s="11">
        <v>7.6152937545159154E-3</v>
      </c>
      <c r="P42" s="94">
        <v>0</v>
      </c>
      <c r="Q42" s="11"/>
      <c r="R42" s="94">
        <v>0</v>
      </c>
      <c r="S42" s="11"/>
      <c r="T42" s="94">
        <v>49157.792750000001</v>
      </c>
      <c r="U42" s="11">
        <v>1.1180120740078259E-2</v>
      </c>
      <c r="V42" s="94">
        <v>0</v>
      </c>
      <c r="W42" s="11"/>
      <c r="X42" s="94">
        <v>0</v>
      </c>
      <c r="Y42" s="11"/>
      <c r="Z42" s="94">
        <v>0</v>
      </c>
      <c r="AA42" s="11"/>
      <c r="AB42" s="94">
        <v>155485.10691152769</v>
      </c>
      <c r="AC42" s="11">
        <v>2.4666719931562778E-2</v>
      </c>
      <c r="AD42" s="94">
        <v>199872.129994116</v>
      </c>
      <c r="AE42" s="11">
        <v>9.4155088011225567E-3</v>
      </c>
      <c r="AF42" s="94">
        <v>0</v>
      </c>
      <c r="AG42" s="11"/>
      <c r="AH42" s="15">
        <v>741634.20406331297</v>
      </c>
      <c r="AI42" s="11">
        <v>6.9352450848014311E-3</v>
      </c>
      <c r="AJ42" s="11"/>
    </row>
    <row r="43" spans="1:36" x14ac:dyDescent="0.3">
      <c r="A43" s="38" t="s">
        <v>82</v>
      </c>
      <c r="B43" s="94">
        <v>0</v>
      </c>
      <c r="C43" s="11"/>
      <c r="D43" s="94">
        <v>44567.612413605704</v>
      </c>
      <c r="E43" s="11">
        <v>3.2172511735331255E-2</v>
      </c>
      <c r="F43" s="94">
        <v>5808.6361516319002</v>
      </c>
      <c r="G43" s="11">
        <v>5.8493469492219277E-4</v>
      </c>
      <c r="H43" s="94">
        <v>65473.376893218905</v>
      </c>
      <c r="I43" s="11">
        <v>1.8302201537238268E-2</v>
      </c>
      <c r="J43" s="94">
        <v>0</v>
      </c>
      <c r="K43" s="11"/>
      <c r="L43" s="94">
        <v>17543.841443992202</v>
      </c>
      <c r="M43" s="11">
        <v>2.4567852553775572E-3</v>
      </c>
      <c r="N43" s="94">
        <v>71203.2721812495</v>
      </c>
      <c r="O43" s="11">
        <v>2.8773170457019265E-3</v>
      </c>
      <c r="P43" s="94">
        <v>26104.683710934798</v>
      </c>
      <c r="Q43" s="11">
        <v>8.273071856385341E-3</v>
      </c>
      <c r="R43" s="94">
        <v>0</v>
      </c>
      <c r="S43" s="11"/>
      <c r="T43" s="94">
        <v>10321.756289855701</v>
      </c>
      <c r="U43" s="11">
        <v>2.3475114547377419E-3</v>
      </c>
      <c r="V43" s="94">
        <v>42730.783018653492</v>
      </c>
      <c r="W43" s="11">
        <v>3.3563621090210503E-3</v>
      </c>
      <c r="X43" s="94">
        <v>18953.391048674999</v>
      </c>
      <c r="Y43" s="11">
        <v>5.7690005751795904E-3</v>
      </c>
      <c r="Z43" s="94">
        <v>0</v>
      </c>
      <c r="AA43" s="11"/>
      <c r="AB43" s="94">
        <v>19877.565886825902</v>
      </c>
      <c r="AC43" s="11">
        <v>3.1534489726434936E-3</v>
      </c>
      <c r="AD43" s="94">
        <v>76085.119018189609</v>
      </c>
      <c r="AE43" s="11">
        <v>3.5841920920706193E-3</v>
      </c>
      <c r="AF43" s="94">
        <v>13114.987091226003</v>
      </c>
      <c r="AG43" s="11">
        <v>4.4598142242635325E-3</v>
      </c>
      <c r="AH43" s="15">
        <v>411785.02514805889</v>
      </c>
      <c r="AI43" s="11">
        <v>3.8507259454946966E-3</v>
      </c>
      <c r="AJ43" s="11"/>
    </row>
    <row r="44" spans="1:36" x14ac:dyDescent="0.3">
      <c r="A44" s="38" t="s">
        <v>83</v>
      </c>
      <c r="B44" s="94">
        <v>0</v>
      </c>
      <c r="C44" s="11"/>
      <c r="D44" s="94">
        <v>0</v>
      </c>
      <c r="E44" s="11"/>
      <c r="F44" s="94">
        <v>0</v>
      </c>
      <c r="G44" s="11"/>
      <c r="H44" s="94">
        <v>0</v>
      </c>
      <c r="I44" s="11"/>
      <c r="J44" s="94">
        <v>0</v>
      </c>
      <c r="K44" s="11"/>
      <c r="L44" s="94">
        <v>121343.01182245</v>
      </c>
      <c r="M44" s="11">
        <v>1.6992499803433148E-2</v>
      </c>
      <c r="N44" s="94">
        <v>187400.97779633998</v>
      </c>
      <c r="O44" s="11">
        <v>7.5728546073281743E-3</v>
      </c>
      <c r="P44" s="94">
        <v>31280.464346833502</v>
      </c>
      <c r="Q44" s="11">
        <v>9.9133753968469861E-3</v>
      </c>
      <c r="R44" s="94">
        <v>0</v>
      </c>
      <c r="S44" s="11"/>
      <c r="T44" s="94">
        <v>0</v>
      </c>
      <c r="U44" s="11"/>
      <c r="V44" s="94">
        <v>0</v>
      </c>
      <c r="W44" s="11"/>
      <c r="X44" s="94">
        <v>0</v>
      </c>
      <c r="Y44" s="11"/>
      <c r="Z44" s="94">
        <v>0</v>
      </c>
      <c r="AA44" s="11"/>
      <c r="AB44" s="94">
        <v>0</v>
      </c>
      <c r="AC44" s="11"/>
      <c r="AD44" s="94">
        <v>0</v>
      </c>
      <c r="AE44" s="11"/>
      <c r="AF44" s="94">
        <v>0</v>
      </c>
      <c r="AG44" s="11"/>
      <c r="AH44" s="15">
        <v>340024.45396562346</v>
      </c>
      <c r="AI44" s="11">
        <v>3.1796712046954973E-3</v>
      </c>
      <c r="AJ44" s="11"/>
    </row>
    <row r="45" spans="1:36" x14ac:dyDescent="0.3">
      <c r="A45" s="16" t="s">
        <v>58</v>
      </c>
      <c r="B45" s="93">
        <v>0</v>
      </c>
      <c r="C45" s="10"/>
      <c r="D45" s="93">
        <v>123253.0592235385</v>
      </c>
      <c r="E45" s="10">
        <v>8.8974039207768196E-2</v>
      </c>
      <c r="F45" s="93">
        <v>249899.77945324581</v>
      </c>
      <c r="G45" s="10">
        <v>2.516512438372312E-2</v>
      </c>
      <c r="H45" s="93">
        <v>15352.405490862</v>
      </c>
      <c r="I45" s="10">
        <v>4.2915583815604473E-3</v>
      </c>
      <c r="J45" s="93">
        <v>0</v>
      </c>
      <c r="K45" s="10"/>
      <c r="L45" s="93">
        <v>339434.31168467342</v>
      </c>
      <c r="M45" s="10">
        <v>4.7533330415597576E-2</v>
      </c>
      <c r="N45" s="93">
        <v>559364.35558202676</v>
      </c>
      <c r="O45" s="10">
        <v>2.2603857179165885E-2</v>
      </c>
      <c r="P45" s="93">
        <v>17694.9528925454</v>
      </c>
      <c r="Q45" s="10">
        <v>5.6078678598990572E-3</v>
      </c>
      <c r="R45" s="93">
        <v>0</v>
      </c>
      <c r="S45" s="10"/>
      <c r="T45" s="93">
        <v>178395.20782655518</v>
      </c>
      <c r="U45" s="10">
        <v>4.0573017041173824E-2</v>
      </c>
      <c r="V45" s="93">
        <v>209871.66602580529</v>
      </c>
      <c r="W45" s="10">
        <v>1.6484727352144134E-2</v>
      </c>
      <c r="X45" s="93">
        <v>21408.447422339999</v>
      </c>
      <c r="Y45" s="10">
        <v>6.5162664124853555E-3</v>
      </c>
      <c r="Z45" s="93">
        <v>0</v>
      </c>
      <c r="AA45" s="10"/>
      <c r="AB45" s="93">
        <v>438348.08766163012</v>
      </c>
      <c r="AC45" s="10">
        <v>6.954112664332554E-2</v>
      </c>
      <c r="AD45" s="93">
        <v>698906.69772134407</v>
      </c>
      <c r="AE45" s="10">
        <v>3.2923860689094281E-2</v>
      </c>
      <c r="AF45" s="93">
        <v>0</v>
      </c>
      <c r="AG45" s="10"/>
      <c r="AH45" s="96">
        <v>2851928.9709845656</v>
      </c>
      <c r="AI45" s="10">
        <v>2.6669247817668086E-2</v>
      </c>
      <c r="AJ45" s="11"/>
    </row>
    <row r="46" spans="1:36" x14ac:dyDescent="0.3">
      <c r="A46" s="38" t="s">
        <v>86</v>
      </c>
      <c r="B46" s="94">
        <v>0</v>
      </c>
      <c r="C46" s="11"/>
      <c r="D46" s="94">
        <v>0</v>
      </c>
      <c r="E46" s="11"/>
      <c r="F46" s="94">
        <v>0</v>
      </c>
      <c r="G46" s="11"/>
      <c r="H46" s="94">
        <v>15352.405490862</v>
      </c>
      <c r="I46" s="11">
        <v>4.2915583815604473E-3</v>
      </c>
      <c r="J46" s="94">
        <v>0</v>
      </c>
      <c r="K46" s="11"/>
      <c r="L46" s="94">
        <v>11329.666737911701</v>
      </c>
      <c r="M46" s="11">
        <v>1.5865714632056719E-3</v>
      </c>
      <c r="N46" s="94">
        <v>217553.00707193569</v>
      </c>
      <c r="O46" s="11">
        <v>8.7912950685521095E-3</v>
      </c>
      <c r="P46" s="94">
        <v>17694.9528925454</v>
      </c>
      <c r="Q46" s="11">
        <v>5.6078678598990572E-3</v>
      </c>
      <c r="R46" s="94">
        <v>0</v>
      </c>
      <c r="S46" s="11"/>
      <c r="T46" s="94">
        <v>0</v>
      </c>
      <c r="U46" s="11"/>
      <c r="V46" s="94">
        <v>46160.191077660005</v>
      </c>
      <c r="W46" s="11">
        <v>3.6257308041979255E-3</v>
      </c>
      <c r="X46" s="94">
        <v>21408.447422339999</v>
      </c>
      <c r="Y46" s="11">
        <v>6.5162664124853555E-3</v>
      </c>
      <c r="Z46" s="94">
        <v>0</v>
      </c>
      <c r="AA46" s="11"/>
      <c r="AB46" s="94">
        <v>0</v>
      </c>
      <c r="AC46" s="11"/>
      <c r="AD46" s="94">
        <v>0</v>
      </c>
      <c r="AE46" s="11"/>
      <c r="AF46" s="94">
        <v>0</v>
      </c>
      <c r="AG46" s="11"/>
      <c r="AH46" s="15">
        <v>329498.6706932548</v>
      </c>
      <c r="AI46" s="11">
        <v>3.0812414312257341E-3</v>
      </c>
      <c r="AJ46" s="11"/>
    </row>
    <row r="47" spans="1:36" x14ac:dyDescent="0.3">
      <c r="A47" s="38" t="s">
        <v>84</v>
      </c>
      <c r="B47" s="94">
        <v>0</v>
      </c>
      <c r="C47" s="11"/>
      <c r="D47" s="94">
        <v>35409.407545444003</v>
      </c>
      <c r="E47" s="11">
        <v>2.5561377828019878E-2</v>
      </c>
      <c r="F47" s="94">
        <v>118920.27589450871</v>
      </c>
      <c r="G47" s="11">
        <v>1.1975374852989339E-2</v>
      </c>
      <c r="H47" s="94">
        <v>0</v>
      </c>
      <c r="I47" s="11"/>
      <c r="J47" s="94">
        <v>0</v>
      </c>
      <c r="K47" s="11"/>
      <c r="L47" s="94">
        <v>25103.948460937499</v>
      </c>
      <c r="M47" s="11">
        <v>3.5154792425298432E-3</v>
      </c>
      <c r="N47" s="94">
        <v>0</v>
      </c>
      <c r="O47" s="11"/>
      <c r="P47" s="94">
        <v>0</v>
      </c>
      <c r="Q47" s="11"/>
      <c r="R47" s="94">
        <v>0</v>
      </c>
      <c r="S47" s="11"/>
      <c r="T47" s="94">
        <v>53967.377156936403</v>
      </c>
      <c r="U47" s="11">
        <v>1.2273980561096092E-2</v>
      </c>
      <c r="V47" s="94">
        <v>37284.793868529305</v>
      </c>
      <c r="W47" s="11">
        <v>2.9285976184513997E-3</v>
      </c>
      <c r="X47" s="94">
        <v>0</v>
      </c>
      <c r="Y47" s="11"/>
      <c r="Z47" s="94">
        <v>0</v>
      </c>
      <c r="AA47" s="11"/>
      <c r="AB47" s="94">
        <v>78313.817658536005</v>
      </c>
      <c r="AC47" s="11">
        <v>1.2423987385838577E-2</v>
      </c>
      <c r="AD47" s="94">
        <v>186153.43787137698</v>
      </c>
      <c r="AE47" s="11">
        <v>8.7692532855319534E-3</v>
      </c>
      <c r="AF47" s="94">
        <v>0</v>
      </c>
      <c r="AG47" s="11"/>
      <c r="AH47" s="15">
        <v>535153.05845626886</v>
      </c>
      <c r="AI47" s="11">
        <v>5.0043776270578396E-3</v>
      </c>
      <c r="AJ47" s="11"/>
    </row>
    <row r="48" spans="1:36" x14ac:dyDescent="0.3">
      <c r="A48" s="38" t="s">
        <v>85</v>
      </c>
      <c r="B48" s="94">
        <v>0</v>
      </c>
      <c r="C48" s="11"/>
      <c r="D48" s="94">
        <v>87843.651678094495</v>
      </c>
      <c r="E48" s="11">
        <v>6.3412661379748325E-2</v>
      </c>
      <c r="F48" s="94">
        <v>130979.50355873709</v>
      </c>
      <c r="G48" s="11">
        <v>1.318974953073378E-2</v>
      </c>
      <c r="H48" s="94">
        <v>0</v>
      </c>
      <c r="I48" s="11"/>
      <c r="J48" s="94">
        <v>0</v>
      </c>
      <c r="K48" s="11"/>
      <c r="L48" s="94">
        <v>303000.69648582424</v>
      </c>
      <c r="M48" s="11">
        <v>4.243127970986206E-2</v>
      </c>
      <c r="N48" s="94">
        <v>341811.34851009096</v>
      </c>
      <c r="O48" s="11">
        <v>1.3812562110613776E-2</v>
      </c>
      <c r="P48" s="94">
        <v>0</v>
      </c>
      <c r="Q48" s="11"/>
      <c r="R48" s="94">
        <v>0</v>
      </c>
      <c r="S48" s="11"/>
      <c r="T48" s="94">
        <v>124427.83066961878</v>
      </c>
      <c r="U48" s="11">
        <v>2.8299036480077734E-2</v>
      </c>
      <c r="V48" s="94">
        <v>126426.681079616</v>
      </c>
      <c r="W48" s="11">
        <v>9.9303989294948092E-3</v>
      </c>
      <c r="X48" s="94">
        <v>0</v>
      </c>
      <c r="Y48" s="11"/>
      <c r="Z48" s="94">
        <v>0</v>
      </c>
      <c r="AA48" s="11"/>
      <c r="AB48" s="94">
        <v>360034.27000309416</v>
      </c>
      <c r="AC48" s="11">
        <v>5.711713925748696E-2</v>
      </c>
      <c r="AD48" s="94">
        <v>512753.25984996714</v>
      </c>
      <c r="AE48" s="11">
        <v>2.4154607403562331E-2</v>
      </c>
      <c r="AF48" s="94">
        <v>0</v>
      </c>
      <c r="AG48" s="11"/>
      <c r="AH48" s="15">
        <v>1987277.2418350438</v>
      </c>
      <c r="AI48" s="11">
        <v>1.8583628759384511E-2</v>
      </c>
      <c r="AJ48" s="11"/>
    </row>
    <row r="49" spans="1:36" x14ac:dyDescent="0.3">
      <c r="A49" s="16" t="s">
        <v>59</v>
      </c>
      <c r="B49" s="93">
        <v>0</v>
      </c>
      <c r="C49" s="10"/>
      <c r="D49" s="93">
        <v>290733.46033284254</v>
      </c>
      <c r="E49" s="10">
        <v>0.20987495532868938</v>
      </c>
      <c r="F49" s="93">
        <v>4775605.45865063</v>
      </c>
      <c r="G49" s="10">
        <v>0.48090760879208605</v>
      </c>
      <c r="H49" s="93">
        <v>1758098.3495752069</v>
      </c>
      <c r="I49" s="10">
        <v>0.49145273763241615</v>
      </c>
      <c r="J49" s="93">
        <v>0</v>
      </c>
      <c r="K49" s="10"/>
      <c r="L49" s="93">
        <v>1326359.0190599309</v>
      </c>
      <c r="M49" s="10">
        <v>0.18573921177789501</v>
      </c>
      <c r="N49" s="93">
        <v>10605697.341910603</v>
      </c>
      <c r="O49" s="10">
        <v>0.4285751596605834</v>
      </c>
      <c r="P49" s="93">
        <v>1501384.5393348304</v>
      </c>
      <c r="Q49" s="10">
        <v>0.47581737880930863</v>
      </c>
      <c r="R49" s="93">
        <v>0</v>
      </c>
      <c r="S49" s="10"/>
      <c r="T49" s="93">
        <v>1810062.0043546178</v>
      </c>
      <c r="U49" s="10">
        <v>0.41166843797543562</v>
      </c>
      <c r="V49" s="93">
        <v>6390562.1539591216</v>
      </c>
      <c r="W49" s="10">
        <v>0.50195758546079272</v>
      </c>
      <c r="X49" s="93">
        <v>1717949.5662609676</v>
      </c>
      <c r="Y49" s="10">
        <v>0.52290653479562454</v>
      </c>
      <c r="Z49" s="93">
        <v>0</v>
      </c>
      <c r="AA49" s="10"/>
      <c r="AB49" s="93">
        <v>1479191.5961869711</v>
      </c>
      <c r="AC49" s="10">
        <v>0.2346643067816559</v>
      </c>
      <c r="AD49" s="93">
        <v>7457113.0558705041</v>
      </c>
      <c r="AE49" s="10">
        <v>0.35128716350089234</v>
      </c>
      <c r="AF49" s="93">
        <v>1447841.5189550282</v>
      </c>
      <c r="AG49" s="10">
        <v>0.4923454484400363</v>
      </c>
      <c r="AH49" s="96">
        <v>40560598.064451218</v>
      </c>
      <c r="AI49" s="10">
        <v>0.37929438370277452</v>
      </c>
      <c r="AJ49" s="11"/>
    </row>
    <row r="50" spans="1:36" x14ac:dyDescent="0.3">
      <c r="A50" s="38" t="s">
        <v>90</v>
      </c>
      <c r="B50" s="94">
        <v>0</v>
      </c>
      <c r="C50" s="11"/>
      <c r="D50" s="94">
        <v>0</v>
      </c>
      <c r="E50" s="11"/>
      <c r="F50" s="94">
        <v>2767574.6286223345</v>
      </c>
      <c r="G50" s="11">
        <v>0.27869716381061327</v>
      </c>
      <c r="H50" s="94">
        <v>556513.82567655027</v>
      </c>
      <c r="I50" s="11">
        <v>0.15556595182807217</v>
      </c>
      <c r="J50" s="94">
        <v>0</v>
      </c>
      <c r="K50" s="11"/>
      <c r="L50" s="94">
        <v>0</v>
      </c>
      <c r="M50" s="11"/>
      <c r="N50" s="94">
        <v>6385611.424619535</v>
      </c>
      <c r="O50" s="11">
        <v>0.25804191347438049</v>
      </c>
      <c r="P50" s="94">
        <v>634150.25477594405</v>
      </c>
      <c r="Q50" s="11">
        <v>0.20097430344688846</v>
      </c>
      <c r="R50" s="94">
        <v>0</v>
      </c>
      <c r="S50" s="11"/>
      <c r="T50" s="94">
        <v>0</v>
      </c>
      <c r="U50" s="11"/>
      <c r="V50" s="94">
        <v>3367759.7340257545</v>
      </c>
      <c r="W50" s="11">
        <v>0.26452642252393338</v>
      </c>
      <c r="X50" s="94">
        <v>587067.32444092969</v>
      </c>
      <c r="Y50" s="11">
        <v>0.17869054269344758</v>
      </c>
      <c r="Z50" s="94">
        <v>0</v>
      </c>
      <c r="AA50" s="11"/>
      <c r="AB50" s="94">
        <v>0</v>
      </c>
      <c r="AC50" s="11"/>
      <c r="AD50" s="94">
        <v>2411563.0933321519</v>
      </c>
      <c r="AE50" s="11">
        <v>0.11360309979385146</v>
      </c>
      <c r="AF50" s="94">
        <v>250863.33468076529</v>
      </c>
      <c r="AG50" s="11">
        <v>8.5307279418059545E-2</v>
      </c>
      <c r="AH50" s="15">
        <v>16961103.620173961</v>
      </c>
      <c r="AI50" s="11">
        <v>0.15860839463733439</v>
      </c>
      <c r="AJ50" s="11"/>
    </row>
    <row r="51" spans="1:36" x14ac:dyDescent="0.3">
      <c r="A51" s="38" t="s">
        <v>87</v>
      </c>
      <c r="B51" s="94">
        <v>0</v>
      </c>
      <c r="C51" s="11"/>
      <c r="D51" s="94">
        <v>290733.46033284254</v>
      </c>
      <c r="E51" s="11">
        <v>0.20987495532868938</v>
      </c>
      <c r="F51" s="94">
        <v>2008030.8300282932</v>
      </c>
      <c r="G51" s="11">
        <v>0.20221044498147281</v>
      </c>
      <c r="H51" s="94">
        <v>1201584.5238986572</v>
      </c>
      <c r="I51" s="11">
        <v>0.33588678580434395</v>
      </c>
      <c r="J51" s="94">
        <v>0</v>
      </c>
      <c r="K51" s="11"/>
      <c r="L51" s="94">
        <v>1326359.0190599309</v>
      </c>
      <c r="M51" s="11">
        <v>0.18573921177789501</v>
      </c>
      <c r="N51" s="94">
        <v>4220085.9172910666</v>
      </c>
      <c r="O51" s="11">
        <v>0.17053324618620291</v>
      </c>
      <c r="P51" s="94">
        <v>867234.28455888561</v>
      </c>
      <c r="Q51" s="11">
        <v>0.27484307536242014</v>
      </c>
      <c r="R51" s="94">
        <v>0</v>
      </c>
      <c r="S51" s="11"/>
      <c r="T51" s="94">
        <v>1810062.0043546178</v>
      </c>
      <c r="U51" s="11">
        <v>0.41166843797543562</v>
      </c>
      <c r="V51" s="94">
        <v>3022802.4199333694</v>
      </c>
      <c r="W51" s="11">
        <v>0.23743116293685934</v>
      </c>
      <c r="X51" s="94">
        <v>1130882.2418200376</v>
      </c>
      <c r="Y51" s="11">
        <v>0.3442159921021769</v>
      </c>
      <c r="Z51" s="94">
        <v>0</v>
      </c>
      <c r="AA51" s="11"/>
      <c r="AB51" s="94">
        <v>1479191.5961869711</v>
      </c>
      <c r="AC51" s="11">
        <v>0.2346643067816559</v>
      </c>
      <c r="AD51" s="94">
        <v>5045549.9625383513</v>
      </c>
      <c r="AE51" s="11">
        <v>0.2376840637070409</v>
      </c>
      <c r="AF51" s="94">
        <v>1196978.1842742627</v>
      </c>
      <c r="AG51" s="11">
        <v>0.40703816902197676</v>
      </c>
      <c r="AH51" s="15">
        <v>23599494.444277268</v>
      </c>
      <c r="AI51" s="11">
        <v>0.22068598906544012</v>
      </c>
      <c r="AJ51" s="11"/>
    </row>
    <row r="52" spans="1:36" x14ac:dyDescent="0.3">
      <c r="A52" s="138" t="s">
        <v>62</v>
      </c>
      <c r="B52" s="15">
        <v>-1797.0064400000001</v>
      </c>
      <c r="C52" s="11">
        <v>-8.7851714824151942E-3</v>
      </c>
      <c r="D52" s="15">
        <v>9693.9449694318755</v>
      </c>
      <c r="E52" s="11">
        <v>6.9978744967610362E-3</v>
      </c>
      <c r="F52" s="15">
        <v>-120250.74752196047</v>
      </c>
      <c r="G52" s="11">
        <v>-1.2109354499018211E-2</v>
      </c>
      <c r="H52" s="15">
        <v>77588.588626799392</v>
      </c>
      <c r="I52" s="11">
        <v>2.1688845961825281E-2</v>
      </c>
      <c r="J52" s="15">
        <v>-1613.3224800000007</v>
      </c>
      <c r="K52" s="11">
        <v>-6.4949491979135465E-4</v>
      </c>
      <c r="L52" s="15">
        <v>-36925.836825400242</v>
      </c>
      <c r="M52" s="11">
        <v>-5.1709798988286565E-3</v>
      </c>
      <c r="N52" s="15">
        <v>125976.77384000912</v>
      </c>
      <c r="O52" s="11">
        <v>5.0907087220613476E-3</v>
      </c>
      <c r="P52" s="15">
        <v>8815.8513756199973</v>
      </c>
      <c r="Q52" s="11">
        <v>2.793911342245721E-3</v>
      </c>
      <c r="R52" s="15">
        <v>-1987.2159800000009</v>
      </c>
      <c r="S52" s="11">
        <v>-1.1964534989445715E-3</v>
      </c>
      <c r="T52" s="15">
        <v>28339.157534516416</v>
      </c>
      <c r="U52" s="11">
        <v>6.4452691055375336E-3</v>
      </c>
      <c r="V52" s="15">
        <v>-478290.13784782961</v>
      </c>
      <c r="W52" s="11">
        <v>-3.7568113251988236E-2</v>
      </c>
      <c r="X52" s="15">
        <v>-1114.7679057605565</v>
      </c>
      <c r="Y52" s="11">
        <v>-3.3931113820258318E-4</v>
      </c>
      <c r="Z52" s="15">
        <v>-6975.9868900000001</v>
      </c>
      <c r="AA52" s="11">
        <v>-3.9499477553035936E-3</v>
      </c>
      <c r="AB52" s="15">
        <v>-50864.133681302919</v>
      </c>
      <c r="AC52" s="11">
        <v>-8.0692702021433818E-3</v>
      </c>
      <c r="AD52" s="15">
        <v>-99567.281582245952</v>
      </c>
      <c r="AE52" s="11">
        <v>-4.6903818759978337E-3</v>
      </c>
      <c r="AF52" s="15">
        <v>18276.643138013402</v>
      </c>
      <c r="AG52" s="11">
        <v>6.2150601042704479E-3</v>
      </c>
      <c r="AH52" s="15">
        <v>-530695.4776701096</v>
      </c>
      <c r="AI52" s="11">
        <v>-4.9626934449260836E-3</v>
      </c>
      <c r="AJ52" s="11"/>
    </row>
    <row r="53" spans="1:36" x14ac:dyDescent="0.3">
      <c r="A53" s="158" t="s">
        <v>17</v>
      </c>
      <c r="B53" s="83">
        <v>204549.95597945602</v>
      </c>
      <c r="C53" s="81">
        <v>1</v>
      </c>
      <c r="D53" s="83">
        <v>1385269.9093015599</v>
      </c>
      <c r="E53" s="81">
        <v>1</v>
      </c>
      <c r="F53" s="83">
        <v>9930401.1235041525</v>
      </c>
      <c r="G53" s="81">
        <v>1</v>
      </c>
      <c r="H53" s="83">
        <v>3577349.7936849068</v>
      </c>
      <c r="I53" s="81">
        <v>1</v>
      </c>
      <c r="J53" s="83">
        <v>2483964.7406607401</v>
      </c>
      <c r="K53" s="81">
        <v>1</v>
      </c>
      <c r="L53" s="83">
        <v>7140974.7374505764</v>
      </c>
      <c r="M53" s="81">
        <v>1</v>
      </c>
      <c r="N53" s="83">
        <v>24746411.691965401</v>
      </c>
      <c r="O53" s="81">
        <v>1</v>
      </c>
      <c r="P53" s="83">
        <v>3155379.7868667878</v>
      </c>
      <c r="Q53" s="81">
        <v>1</v>
      </c>
      <c r="R53" s="83">
        <v>1660922.0347911438</v>
      </c>
      <c r="S53" s="81">
        <v>1</v>
      </c>
      <c r="T53" s="83">
        <v>4396892.8326310636</v>
      </c>
      <c r="U53" s="81">
        <v>1</v>
      </c>
      <c r="V53" s="83">
        <v>12731279.173902001</v>
      </c>
      <c r="W53" s="81">
        <v>1</v>
      </c>
      <c r="X53" s="83">
        <v>3285385.5363127561</v>
      </c>
      <c r="Y53" s="81">
        <v>1</v>
      </c>
      <c r="Z53" s="83">
        <v>1766095.989657925</v>
      </c>
      <c r="AA53" s="81">
        <v>1</v>
      </c>
      <c r="AB53" s="83">
        <v>6303436.6686335839</v>
      </c>
      <c r="AC53" s="81">
        <v>1</v>
      </c>
      <c r="AD53" s="83">
        <v>21227969.110950902</v>
      </c>
      <c r="AE53" s="81">
        <v>1</v>
      </c>
      <c r="AF53" s="83">
        <v>2940702.5565939872</v>
      </c>
      <c r="AG53" s="81">
        <v>1</v>
      </c>
      <c r="AH53" s="83">
        <v>106936985.64288694</v>
      </c>
      <c r="AI53" s="81">
        <v>1</v>
      </c>
      <c r="AJ53" s="11"/>
    </row>
    <row r="54" spans="1:36" x14ac:dyDescent="0.3">
      <c r="A54" s="165"/>
      <c r="B54" s="166"/>
      <c r="C54" s="167"/>
      <c r="D54" s="166"/>
      <c r="E54" s="167"/>
      <c r="F54" s="166"/>
      <c r="G54" s="167"/>
      <c r="H54" s="166"/>
      <c r="I54" s="167"/>
      <c r="J54" s="166"/>
      <c r="K54" s="167"/>
      <c r="L54" s="166"/>
      <c r="M54" s="167"/>
      <c r="N54" s="166"/>
      <c r="O54" s="167"/>
      <c r="P54" s="166"/>
      <c r="Q54" s="167"/>
      <c r="R54" s="166"/>
      <c r="S54" s="167"/>
      <c r="T54" s="166"/>
      <c r="U54" s="167"/>
      <c r="V54" s="166"/>
      <c r="W54" s="167"/>
      <c r="X54" s="166"/>
      <c r="Y54" s="167"/>
      <c r="Z54" s="166"/>
      <c r="AA54" s="167"/>
      <c r="AB54" s="166"/>
      <c r="AC54" s="167"/>
      <c r="AD54" s="166"/>
      <c r="AE54" s="167"/>
      <c r="AF54" s="166"/>
      <c r="AG54" s="167"/>
      <c r="AH54" s="166"/>
      <c r="AI54" s="167"/>
      <c r="AJ54" s="11"/>
    </row>
  </sheetData>
  <mergeCells count="20">
    <mergeCell ref="V7:W7"/>
    <mergeCell ref="X7:Y7"/>
    <mergeCell ref="Z7:AA7"/>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189"/>
  <sheetViews>
    <sheetView zoomScale="70" zoomScaleNormal="70"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69" t="s">
        <v>20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69" t="s">
        <v>91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row>
    <row r="5" spans="1:37"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68" t="s">
        <v>1</v>
      </c>
      <c r="E7" s="168"/>
      <c r="F7" s="168" t="s">
        <v>2</v>
      </c>
      <c r="G7" s="168"/>
      <c r="H7" s="168" t="s">
        <v>3</v>
      </c>
      <c r="I7" s="168"/>
      <c r="J7" s="168" t="s">
        <v>4</v>
      </c>
      <c r="K7" s="168"/>
      <c r="L7" s="168" t="s">
        <v>5</v>
      </c>
      <c r="M7" s="168"/>
      <c r="N7" s="168" t="s">
        <v>6</v>
      </c>
      <c r="O7" s="168"/>
      <c r="P7" s="168" t="s">
        <v>7</v>
      </c>
      <c r="Q7" s="168"/>
      <c r="R7" s="168" t="s">
        <v>8</v>
      </c>
      <c r="S7" s="168"/>
      <c r="T7" s="168" t="s">
        <v>9</v>
      </c>
      <c r="U7" s="168"/>
      <c r="V7" s="168" t="s">
        <v>10</v>
      </c>
      <c r="W7" s="168"/>
      <c r="X7" s="168" t="s">
        <v>11</v>
      </c>
      <c r="Y7" s="168"/>
      <c r="Z7" s="168" t="s">
        <v>12</v>
      </c>
      <c r="AA7" s="168"/>
      <c r="AB7" s="168" t="s">
        <v>13</v>
      </c>
      <c r="AC7" s="168"/>
      <c r="AD7" s="168" t="s">
        <v>14</v>
      </c>
      <c r="AE7" s="168"/>
      <c r="AF7" s="168" t="s">
        <v>15</v>
      </c>
      <c r="AG7" s="168"/>
      <c r="AH7" s="168" t="s">
        <v>16</v>
      </c>
      <c r="AI7" s="168"/>
      <c r="AJ7" s="168" t="s">
        <v>17</v>
      </c>
      <c r="AK7" s="168"/>
    </row>
    <row r="8" spans="1:37"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37" x14ac:dyDescent="0.3">
      <c r="A9" s="98" t="s">
        <v>100</v>
      </c>
      <c r="B9" s="99"/>
      <c r="C9" s="100"/>
      <c r="D9" s="101">
        <v>206346.96241945605</v>
      </c>
      <c r="E9" s="56">
        <v>1.0087851714824152</v>
      </c>
      <c r="F9" s="101">
        <v>758099.34715473175</v>
      </c>
      <c r="G9" s="56">
        <v>0.54725749983045391</v>
      </c>
      <c r="H9" s="101">
        <v>5003879.7254784163</v>
      </c>
      <c r="I9" s="56">
        <v>0.50389502531119212</v>
      </c>
      <c r="J9" s="101">
        <v>1660837.0730988202</v>
      </c>
      <c r="K9" s="56">
        <v>0.46426465648695975</v>
      </c>
      <c r="L9" s="101">
        <v>2485578.0631407411</v>
      </c>
      <c r="M9" s="56">
        <v>1.0006494949197915</v>
      </c>
      <c r="N9" s="101">
        <v>3249424.7758144941</v>
      </c>
      <c r="O9" s="56">
        <v>0.45503938821867068</v>
      </c>
      <c r="P9" s="101">
        <v>12414046.334567882</v>
      </c>
      <c r="Q9" s="56">
        <v>0.50165036002364816</v>
      </c>
      <c r="R9" s="101">
        <v>1540962.9189061774</v>
      </c>
      <c r="S9" s="56">
        <v>0.48836052170959565</v>
      </c>
      <c r="T9" s="101">
        <v>1662909.2507711449</v>
      </c>
      <c r="U9" s="56">
        <v>1.0011964534989446</v>
      </c>
      <c r="V9" s="101">
        <v>2157011.6524625961</v>
      </c>
      <c r="W9" s="56">
        <v>0.49057635347729367</v>
      </c>
      <c r="X9" s="101">
        <v>6566404.6298211468</v>
      </c>
      <c r="Y9" s="56">
        <v>0.51576943213072191</v>
      </c>
      <c r="Z9" s="101">
        <v>1528188.8994865338</v>
      </c>
      <c r="AA9" s="56">
        <v>0.46514750935491311</v>
      </c>
      <c r="AB9" s="101">
        <v>1773071.9765479248</v>
      </c>
      <c r="AC9" s="56">
        <v>1.0039499477553036</v>
      </c>
      <c r="AD9" s="101">
        <v>3007056.7566032712</v>
      </c>
      <c r="AE9" s="56">
        <v>0.47705036390174765</v>
      </c>
      <c r="AF9" s="101">
        <v>12600077.413111592</v>
      </c>
      <c r="AG9" s="56">
        <v>0.59356019161586226</v>
      </c>
      <c r="AH9" s="101">
        <v>1428786.2131147587</v>
      </c>
      <c r="AI9" s="56">
        <v>0.48586560035151044</v>
      </c>
      <c r="AJ9" s="101">
        <v>58042681.992499687</v>
      </c>
      <c r="AK9" s="56">
        <v>0.54277462230262941</v>
      </c>
    </row>
    <row r="10" spans="1:37" x14ac:dyDescent="0.3">
      <c r="A10" s="102"/>
      <c r="B10" s="98" t="s">
        <v>101</v>
      </c>
      <c r="C10" s="102"/>
      <c r="D10" s="57">
        <v>196391.49377498106</v>
      </c>
      <c r="E10" s="58">
        <v>0.96011506252636702</v>
      </c>
      <c r="F10" s="57">
        <v>13363.4</v>
      </c>
      <c r="G10" s="58">
        <v>9.6467842911116819E-3</v>
      </c>
      <c r="H10" s="57">
        <v>45418.27</v>
      </c>
      <c r="I10" s="58">
        <v>4.5736591538583478E-3</v>
      </c>
      <c r="J10" s="57">
        <v>21171.11</v>
      </c>
      <c r="K10" s="58">
        <v>5.9180989338457586E-3</v>
      </c>
      <c r="L10" s="57">
        <v>2447835.0659532412</v>
      </c>
      <c r="M10" s="58">
        <v>0.98545483592577521</v>
      </c>
      <c r="N10" s="57">
        <v>2000</v>
      </c>
      <c r="O10" s="58">
        <v>2.8007380974351772E-4</v>
      </c>
      <c r="P10" s="57">
        <v>33502</v>
      </c>
      <c r="Q10" s="58">
        <v>1.3538124402447116E-3</v>
      </c>
      <c r="R10" s="57">
        <v>30630.5</v>
      </c>
      <c r="S10" s="58">
        <v>9.707389306190398E-3</v>
      </c>
      <c r="T10" s="57">
        <v>1203027.8611879449</v>
      </c>
      <c r="U10" s="58">
        <v>0.72431326455321632</v>
      </c>
      <c r="V10" s="57">
        <v>31562.02</v>
      </c>
      <c r="W10" s="58">
        <v>7.178255463896205E-3</v>
      </c>
      <c r="X10" s="57">
        <v>411165.36300000001</v>
      </c>
      <c r="Y10" s="58">
        <v>3.2295683519598814E-2</v>
      </c>
      <c r="Z10" s="57">
        <v>36113.26</v>
      </c>
      <c r="AA10" s="58">
        <v>1.0992091978505064E-2</v>
      </c>
      <c r="AB10" s="57">
        <v>1723122.8751479248</v>
      </c>
      <c r="AC10" s="58">
        <v>0.97566773563744769</v>
      </c>
      <c r="AD10" s="57">
        <v>61100.800000000003</v>
      </c>
      <c r="AE10" s="58">
        <v>9.6932519849120685E-3</v>
      </c>
      <c r="AF10" s="57">
        <v>343751.8</v>
      </c>
      <c r="AG10" s="58">
        <v>1.6193343706283666E-2</v>
      </c>
      <c r="AH10" s="57">
        <v>201438.8</v>
      </c>
      <c r="AI10" s="58">
        <v>6.850022949390458E-2</v>
      </c>
      <c r="AJ10" s="57">
        <v>6801594.6190640917</v>
      </c>
      <c r="AK10" s="58">
        <v>6.3603762329507055E-2</v>
      </c>
    </row>
    <row r="11" spans="1:37" x14ac:dyDescent="0.3">
      <c r="A11" s="102"/>
      <c r="B11" s="102"/>
      <c r="C11" s="103" t="s">
        <v>102</v>
      </c>
      <c r="D11" s="104">
        <v>196391.49377498106</v>
      </c>
      <c r="E11" s="59">
        <v>0.96011506252636702</v>
      </c>
      <c r="F11" s="104">
        <v>13363.4</v>
      </c>
      <c r="G11" s="59">
        <v>9.6467842911116819E-3</v>
      </c>
      <c r="H11" s="104">
        <v>45418.27</v>
      </c>
      <c r="I11" s="59">
        <v>4.5736591538583478E-3</v>
      </c>
      <c r="J11" s="104">
        <v>21171.11</v>
      </c>
      <c r="K11" s="59">
        <v>5.9180989338457586E-3</v>
      </c>
      <c r="L11" s="104">
        <v>2447835.0659532412</v>
      </c>
      <c r="M11" s="59">
        <v>0.98545483592577521</v>
      </c>
      <c r="N11" s="104">
        <v>2000</v>
      </c>
      <c r="O11" s="59">
        <v>2.8007380974351772E-4</v>
      </c>
      <c r="P11" s="104">
        <v>33502</v>
      </c>
      <c r="Q11" s="59">
        <v>1.3538124402447116E-3</v>
      </c>
      <c r="R11" s="104">
        <v>30630.5</v>
      </c>
      <c r="S11" s="59">
        <v>9.707389306190398E-3</v>
      </c>
      <c r="T11" s="104">
        <v>1203027.8611879449</v>
      </c>
      <c r="U11" s="59">
        <v>0.72431326455321632</v>
      </c>
      <c r="V11" s="104">
        <v>31562.02</v>
      </c>
      <c r="W11" s="59">
        <v>7.178255463896205E-3</v>
      </c>
      <c r="X11" s="104">
        <v>411165.36300000001</v>
      </c>
      <c r="Y11" s="59">
        <v>3.2295683519598814E-2</v>
      </c>
      <c r="Z11" s="104">
        <v>36113.26</v>
      </c>
      <c r="AA11" s="59">
        <v>1.0992091978505064E-2</v>
      </c>
      <c r="AB11" s="104">
        <v>1723122.8751479248</v>
      </c>
      <c r="AC11" s="59">
        <v>0.97566773563744769</v>
      </c>
      <c r="AD11" s="104">
        <v>61100.800000000003</v>
      </c>
      <c r="AE11" s="59">
        <v>9.6932519849120685E-3</v>
      </c>
      <c r="AF11" s="104">
        <v>343751.8</v>
      </c>
      <c r="AG11" s="59">
        <v>1.6193343706283666E-2</v>
      </c>
      <c r="AH11" s="104">
        <v>201438.8</v>
      </c>
      <c r="AI11" s="59">
        <v>6.850022949390458E-2</v>
      </c>
      <c r="AJ11" s="104">
        <v>6801594.6190640917</v>
      </c>
      <c r="AK11" s="59">
        <v>6.3603762329507055E-2</v>
      </c>
    </row>
    <row r="12" spans="1:37" x14ac:dyDescent="0.3">
      <c r="A12" s="102"/>
      <c r="B12" s="102"/>
      <c r="C12" s="103" t="s">
        <v>103</v>
      </c>
      <c r="D12" s="104">
        <v>0</v>
      </c>
      <c r="E12" s="59">
        <v>0</v>
      </c>
      <c r="F12" s="104">
        <v>0</v>
      </c>
      <c r="G12" s="59">
        <v>0</v>
      </c>
      <c r="H12" s="104">
        <v>0</v>
      </c>
      <c r="I12" s="59">
        <v>0</v>
      </c>
      <c r="J12" s="104">
        <v>0</v>
      </c>
      <c r="K12" s="59">
        <v>0</v>
      </c>
      <c r="L12" s="104">
        <v>0</v>
      </c>
      <c r="M12" s="59">
        <v>0</v>
      </c>
      <c r="N12" s="104">
        <v>0</v>
      </c>
      <c r="O12" s="59">
        <v>0</v>
      </c>
      <c r="P12" s="104">
        <v>0</v>
      </c>
      <c r="Q12" s="59">
        <v>0</v>
      </c>
      <c r="R12" s="104">
        <v>0</v>
      </c>
      <c r="S12" s="59">
        <v>0</v>
      </c>
      <c r="T12" s="104">
        <v>0</v>
      </c>
      <c r="U12" s="59">
        <v>0</v>
      </c>
      <c r="V12" s="104">
        <v>0</v>
      </c>
      <c r="W12" s="59">
        <v>0</v>
      </c>
      <c r="X12" s="104">
        <v>0</v>
      </c>
      <c r="Y12" s="59">
        <v>0</v>
      </c>
      <c r="Z12" s="104">
        <v>0</v>
      </c>
      <c r="AA12" s="59">
        <v>0</v>
      </c>
      <c r="AB12" s="104">
        <v>0</v>
      </c>
      <c r="AC12" s="59">
        <v>0</v>
      </c>
      <c r="AD12" s="104">
        <v>0</v>
      </c>
      <c r="AE12" s="59">
        <v>0</v>
      </c>
      <c r="AF12" s="104">
        <v>0</v>
      </c>
      <c r="AG12" s="59">
        <v>0</v>
      </c>
      <c r="AH12" s="104">
        <v>0</v>
      </c>
      <c r="AI12" s="59">
        <v>0</v>
      </c>
      <c r="AJ12" s="104">
        <v>0</v>
      </c>
      <c r="AK12" s="59">
        <v>0</v>
      </c>
    </row>
    <row r="13" spans="1:37" x14ac:dyDescent="0.3">
      <c r="A13" s="102"/>
      <c r="B13" s="102"/>
      <c r="C13" s="103" t="s">
        <v>104</v>
      </c>
      <c r="D13" s="104">
        <v>0</v>
      </c>
      <c r="E13" s="59">
        <v>0</v>
      </c>
      <c r="F13" s="104">
        <v>0</v>
      </c>
      <c r="G13" s="59">
        <v>0</v>
      </c>
      <c r="H13" s="104">
        <v>0</v>
      </c>
      <c r="I13" s="59">
        <v>0</v>
      </c>
      <c r="J13" s="104">
        <v>0</v>
      </c>
      <c r="K13" s="59">
        <v>0</v>
      </c>
      <c r="L13" s="104"/>
      <c r="M13" s="59">
        <v>0</v>
      </c>
      <c r="N13" s="104"/>
      <c r="O13" s="59">
        <v>0</v>
      </c>
      <c r="P13" s="104"/>
      <c r="Q13" s="59">
        <v>0</v>
      </c>
      <c r="R13" s="104"/>
      <c r="S13" s="59">
        <v>0</v>
      </c>
      <c r="T13" s="104"/>
      <c r="U13" s="59">
        <v>0</v>
      </c>
      <c r="V13" s="104"/>
      <c r="W13" s="59">
        <v>0</v>
      </c>
      <c r="X13" s="104"/>
      <c r="Y13" s="59">
        <v>0</v>
      </c>
      <c r="Z13" s="104"/>
      <c r="AA13" s="59">
        <v>0</v>
      </c>
      <c r="AB13" s="104"/>
      <c r="AC13" s="59">
        <v>0</v>
      </c>
      <c r="AD13" s="104"/>
      <c r="AE13" s="59">
        <v>0</v>
      </c>
      <c r="AF13" s="104"/>
      <c r="AG13" s="59">
        <v>0</v>
      </c>
      <c r="AH13" s="104"/>
      <c r="AI13" s="59">
        <v>0</v>
      </c>
      <c r="AJ13" s="104">
        <v>0</v>
      </c>
      <c r="AK13" s="59">
        <v>0</v>
      </c>
    </row>
    <row r="14" spans="1:37" x14ac:dyDescent="0.3">
      <c r="A14" s="102"/>
      <c r="B14" s="102"/>
      <c r="C14" s="103" t="s">
        <v>105</v>
      </c>
      <c r="D14" s="104">
        <v>0</v>
      </c>
      <c r="E14" s="59">
        <v>0</v>
      </c>
      <c r="F14" s="104">
        <v>0</v>
      </c>
      <c r="G14" s="59">
        <v>0</v>
      </c>
      <c r="H14" s="104">
        <v>0</v>
      </c>
      <c r="I14" s="59">
        <v>0</v>
      </c>
      <c r="J14" s="104">
        <v>0</v>
      </c>
      <c r="K14" s="59">
        <v>0</v>
      </c>
      <c r="L14" s="104"/>
      <c r="M14" s="59">
        <v>0</v>
      </c>
      <c r="N14" s="104"/>
      <c r="O14" s="59">
        <v>0</v>
      </c>
      <c r="P14" s="104"/>
      <c r="Q14" s="59">
        <v>0</v>
      </c>
      <c r="R14" s="104"/>
      <c r="S14" s="59">
        <v>0</v>
      </c>
      <c r="T14" s="104"/>
      <c r="U14" s="59">
        <v>0</v>
      </c>
      <c r="V14" s="104"/>
      <c r="W14" s="59">
        <v>0</v>
      </c>
      <c r="X14" s="104"/>
      <c r="Y14" s="59">
        <v>0</v>
      </c>
      <c r="Z14" s="104"/>
      <c r="AA14" s="59">
        <v>0</v>
      </c>
      <c r="AB14" s="104"/>
      <c r="AC14" s="59">
        <v>0</v>
      </c>
      <c r="AD14" s="104"/>
      <c r="AE14" s="59">
        <v>0</v>
      </c>
      <c r="AF14" s="104"/>
      <c r="AG14" s="59">
        <v>0</v>
      </c>
      <c r="AH14" s="104"/>
      <c r="AI14" s="59">
        <v>0</v>
      </c>
      <c r="AJ14" s="104">
        <v>0</v>
      </c>
      <c r="AK14" s="59">
        <v>0</v>
      </c>
    </row>
    <row r="15" spans="1:37" x14ac:dyDescent="0.3">
      <c r="A15" s="102"/>
      <c r="B15" s="102"/>
      <c r="C15" s="103" t="s">
        <v>106</v>
      </c>
      <c r="D15" s="104">
        <v>0</v>
      </c>
      <c r="E15" s="59">
        <v>0</v>
      </c>
      <c r="F15" s="104">
        <v>0</v>
      </c>
      <c r="G15" s="59">
        <v>0</v>
      </c>
      <c r="H15" s="104">
        <v>0</v>
      </c>
      <c r="I15" s="59">
        <v>0</v>
      </c>
      <c r="J15" s="104">
        <v>0</v>
      </c>
      <c r="K15" s="59">
        <v>0</v>
      </c>
      <c r="L15" s="104"/>
      <c r="M15" s="59">
        <v>0</v>
      </c>
      <c r="N15" s="104"/>
      <c r="O15" s="59">
        <v>0</v>
      </c>
      <c r="P15" s="104"/>
      <c r="Q15" s="59">
        <v>0</v>
      </c>
      <c r="R15" s="104"/>
      <c r="S15" s="59">
        <v>0</v>
      </c>
      <c r="T15" s="104"/>
      <c r="U15" s="59">
        <v>0</v>
      </c>
      <c r="V15" s="104"/>
      <c r="W15" s="59">
        <v>0</v>
      </c>
      <c r="X15" s="104"/>
      <c r="Y15" s="59">
        <v>0</v>
      </c>
      <c r="Z15" s="104"/>
      <c r="AA15" s="59">
        <v>0</v>
      </c>
      <c r="AB15" s="104"/>
      <c r="AC15" s="59">
        <v>0</v>
      </c>
      <c r="AD15" s="104"/>
      <c r="AE15" s="59">
        <v>0</v>
      </c>
      <c r="AF15" s="104"/>
      <c r="AG15" s="59">
        <v>0</v>
      </c>
      <c r="AH15" s="104"/>
      <c r="AI15" s="59">
        <v>0</v>
      </c>
      <c r="AJ15" s="104">
        <v>0</v>
      </c>
      <c r="AK15" s="59">
        <v>0</v>
      </c>
    </row>
    <row r="16" spans="1:37" x14ac:dyDescent="0.3">
      <c r="A16" s="105"/>
      <c r="B16" s="99"/>
      <c r="C16" s="106" t="s">
        <v>107</v>
      </c>
      <c r="D16" s="107">
        <v>0</v>
      </c>
      <c r="E16" s="60">
        <v>0</v>
      </c>
      <c r="F16" s="107">
        <v>0</v>
      </c>
      <c r="G16" s="60">
        <v>0</v>
      </c>
      <c r="H16" s="107">
        <v>0</v>
      </c>
      <c r="I16" s="60">
        <v>0</v>
      </c>
      <c r="J16" s="107">
        <v>0</v>
      </c>
      <c r="K16" s="60">
        <v>0</v>
      </c>
      <c r="L16" s="107">
        <v>0</v>
      </c>
      <c r="M16" s="60">
        <v>0</v>
      </c>
      <c r="N16" s="107">
        <v>0</v>
      </c>
      <c r="O16" s="60">
        <v>0</v>
      </c>
      <c r="P16" s="107">
        <v>0</v>
      </c>
      <c r="Q16" s="60">
        <v>0</v>
      </c>
      <c r="R16" s="107">
        <v>0</v>
      </c>
      <c r="S16" s="60">
        <v>0</v>
      </c>
      <c r="T16" s="107">
        <v>0</v>
      </c>
      <c r="U16" s="60">
        <v>0</v>
      </c>
      <c r="V16" s="104">
        <v>0</v>
      </c>
      <c r="W16" s="60">
        <v>0</v>
      </c>
      <c r="X16" s="107">
        <v>0</v>
      </c>
      <c r="Y16" s="60">
        <v>0</v>
      </c>
      <c r="Z16" s="107">
        <v>0</v>
      </c>
      <c r="AA16" s="60">
        <v>0</v>
      </c>
      <c r="AB16" s="107">
        <v>0</v>
      </c>
      <c r="AC16" s="60">
        <v>0</v>
      </c>
      <c r="AD16" s="107">
        <v>0</v>
      </c>
      <c r="AE16" s="60">
        <v>0</v>
      </c>
      <c r="AF16" s="107">
        <v>0</v>
      </c>
      <c r="AG16" s="60">
        <v>0</v>
      </c>
      <c r="AH16" s="107">
        <v>0</v>
      </c>
      <c r="AI16" s="60">
        <v>0</v>
      </c>
      <c r="AJ16" s="107">
        <v>0</v>
      </c>
      <c r="AK16" s="60">
        <v>0</v>
      </c>
    </row>
    <row r="17" spans="1:37" x14ac:dyDescent="0.3">
      <c r="A17" s="102"/>
      <c r="B17" s="98" t="s">
        <v>108</v>
      </c>
      <c r="C17" s="102"/>
      <c r="D17" s="57">
        <v>0</v>
      </c>
      <c r="E17" s="58">
        <v>0</v>
      </c>
      <c r="F17" s="57">
        <v>0</v>
      </c>
      <c r="G17" s="58">
        <v>0</v>
      </c>
      <c r="H17" s="57">
        <v>0</v>
      </c>
      <c r="I17" s="58">
        <v>0</v>
      </c>
      <c r="J17" s="57">
        <v>0</v>
      </c>
      <c r="K17" s="58">
        <v>0</v>
      </c>
      <c r="L17" s="57"/>
      <c r="M17" s="58">
        <v>0</v>
      </c>
      <c r="N17" s="57"/>
      <c r="O17" s="58">
        <v>0</v>
      </c>
      <c r="P17" s="57"/>
      <c r="Q17" s="58">
        <v>0</v>
      </c>
      <c r="R17" s="57"/>
      <c r="S17" s="58">
        <v>0</v>
      </c>
      <c r="T17" s="57"/>
      <c r="U17" s="58">
        <v>0</v>
      </c>
      <c r="V17" s="57"/>
      <c r="W17" s="58">
        <v>0</v>
      </c>
      <c r="X17" s="57"/>
      <c r="Y17" s="58">
        <v>0</v>
      </c>
      <c r="Z17" s="57"/>
      <c r="AA17" s="58">
        <v>0</v>
      </c>
      <c r="AB17" s="57"/>
      <c r="AC17" s="58">
        <v>0</v>
      </c>
      <c r="AD17" s="57"/>
      <c r="AE17" s="58">
        <v>0</v>
      </c>
      <c r="AF17" s="57"/>
      <c r="AG17" s="58">
        <v>0</v>
      </c>
      <c r="AH17" s="57"/>
      <c r="AI17" s="58">
        <v>0</v>
      </c>
      <c r="AJ17" s="57">
        <v>0</v>
      </c>
      <c r="AK17" s="58">
        <v>0</v>
      </c>
    </row>
    <row r="18" spans="1:37" x14ac:dyDescent="0.3">
      <c r="A18" s="102"/>
      <c r="B18" s="102"/>
      <c r="C18" s="103" t="s">
        <v>102</v>
      </c>
      <c r="D18" s="104">
        <v>0</v>
      </c>
      <c r="E18" s="59">
        <v>0</v>
      </c>
      <c r="F18" s="104">
        <v>0</v>
      </c>
      <c r="G18" s="59">
        <v>0</v>
      </c>
      <c r="H18" s="104">
        <v>0</v>
      </c>
      <c r="I18" s="59">
        <v>0</v>
      </c>
      <c r="J18" s="104">
        <v>0</v>
      </c>
      <c r="K18" s="59">
        <v>0</v>
      </c>
      <c r="L18" s="104"/>
      <c r="M18" s="59">
        <v>0</v>
      </c>
      <c r="N18" s="104"/>
      <c r="O18" s="59">
        <v>0</v>
      </c>
      <c r="P18" s="104"/>
      <c r="Q18" s="59">
        <v>0</v>
      </c>
      <c r="R18" s="104"/>
      <c r="S18" s="59">
        <v>0</v>
      </c>
      <c r="T18" s="104"/>
      <c r="U18" s="59">
        <v>0</v>
      </c>
      <c r="V18" s="104"/>
      <c r="W18" s="59">
        <v>0</v>
      </c>
      <c r="X18" s="104"/>
      <c r="Y18" s="59">
        <v>0</v>
      </c>
      <c r="Z18" s="104"/>
      <c r="AA18" s="59">
        <v>0</v>
      </c>
      <c r="AB18" s="104"/>
      <c r="AC18" s="59">
        <v>0</v>
      </c>
      <c r="AD18" s="104"/>
      <c r="AE18" s="59">
        <v>0</v>
      </c>
      <c r="AF18" s="104"/>
      <c r="AG18" s="59">
        <v>0</v>
      </c>
      <c r="AH18" s="104"/>
      <c r="AI18" s="59">
        <v>0</v>
      </c>
      <c r="AJ18" s="104">
        <v>0</v>
      </c>
      <c r="AK18" s="59">
        <v>0</v>
      </c>
    </row>
    <row r="19" spans="1:37" x14ac:dyDescent="0.3">
      <c r="A19" s="102"/>
      <c r="B19" s="102"/>
      <c r="C19" s="103" t="s">
        <v>103</v>
      </c>
      <c r="D19" s="104">
        <v>0</v>
      </c>
      <c r="E19" s="59">
        <v>0</v>
      </c>
      <c r="F19" s="104">
        <v>0</v>
      </c>
      <c r="G19" s="59">
        <v>0</v>
      </c>
      <c r="H19" s="104">
        <v>0</v>
      </c>
      <c r="I19" s="59">
        <v>0</v>
      </c>
      <c r="J19" s="104">
        <v>0</v>
      </c>
      <c r="K19" s="59">
        <v>0</v>
      </c>
      <c r="L19" s="104"/>
      <c r="M19" s="59">
        <v>0</v>
      </c>
      <c r="N19" s="104"/>
      <c r="O19" s="59">
        <v>0</v>
      </c>
      <c r="P19" s="104"/>
      <c r="Q19" s="59">
        <v>0</v>
      </c>
      <c r="R19" s="104"/>
      <c r="S19" s="59">
        <v>0</v>
      </c>
      <c r="T19" s="104"/>
      <c r="U19" s="59">
        <v>0</v>
      </c>
      <c r="V19" s="104"/>
      <c r="W19" s="59">
        <v>0</v>
      </c>
      <c r="X19" s="104"/>
      <c r="Y19" s="59">
        <v>0</v>
      </c>
      <c r="Z19" s="104"/>
      <c r="AA19" s="59">
        <v>0</v>
      </c>
      <c r="AB19" s="104"/>
      <c r="AC19" s="59">
        <v>0</v>
      </c>
      <c r="AD19" s="104"/>
      <c r="AE19" s="59">
        <v>0</v>
      </c>
      <c r="AF19" s="104"/>
      <c r="AG19" s="59">
        <v>0</v>
      </c>
      <c r="AH19" s="104"/>
      <c r="AI19" s="59">
        <v>0</v>
      </c>
      <c r="AJ19" s="104">
        <v>0</v>
      </c>
      <c r="AK19" s="59">
        <v>0</v>
      </c>
    </row>
    <row r="20" spans="1:37" x14ac:dyDescent="0.3">
      <c r="A20" s="102"/>
      <c r="B20" s="102"/>
      <c r="C20" s="103" t="s">
        <v>104</v>
      </c>
      <c r="D20" s="104">
        <v>0</v>
      </c>
      <c r="E20" s="59">
        <v>0</v>
      </c>
      <c r="F20" s="104">
        <v>0</v>
      </c>
      <c r="G20" s="59">
        <v>0</v>
      </c>
      <c r="H20" s="104">
        <v>0</v>
      </c>
      <c r="I20" s="59">
        <v>0</v>
      </c>
      <c r="J20" s="104">
        <v>0</v>
      </c>
      <c r="K20" s="59">
        <v>0</v>
      </c>
      <c r="L20" s="104"/>
      <c r="M20" s="59">
        <v>0</v>
      </c>
      <c r="N20" s="104"/>
      <c r="O20" s="59">
        <v>0</v>
      </c>
      <c r="P20" s="104"/>
      <c r="Q20" s="59">
        <v>0</v>
      </c>
      <c r="R20" s="104"/>
      <c r="S20" s="59">
        <v>0</v>
      </c>
      <c r="T20" s="104"/>
      <c r="U20" s="59">
        <v>0</v>
      </c>
      <c r="V20" s="104"/>
      <c r="W20" s="59">
        <v>0</v>
      </c>
      <c r="X20" s="104"/>
      <c r="Y20" s="59">
        <v>0</v>
      </c>
      <c r="Z20" s="104"/>
      <c r="AA20" s="59">
        <v>0</v>
      </c>
      <c r="AB20" s="104"/>
      <c r="AC20" s="59">
        <v>0</v>
      </c>
      <c r="AD20" s="104"/>
      <c r="AE20" s="59">
        <v>0</v>
      </c>
      <c r="AF20" s="104"/>
      <c r="AG20" s="59">
        <v>0</v>
      </c>
      <c r="AH20" s="104"/>
      <c r="AI20" s="59">
        <v>0</v>
      </c>
      <c r="AJ20" s="104">
        <v>0</v>
      </c>
      <c r="AK20" s="59">
        <v>0</v>
      </c>
    </row>
    <row r="21" spans="1:37" x14ac:dyDescent="0.3">
      <c r="A21" s="102"/>
      <c r="B21" s="102"/>
      <c r="C21" s="103" t="s">
        <v>105</v>
      </c>
      <c r="D21" s="104">
        <v>0</v>
      </c>
      <c r="E21" s="59">
        <v>0</v>
      </c>
      <c r="F21" s="104">
        <v>0</v>
      </c>
      <c r="G21" s="59">
        <v>0</v>
      </c>
      <c r="H21" s="104">
        <v>0</v>
      </c>
      <c r="I21" s="59">
        <v>0</v>
      </c>
      <c r="J21" s="104">
        <v>0</v>
      </c>
      <c r="K21" s="59">
        <v>0</v>
      </c>
      <c r="L21" s="104"/>
      <c r="M21" s="59">
        <v>0</v>
      </c>
      <c r="N21" s="104"/>
      <c r="O21" s="59">
        <v>0</v>
      </c>
      <c r="P21" s="104"/>
      <c r="Q21" s="59">
        <v>0</v>
      </c>
      <c r="R21" s="104"/>
      <c r="S21" s="59">
        <v>0</v>
      </c>
      <c r="T21" s="104"/>
      <c r="U21" s="59">
        <v>0</v>
      </c>
      <c r="V21" s="104"/>
      <c r="W21" s="59">
        <v>0</v>
      </c>
      <c r="X21" s="104"/>
      <c r="Y21" s="59">
        <v>0</v>
      </c>
      <c r="Z21" s="104"/>
      <c r="AA21" s="59">
        <v>0</v>
      </c>
      <c r="AB21" s="104"/>
      <c r="AC21" s="59">
        <v>0</v>
      </c>
      <c r="AD21" s="104"/>
      <c r="AE21" s="59">
        <v>0</v>
      </c>
      <c r="AF21" s="104"/>
      <c r="AG21" s="59">
        <v>0</v>
      </c>
      <c r="AH21" s="104"/>
      <c r="AI21" s="59">
        <v>0</v>
      </c>
      <c r="AJ21" s="104">
        <v>0</v>
      </c>
      <c r="AK21" s="59">
        <v>0</v>
      </c>
    </row>
    <row r="22" spans="1:37" x14ac:dyDescent="0.3">
      <c r="A22" s="102"/>
      <c r="B22" s="99"/>
      <c r="C22" s="106" t="s">
        <v>106</v>
      </c>
      <c r="D22" s="107">
        <v>0</v>
      </c>
      <c r="E22" s="60">
        <v>0</v>
      </c>
      <c r="F22" s="107">
        <v>0</v>
      </c>
      <c r="G22" s="60">
        <v>0</v>
      </c>
      <c r="H22" s="107">
        <v>0</v>
      </c>
      <c r="I22" s="60">
        <v>0</v>
      </c>
      <c r="J22" s="107">
        <v>0</v>
      </c>
      <c r="K22" s="60">
        <v>0</v>
      </c>
      <c r="L22" s="107"/>
      <c r="M22" s="60">
        <v>0</v>
      </c>
      <c r="N22" s="107"/>
      <c r="O22" s="60">
        <v>0</v>
      </c>
      <c r="P22" s="107"/>
      <c r="Q22" s="60">
        <v>0</v>
      </c>
      <c r="R22" s="107"/>
      <c r="S22" s="60">
        <v>0</v>
      </c>
      <c r="T22" s="107"/>
      <c r="U22" s="60">
        <v>0</v>
      </c>
      <c r="V22" s="107"/>
      <c r="W22" s="60">
        <v>0</v>
      </c>
      <c r="X22" s="107"/>
      <c r="Y22" s="60">
        <v>0</v>
      </c>
      <c r="Z22" s="107"/>
      <c r="AA22" s="60">
        <v>0</v>
      </c>
      <c r="AB22" s="107"/>
      <c r="AC22" s="60">
        <v>0</v>
      </c>
      <c r="AD22" s="107"/>
      <c r="AE22" s="60">
        <v>0</v>
      </c>
      <c r="AF22" s="107"/>
      <c r="AG22" s="60">
        <v>0</v>
      </c>
      <c r="AH22" s="107"/>
      <c r="AI22" s="60">
        <v>0</v>
      </c>
      <c r="AJ22" s="107">
        <v>0</v>
      </c>
      <c r="AK22" s="60">
        <v>0</v>
      </c>
    </row>
    <row r="23" spans="1:37" x14ac:dyDescent="0.3">
      <c r="A23" s="102"/>
      <c r="B23" s="108" t="s">
        <v>109</v>
      </c>
      <c r="C23" s="102"/>
      <c r="D23" s="57">
        <v>0</v>
      </c>
      <c r="E23" s="58">
        <v>0</v>
      </c>
      <c r="F23" s="57">
        <v>230888.72573098511</v>
      </c>
      <c r="G23" s="58">
        <v>0.16667417965311679</v>
      </c>
      <c r="H23" s="57">
        <v>908007.93905381649</v>
      </c>
      <c r="I23" s="58">
        <v>9.1437186450068236E-2</v>
      </c>
      <c r="J23" s="57">
        <v>24868.024870398403</v>
      </c>
      <c r="K23" s="58">
        <v>6.9515217422399965E-3</v>
      </c>
      <c r="L23" s="57">
        <v>0</v>
      </c>
      <c r="M23" s="58">
        <v>0</v>
      </c>
      <c r="N23" s="57">
        <v>1223941.6459968672</v>
      </c>
      <c r="O23" s="58">
        <v>0.17139699984904727</v>
      </c>
      <c r="P23" s="57">
        <v>2174840.1169628361</v>
      </c>
      <c r="Q23" s="58">
        <v>8.7885069723823983E-2</v>
      </c>
      <c r="R23" s="57">
        <v>0</v>
      </c>
      <c r="S23" s="58">
        <v>0</v>
      </c>
      <c r="T23" s="57">
        <v>7659.0115625999997</v>
      </c>
      <c r="U23" s="58">
        <v>4.6113010738418518E-3</v>
      </c>
      <c r="V23" s="57">
        <v>515285.37439858232</v>
      </c>
      <c r="W23" s="58">
        <v>0.11719307111022757</v>
      </c>
      <c r="X23" s="57">
        <v>887461.35960790771</v>
      </c>
      <c r="Y23" s="58">
        <v>6.9707163552514176E-2</v>
      </c>
      <c r="Z23" s="57">
        <v>19888.8763056756</v>
      </c>
      <c r="AA23" s="58">
        <v>6.053741969046721E-3</v>
      </c>
      <c r="AB23" s="57">
        <v>0</v>
      </c>
      <c r="AC23" s="58">
        <v>0</v>
      </c>
      <c r="AD23" s="57">
        <v>614403.3392183457</v>
      </c>
      <c r="AE23" s="58">
        <v>9.7471168747624126E-2</v>
      </c>
      <c r="AF23" s="57">
        <v>1481077.9517996525</v>
      </c>
      <c r="AG23" s="58">
        <v>6.9770119979852926E-2</v>
      </c>
      <c r="AH23" s="57">
        <v>73156.826655286495</v>
      </c>
      <c r="AI23" s="58">
        <v>2.4877329565768467E-2</v>
      </c>
      <c r="AJ23" s="57">
        <v>8161479.1921629552</v>
      </c>
      <c r="AK23" s="58">
        <v>7.6320453050902168E-2</v>
      </c>
    </row>
    <row r="24" spans="1:37" x14ac:dyDescent="0.3">
      <c r="A24" s="102"/>
      <c r="B24" s="102"/>
      <c r="C24" s="103" t="s">
        <v>110</v>
      </c>
      <c r="D24" s="104">
        <v>0</v>
      </c>
      <c r="E24" s="59">
        <v>0</v>
      </c>
      <c r="F24" s="104">
        <v>444.75469473420003</v>
      </c>
      <c r="G24" s="59">
        <v>3.2105995499349363E-4</v>
      </c>
      <c r="H24" s="104">
        <v>6341.2401318102002</v>
      </c>
      <c r="I24" s="59">
        <v>6.3856837734391117E-4</v>
      </c>
      <c r="J24" s="104">
        <v>0</v>
      </c>
      <c r="K24" s="59">
        <v>0</v>
      </c>
      <c r="L24" s="104">
        <v>0</v>
      </c>
      <c r="M24" s="59">
        <v>0</v>
      </c>
      <c r="N24" s="104">
        <v>1301.6171169895999</v>
      </c>
      <c r="O24" s="59">
        <v>1.8227443239132564E-4</v>
      </c>
      <c r="P24" s="104">
        <v>127832.2264965889</v>
      </c>
      <c r="Q24" s="59">
        <v>5.165687376731589E-3</v>
      </c>
      <c r="R24" s="104">
        <v>0</v>
      </c>
      <c r="S24" s="59">
        <v>0</v>
      </c>
      <c r="T24" s="104">
        <v>7659.0115625999997</v>
      </c>
      <c r="U24" s="59">
        <v>4.6113010738418518E-3</v>
      </c>
      <c r="V24" s="104">
        <v>1392.3508288634</v>
      </c>
      <c r="W24" s="59">
        <v>3.1666699232017184E-4</v>
      </c>
      <c r="X24" s="104">
        <v>967.03975384170008</v>
      </c>
      <c r="Y24" s="59">
        <v>7.5957784024094187E-5</v>
      </c>
      <c r="Z24" s="104">
        <v>60.0922286622</v>
      </c>
      <c r="AA24" s="59">
        <v>1.8290769225715449E-5</v>
      </c>
      <c r="AB24" s="104">
        <v>0</v>
      </c>
      <c r="AC24" s="59">
        <v>0</v>
      </c>
      <c r="AD24" s="104">
        <v>0</v>
      </c>
      <c r="AE24" s="59">
        <v>0</v>
      </c>
      <c r="AF24" s="104">
        <v>0</v>
      </c>
      <c r="AG24" s="59">
        <v>0</v>
      </c>
      <c r="AH24" s="104">
        <v>0</v>
      </c>
      <c r="AI24" s="59">
        <v>0</v>
      </c>
      <c r="AJ24" s="104">
        <v>145998.33281409019</v>
      </c>
      <c r="AK24" s="59">
        <v>1.3652744364952222E-3</v>
      </c>
    </row>
    <row r="25" spans="1:37" x14ac:dyDescent="0.3">
      <c r="A25" s="102"/>
      <c r="B25" s="102"/>
      <c r="C25" s="103" t="s">
        <v>111</v>
      </c>
      <c r="D25" s="104">
        <v>0</v>
      </c>
      <c r="E25" s="59">
        <v>0</v>
      </c>
      <c r="F25" s="104">
        <v>61613.281983381297</v>
      </c>
      <c r="G25" s="59">
        <v>4.4477456392917759E-2</v>
      </c>
      <c r="H25" s="104">
        <v>176183.0893391943</v>
      </c>
      <c r="I25" s="59">
        <v>1.7741789797613365E-2</v>
      </c>
      <c r="J25" s="104">
        <v>1131.9320613486</v>
      </c>
      <c r="K25" s="59">
        <v>3.1641637710318361E-4</v>
      </c>
      <c r="L25" s="104">
        <v>0</v>
      </c>
      <c r="M25" s="59">
        <v>0</v>
      </c>
      <c r="N25" s="104">
        <v>357240.01186129189</v>
      </c>
      <c r="O25" s="59">
        <v>5.0026785557405744E-2</v>
      </c>
      <c r="P25" s="104">
        <v>481898.56141987263</v>
      </c>
      <c r="Q25" s="59">
        <v>1.947347225199253E-2</v>
      </c>
      <c r="R25" s="104">
        <v>0</v>
      </c>
      <c r="S25" s="59">
        <v>0</v>
      </c>
      <c r="T25" s="104">
        <v>0</v>
      </c>
      <c r="U25" s="59">
        <v>0</v>
      </c>
      <c r="V25" s="104">
        <v>170144.89617391606</v>
      </c>
      <c r="W25" s="59">
        <v>3.8696621148280923E-2</v>
      </c>
      <c r="X25" s="104">
        <v>274745.41981937847</v>
      </c>
      <c r="Y25" s="59">
        <v>2.1580346803059765E-2</v>
      </c>
      <c r="Z25" s="104">
        <v>7932.9823589473999</v>
      </c>
      <c r="AA25" s="59">
        <v>2.4146275288746541E-3</v>
      </c>
      <c r="AB25" s="104">
        <v>0</v>
      </c>
      <c r="AC25" s="59">
        <v>0</v>
      </c>
      <c r="AD25" s="104">
        <v>97726.102159460905</v>
      </c>
      <c r="AE25" s="59">
        <v>1.5503622435956876E-2</v>
      </c>
      <c r="AF25" s="104">
        <v>349332.65179713391</v>
      </c>
      <c r="AG25" s="59">
        <v>1.6456244588038526E-2</v>
      </c>
      <c r="AH25" s="104">
        <v>42448.562300586898</v>
      </c>
      <c r="AI25" s="59">
        <v>1.4434837078440246E-2</v>
      </c>
      <c r="AJ25" s="104">
        <v>2020397.4912745126</v>
      </c>
      <c r="AK25" s="59">
        <v>1.8893346199429752E-2</v>
      </c>
    </row>
    <row r="26" spans="1:37" x14ac:dyDescent="0.3">
      <c r="A26" s="102"/>
      <c r="B26" s="102"/>
      <c r="C26" s="103" t="s">
        <v>112</v>
      </c>
      <c r="D26" s="104">
        <v>0</v>
      </c>
      <c r="E26" s="59">
        <v>0</v>
      </c>
      <c r="F26" s="104">
        <v>15159.1453506</v>
      </c>
      <c r="G26" s="59">
        <v>1.0943098705033657E-2</v>
      </c>
      <c r="H26" s="104">
        <v>15456.837737400001</v>
      </c>
      <c r="I26" s="59">
        <v>1.5565169568845902E-3</v>
      </c>
      <c r="J26" s="104">
        <v>0</v>
      </c>
      <c r="K26" s="59">
        <v>0</v>
      </c>
      <c r="L26" s="104">
        <v>0</v>
      </c>
      <c r="M26" s="59">
        <v>0</v>
      </c>
      <c r="N26" s="104">
        <v>42802.941404008801</v>
      </c>
      <c r="O26" s="59">
        <v>5.9939914336246498E-3</v>
      </c>
      <c r="P26" s="104">
        <v>7256.9157275890002</v>
      </c>
      <c r="Q26" s="59">
        <v>2.9325123245828576E-4</v>
      </c>
      <c r="R26" s="104">
        <v>0</v>
      </c>
      <c r="S26" s="59">
        <v>0</v>
      </c>
      <c r="T26" s="104">
        <v>0</v>
      </c>
      <c r="U26" s="59">
        <v>0</v>
      </c>
      <c r="V26" s="104">
        <v>1419.7513381229001</v>
      </c>
      <c r="W26" s="59">
        <v>3.2289878151825057E-4</v>
      </c>
      <c r="X26" s="104">
        <v>40694.946799958896</v>
      </c>
      <c r="Y26" s="59">
        <v>3.1964538868474264E-3</v>
      </c>
      <c r="Z26" s="104">
        <v>11895.801718065999</v>
      </c>
      <c r="AA26" s="59">
        <v>3.6208236709463514E-3</v>
      </c>
      <c r="AB26" s="104">
        <v>0</v>
      </c>
      <c r="AC26" s="59">
        <v>0</v>
      </c>
      <c r="AD26" s="104">
        <v>27583.125707244799</v>
      </c>
      <c r="AE26" s="59">
        <v>4.3758868625587508E-3</v>
      </c>
      <c r="AF26" s="104">
        <v>2060.7584815999999</v>
      </c>
      <c r="AG26" s="59">
        <v>9.7077514614288688E-5</v>
      </c>
      <c r="AH26" s="104">
        <v>0</v>
      </c>
      <c r="AI26" s="59">
        <v>0</v>
      </c>
      <c r="AJ26" s="104">
        <v>164330.22426459039</v>
      </c>
      <c r="AK26" s="59">
        <v>1.5367014815002033E-3</v>
      </c>
    </row>
    <row r="27" spans="1:37" x14ac:dyDescent="0.3">
      <c r="A27" s="102"/>
      <c r="B27" s="102"/>
      <c r="C27" s="103" t="s">
        <v>113</v>
      </c>
      <c r="D27" s="104">
        <v>0</v>
      </c>
      <c r="E27" s="59">
        <v>0</v>
      </c>
      <c r="F27" s="104">
        <v>0</v>
      </c>
      <c r="G27" s="59">
        <v>0</v>
      </c>
      <c r="H27" s="104">
        <v>0</v>
      </c>
      <c r="I27" s="59">
        <v>0</v>
      </c>
      <c r="J27" s="104">
        <v>0</v>
      </c>
      <c r="K27" s="59">
        <v>0</v>
      </c>
      <c r="L27" s="104">
        <v>0</v>
      </c>
      <c r="M27" s="59">
        <v>0</v>
      </c>
      <c r="N27" s="104">
        <v>19080.706247196002</v>
      </c>
      <c r="O27" s="59">
        <v>2.6720030456245615E-3</v>
      </c>
      <c r="P27" s="104">
        <v>80001.616105385998</v>
      </c>
      <c r="Q27" s="59">
        <v>3.2328572360800318E-3</v>
      </c>
      <c r="R27" s="104">
        <v>0</v>
      </c>
      <c r="S27" s="59">
        <v>0</v>
      </c>
      <c r="T27" s="104">
        <v>0</v>
      </c>
      <c r="U27" s="59">
        <v>0</v>
      </c>
      <c r="V27" s="104">
        <v>0</v>
      </c>
      <c r="W27" s="59">
        <v>0</v>
      </c>
      <c r="X27" s="104">
        <v>0</v>
      </c>
      <c r="Y27" s="59">
        <v>0</v>
      </c>
      <c r="Z27" s="104">
        <v>0</v>
      </c>
      <c r="AA27" s="59">
        <v>0</v>
      </c>
      <c r="AB27" s="104">
        <v>0</v>
      </c>
      <c r="AC27" s="59">
        <v>0</v>
      </c>
      <c r="AD27" s="104">
        <v>0</v>
      </c>
      <c r="AE27" s="59">
        <v>0</v>
      </c>
      <c r="AF27" s="104">
        <v>5581.7269063200001</v>
      </c>
      <c r="AG27" s="59">
        <v>2.6294210610286597E-4</v>
      </c>
      <c r="AH27" s="104">
        <v>0</v>
      </c>
      <c r="AI27" s="59">
        <v>0</v>
      </c>
      <c r="AJ27" s="104">
        <v>104664.04925890201</v>
      </c>
      <c r="AK27" s="59">
        <v>9.7874508646077435E-4</v>
      </c>
    </row>
    <row r="28" spans="1:37" x14ac:dyDescent="0.3">
      <c r="A28" s="102"/>
      <c r="B28" s="102"/>
      <c r="C28" s="103" t="s">
        <v>114</v>
      </c>
      <c r="D28" s="104">
        <v>0</v>
      </c>
      <c r="E28" s="59">
        <v>0</v>
      </c>
      <c r="F28" s="104">
        <v>0</v>
      </c>
      <c r="G28" s="59">
        <v>0</v>
      </c>
      <c r="H28" s="104">
        <v>0</v>
      </c>
      <c r="I28" s="59">
        <v>0</v>
      </c>
      <c r="J28" s="104">
        <v>0</v>
      </c>
      <c r="K28" s="59">
        <v>0</v>
      </c>
      <c r="L28" s="104">
        <v>0</v>
      </c>
      <c r="M28" s="59">
        <v>0</v>
      </c>
      <c r="N28" s="104">
        <v>0</v>
      </c>
      <c r="O28" s="59">
        <v>0</v>
      </c>
      <c r="P28" s="104">
        <v>0</v>
      </c>
      <c r="Q28" s="59">
        <v>0</v>
      </c>
      <c r="R28" s="104">
        <v>0</v>
      </c>
      <c r="S28" s="59">
        <v>0</v>
      </c>
      <c r="T28" s="104">
        <v>0</v>
      </c>
      <c r="U28" s="59">
        <v>0</v>
      </c>
      <c r="V28" s="104">
        <v>0</v>
      </c>
      <c r="W28" s="59">
        <v>0</v>
      </c>
      <c r="X28" s="104">
        <v>0</v>
      </c>
      <c r="Y28" s="59">
        <v>0</v>
      </c>
      <c r="Z28" s="104">
        <v>0</v>
      </c>
      <c r="AA28" s="59">
        <v>0</v>
      </c>
      <c r="AB28" s="104">
        <v>0</v>
      </c>
      <c r="AC28" s="59">
        <v>0</v>
      </c>
      <c r="AD28" s="104">
        <v>0</v>
      </c>
      <c r="AE28" s="59">
        <v>0</v>
      </c>
      <c r="AF28" s="104">
        <v>0</v>
      </c>
      <c r="AG28" s="59">
        <v>0</v>
      </c>
      <c r="AH28" s="104">
        <v>0</v>
      </c>
      <c r="AI28" s="59">
        <v>0</v>
      </c>
      <c r="AJ28" s="104">
        <v>0</v>
      </c>
      <c r="AK28" s="59">
        <v>0</v>
      </c>
    </row>
    <row r="29" spans="1:37" x14ac:dyDescent="0.3">
      <c r="A29" s="102"/>
      <c r="B29" s="102"/>
      <c r="C29" s="103" t="s">
        <v>115</v>
      </c>
      <c r="D29" s="104">
        <v>0</v>
      </c>
      <c r="E29" s="59">
        <v>0</v>
      </c>
      <c r="F29" s="104">
        <v>0</v>
      </c>
      <c r="G29" s="59">
        <v>0</v>
      </c>
      <c r="H29" s="104">
        <v>0</v>
      </c>
      <c r="I29" s="59">
        <v>0</v>
      </c>
      <c r="J29" s="104">
        <v>0</v>
      </c>
      <c r="K29" s="59">
        <v>0</v>
      </c>
      <c r="L29" s="104">
        <v>0</v>
      </c>
      <c r="M29" s="59">
        <v>0</v>
      </c>
      <c r="N29" s="104">
        <v>0</v>
      </c>
      <c r="O29" s="59">
        <v>0</v>
      </c>
      <c r="P29" s="104">
        <v>0</v>
      </c>
      <c r="Q29" s="59">
        <v>0</v>
      </c>
      <c r="R29" s="104">
        <v>0</v>
      </c>
      <c r="S29" s="59">
        <v>0</v>
      </c>
      <c r="T29" s="104">
        <v>0</v>
      </c>
      <c r="U29" s="59">
        <v>0</v>
      </c>
      <c r="V29" s="104">
        <v>0</v>
      </c>
      <c r="W29" s="59">
        <v>0</v>
      </c>
      <c r="X29" s="104">
        <v>0</v>
      </c>
      <c r="Y29" s="59">
        <v>0</v>
      </c>
      <c r="Z29" s="104">
        <v>0</v>
      </c>
      <c r="AA29" s="59">
        <v>0</v>
      </c>
      <c r="AB29" s="104">
        <v>0</v>
      </c>
      <c r="AC29" s="59">
        <v>0</v>
      </c>
      <c r="AD29" s="104">
        <v>0</v>
      </c>
      <c r="AE29" s="59">
        <v>0</v>
      </c>
      <c r="AF29" s="104">
        <v>0</v>
      </c>
      <c r="AG29" s="59">
        <v>0</v>
      </c>
      <c r="AH29" s="104">
        <v>0</v>
      </c>
      <c r="AI29" s="59">
        <v>0</v>
      </c>
      <c r="AJ29" s="104">
        <v>0</v>
      </c>
      <c r="AK29" s="59">
        <v>0</v>
      </c>
    </row>
    <row r="30" spans="1:37" x14ac:dyDescent="0.3">
      <c r="A30" s="102"/>
      <c r="B30" s="102"/>
      <c r="C30" s="103" t="s">
        <v>116</v>
      </c>
      <c r="D30" s="104">
        <v>0</v>
      </c>
      <c r="E30" s="59">
        <v>0</v>
      </c>
      <c r="F30" s="104">
        <v>10021.6641597</v>
      </c>
      <c r="G30" s="59">
        <v>7.234448747069677E-3</v>
      </c>
      <c r="H30" s="104">
        <v>40086.656638799999</v>
      </c>
      <c r="I30" s="59">
        <v>4.0367610673771618E-3</v>
      </c>
      <c r="J30" s="104">
        <v>0</v>
      </c>
      <c r="K30" s="59">
        <v>0</v>
      </c>
      <c r="L30" s="104">
        <v>0</v>
      </c>
      <c r="M30" s="59">
        <v>0</v>
      </c>
      <c r="N30" s="104">
        <v>153156.13319774999</v>
      </c>
      <c r="O30" s="59">
        <v>2.1447510855139747E-2</v>
      </c>
      <c r="P30" s="104">
        <v>206043.64919775</v>
      </c>
      <c r="Q30" s="59">
        <v>8.3262030779455327E-3</v>
      </c>
      <c r="R30" s="104">
        <v>0</v>
      </c>
      <c r="S30" s="59">
        <v>0</v>
      </c>
      <c r="T30" s="104">
        <v>0</v>
      </c>
      <c r="U30" s="59">
        <v>0</v>
      </c>
      <c r="V30" s="104">
        <v>135704.35985080799</v>
      </c>
      <c r="W30" s="59">
        <v>3.086369511753681E-2</v>
      </c>
      <c r="X30" s="104">
        <v>228996.02407471201</v>
      </c>
      <c r="Y30" s="59">
        <v>1.7986882617744553E-2</v>
      </c>
      <c r="Z30" s="104">
        <v>0</v>
      </c>
      <c r="AA30" s="59">
        <v>0</v>
      </c>
      <c r="AB30" s="104">
        <v>0</v>
      </c>
      <c r="AC30" s="59">
        <v>0</v>
      </c>
      <c r="AD30" s="104">
        <v>136770.09003742482</v>
      </c>
      <c r="AE30" s="59">
        <v>2.1697701940594401E-2</v>
      </c>
      <c r="AF30" s="104">
        <v>42838.154923923001</v>
      </c>
      <c r="AG30" s="59">
        <v>2.0180053353207549E-3</v>
      </c>
      <c r="AH30" s="104">
        <v>0</v>
      </c>
      <c r="AI30" s="59">
        <v>0</v>
      </c>
      <c r="AJ30" s="104">
        <v>953616.73208086786</v>
      </c>
      <c r="AK30" s="59">
        <v>8.9175576284284252E-3</v>
      </c>
    </row>
    <row r="31" spans="1:37" x14ac:dyDescent="0.3">
      <c r="A31" s="102"/>
      <c r="B31" s="102"/>
      <c r="C31" s="103" t="s">
        <v>117</v>
      </c>
      <c r="D31" s="104">
        <v>0</v>
      </c>
      <c r="E31" s="59">
        <v>0</v>
      </c>
      <c r="F31" s="104">
        <v>0</v>
      </c>
      <c r="G31" s="59">
        <v>0</v>
      </c>
      <c r="H31" s="104">
        <v>0</v>
      </c>
      <c r="I31" s="59">
        <v>0</v>
      </c>
      <c r="J31" s="104">
        <v>0</v>
      </c>
      <c r="K31" s="59">
        <v>0</v>
      </c>
      <c r="L31" s="104">
        <v>0</v>
      </c>
      <c r="M31" s="59">
        <v>0</v>
      </c>
      <c r="N31" s="104">
        <v>0</v>
      </c>
      <c r="O31" s="59">
        <v>0</v>
      </c>
      <c r="P31" s="104">
        <v>0</v>
      </c>
      <c r="Q31" s="59">
        <v>0</v>
      </c>
      <c r="R31" s="104">
        <v>0</v>
      </c>
      <c r="S31" s="59">
        <v>0</v>
      </c>
      <c r="T31" s="104">
        <v>0</v>
      </c>
      <c r="U31" s="59">
        <v>0</v>
      </c>
      <c r="V31" s="104">
        <v>0</v>
      </c>
      <c r="W31" s="59">
        <v>0</v>
      </c>
      <c r="X31" s="104">
        <v>0</v>
      </c>
      <c r="Y31" s="59">
        <v>0</v>
      </c>
      <c r="Z31" s="104">
        <v>0</v>
      </c>
      <c r="AA31" s="59">
        <v>0</v>
      </c>
      <c r="AB31" s="104">
        <v>0</v>
      </c>
      <c r="AC31" s="59">
        <v>0</v>
      </c>
      <c r="AD31" s="104">
        <v>0</v>
      </c>
      <c r="AE31" s="59">
        <v>0</v>
      </c>
      <c r="AF31" s="104">
        <v>0</v>
      </c>
      <c r="AG31" s="59">
        <v>0</v>
      </c>
      <c r="AH31" s="104">
        <v>0</v>
      </c>
      <c r="AI31" s="59">
        <v>0</v>
      </c>
      <c r="AJ31" s="104">
        <v>0</v>
      </c>
      <c r="AK31" s="59">
        <v>0</v>
      </c>
    </row>
    <row r="32" spans="1:37" x14ac:dyDescent="0.3">
      <c r="A32" s="102"/>
      <c r="B32" s="102"/>
      <c r="C32" s="103" t="s">
        <v>118</v>
      </c>
      <c r="D32" s="104">
        <v>0</v>
      </c>
      <c r="E32" s="59">
        <v>0</v>
      </c>
      <c r="F32" s="104">
        <v>0</v>
      </c>
      <c r="G32" s="59">
        <v>0</v>
      </c>
      <c r="H32" s="104">
        <v>0</v>
      </c>
      <c r="I32" s="59">
        <v>0</v>
      </c>
      <c r="J32" s="104">
        <v>0</v>
      </c>
      <c r="K32" s="59">
        <v>0</v>
      </c>
      <c r="L32" s="104">
        <v>0</v>
      </c>
      <c r="M32" s="59">
        <v>0</v>
      </c>
      <c r="N32" s="104">
        <v>0</v>
      </c>
      <c r="O32" s="59">
        <v>0</v>
      </c>
      <c r="P32" s="104">
        <v>0</v>
      </c>
      <c r="Q32" s="59">
        <v>0</v>
      </c>
      <c r="R32" s="104">
        <v>0</v>
      </c>
      <c r="S32" s="59">
        <v>0</v>
      </c>
      <c r="T32" s="104">
        <v>0</v>
      </c>
      <c r="U32" s="59">
        <v>0</v>
      </c>
      <c r="V32" s="104">
        <v>0</v>
      </c>
      <c r="W32" s="59">
        <v>0</v>
      </c>
      <c r="X32" s="104">
        <v>0</v>
      </c>
      <c r="Y32" s="59">
        <v>0</v>
      </c>
      <c r="Z32" s="104">
        <v>0</v>
      </c>
      <c r="AA32" s="59">
        <v>0</v>
      </c>
      <c r="AB32" s="104">
        <v>0</v>
      </c>
      <c r="AC32" s="59">
        <v>0</v>
      </c>
      <c r="AD32" s="104">
        <v>0</v>
      </c>
      <c r="AE32" s="59">
        <v>0</v>
      </c>
      <c r="AF32" s="104">
        <v>0</v>
      </c>
      <c r="AG32" s="59">
        <v>0</v>
      </c>
      <c r="AH32" s="104">
        <v>0</v>
      </c>
      <c r="AI32" s="59">
        <v>0</v>
      </c>
      <c r="AJ32" s="104">
        <v>0</v>
      </c>
      <c r="AK32" s="59">
        <v>0</v>
      </c>
    </row>
    <row r="33" spans="1:37" x14ac:dyDescent="0.3">
      <c r="A33" s="102"/>
      <c r="B33" s="102"/>
      <c r="C33" s="103" t="s">
        <v>119</v>
      </c>
      <c r="D33" s="104">
        <v>0</v>
      </c>
      <c r="E33" s="59">
        <v>0</v>
      </c>
      <c r="F33" s="104">
        <v>67557.361211420997</v>
      </c>
      <c r="G33" s="59">
        <v>4.876837413257807E-2</v>
      </c>
      <c r="H33" s="104">
        <v>266371.26893885899</v>
      </c>
      <c r="I33" s="59">
        <v>2.6823817651070291E-2</v>
      </c>
      <c r="J33" s="104">
        <v>3409.2480296179997</v>
      </c>
      <c r="K33" s="59">
        <v>9.5300941373872405E-4</v>
      </c>
      <c r="L33" s="104">
        <v>0</v>
      </c>
      <c r="M33" s="59">
        <v>0</v>
      </c>
      <c r="N33" s="104">
        <v>139141.632743917</v>
      </c>
      <c r="O33" s="59">
        <v>1.9484963588261114E-2</v>
      </c>
      <c r="P33" s="104">
        <v>267275.16713884001</v>
      </c>
      <c r="Q33" s="59">
        <v>1.0800562540775062E-2</v>
      </c>
      <c r="R33" s="104">
        <v>0</v>
      </c>
      <c r="S33" s="59">
        <v>0</v>
      </c>
      <c r="T33" s="104">
        <v>0</v>
      </c>
      <c r="U33" s="59">
        <v>0</v>
      </c>
      <c r="V33" s="104">
        <v>28002.188630520002</v>
      </c>
      <c r="W33" s="59">
        <v>6.3686311439534729E-3</v>
      </c>
      <c r="X33" s="104">
        <v>46820.526180659996</v>
      </c>
      <c r="Y33" s="59">
        <v>3.6775979492019752E-3</v>
      </c>
      <c r="Z33" s="104">
        <v>0</v>
      </c>
      <c r="AA33" s="59">
        <v>0</v>
      </c>
      <c r="AB33" s="104">
        <v>0</v>
      </c>
      <c r="AC33" s="59">
        <v>0</v>
      </c>
      <c r="AD33" s="104">
        <v>19907.851968199997</v>
      </c>
      <c r="AE33" s="59">
        <v>3.1582536661727873E-3</v>
      </c>
      <c r="AF33" s="104">
        <v>150284.30865103999</v>
      </c>
      <c r="AG33" s="59">
        <v>7.0795424595522412E-3</v>
      </c>
      <c r="AH33" s="104">
        <v>0</v>
      </c>
      <c r="AI33" s="59">
        <v>0</v>
      </c>
      <c r="AJ33" s="104">
        <v>988769.55349307484</v>
      </c>
      <c r="AK33" s="59">
        <v>9.2462822619205163E-3</v>
      </c>
    </row>
    <row r="34" spans="1:37" x14ac:dyDescent="0.3">
      <c r="A34" s="102"/>
      <c r="B34" s="102"/>
      <c r="C34" s="103" t="s">
        <v>120</v>
      </c>
      <c r="D34" s="104">
        <v>0</v>
      </c>
      <c r="E34" s="59">
        <v>0</v>
      </c>
      <c r="F34" s="104">
        <v>0</v>
      </c>
      <c r="G34" s="59">
        <v>0</v>
      </c>
      <c r="H34" s="104">
        <v>2695.2905000000001</v>
      </c>
      <c r="I34" s="59">
        <v>2.7141808940834699E-4</v>
      </c>
      <c r="J34" s="104">
        <v>0</v>
      </c>
      <c r="K34" s="59">
        <v>0</v>
      </c>
      <c r="L34" s="104">
        <v>0</v>
      </c>
      <c r="M34" s="59">
        <v>0</v>
      </c>
      <c r="N34" s="104">
        <v>89329.627999999997</v>
      </c>
      <c r="O34" s="59">
        <v>1.2509444618465607E-2</v>
      </c>
      <c r="P34" s="104">
        <v>165952.88649999999</v>
      </c>
      <c r="Q34" s="59">
        <v>6.7061394017735847E-3</v>
      </c>
      <c r="R34" s="104">
        <v>0</v>
      </c>
      <c r="S34" s="59">
        <v>0</v>
      </c>
      <c r="T34" s="104">
        <v>0</v>
      </c>
      <c r="U34" s="59">
        <v>0</v>
      </c>
      <c r="V34" s="104">
        <v>62313.884290610098</v>
      </c>
      <c r="W34" s="59">
        <v>1.4172254513040288E-2</v>
      </c>
      <c r="X34" s="104">
        <v>47745.146000000001</v>
      </c>
      <c r="Y34" s="59">
        <v>3.7502237872430884E-3</v>
      </c>
      <c r="Z34" s="104">
        <v>0</v>
      </c>
      <c r="AA34" s="59">
        <v>0</v>
      </c>
      <c r="AB34" s="104">
        <v>0</v>
      </c>
      <c r="AC34" s="59">
        <v>0</v>
      </c>
      <c r="AD34" s="104">
        <v>101265.9145</v>
      </c>
      <c r="AE34" s="59">
        <v>1.6065191073292996E-2</v>
      </c>
      <c r="AF34" s="104">
        <v>458468.91405000002</v>
      </c>
      <c r="AG34" s="59">
        <v>2.1597398773935947E-2</v>
      </c>
      <c r="AH34" s="104">
        <v>0</v>
      </c>
      <c r="AI34" s="59">
        <v>0</v>
      </c>
      <c r="AJ34" s="104">
        <v>927771.66384061007</v>
      </c>
      <c r="AK34" s="59">
        <v>8.6758726016354822E-3</v>
      </c>
    </row>
    <row r="35" spans="1:37" x14ac:dyDescent="0.3">
      <c r="A35" s="102"/>
      <c r="B35" s="102"/>
      <c r="C35" s="103" t="s">
        <v>121</v>
      </c>
      <c r="D35" s="104">
        <v>0</v>
      </c>
      <c r="E35" s="59">
        <v>0</v>
      </c>
      <c r="F35" s="104">
        <v>18286.438748465502</v>
      </c>
      <c r="G35" s="59">
        <v>1.320063232852964E-2</v>
      </c>
      <c r="H35" s="104">
        <v>4168.7896765485002</v>
      </c>
      <c r="I35" s="59">
        <v>4.1980073359589059E-4</v>
      </c>
      <c r="J35" s="104">
        <v>392.91137384999996</v>
      </c>
      <c r="K35" s="59">
        <v>1.0983308776335095E-4</v>
      </c>
      <c r="L35" s="104">
        <v>0</v>
      </c>
      <c r="M35" s="59">
        <v>0</v>
      </c>
      <c r="N35" s="104">
        <v>44090.942727951602</v>
      </c>
      <c r="O35" s="59">
        <v>6.1743591525003265E-3</v>
      </c>
      <c r="P35" s="104">
        <v>175185.03679025598</v>
      </c>
      <c r="Q35" s="59">
        <v>7.0792096636432458E-3</v>
      </c>
      <c r="R35" s="104">
        <v>0</v>
      </c>
      <c r="S35" s="59">
        <v>0</v>
      </c>
      <c r="T35" s="104">
        <v>0</v>
      </c>
      <c r="U35" s="59">
        <v>0</v>
      </c>
      <c r="V35" s="104">
        <v>19289.5909877919</v>
      </c>
      <c r="W35" s="59">
        <v>4.3870960066700482E-3</v>
      </c>
      <c r="X35" s="104">
        <v>135028.70856003903</v>
      </c>
      <c r="Y35" s="59">
        <v>1.0606059824438966E-2</v>
      </c>
      <c r="Z35" s="104">
        <v>0</v>
      </c>
      <c r="AA35" s="59">
        <v>0</v>
      </c>
      <c r="AB35" s="104">
        <v>0</v>
      </c>
      <c r="AC35" s="59">
        <v>0</v>
      </c>
      <c r="AD35" s="104">
        <v>62952.446057554793</v>
      </c>
      <c r="AE35" s="59">
        <v>9.98700381504764E-3</v>
      </c>
      <c r="AF35" s="104">
        <v>212140.61496691877</v>
      </c>
      <c r="AG35" s="59">
        <v>9.9934484480421644E-3</v>
      </c>
      <c r="AH35" s="104">
        <v>30708.264354699601</v>
      </c>
      <c r="AI35" s="59">
        <v>1.0442492487328224E-2</v>
      </c>
      <c r="AJ35" s="104">
        <v>702243.74424407561</v>
      </c>
      <c r="AK35" s="59">
        <v>6.5668930166892731E-3</v>
      </c>
    </row>
    <row r="36" spans="1:37" x14ac:dyDescent="0.3">
      <c r="A36" s="102"/>
      <c r="B36" s="102"/>
      <c r="C36" s="103" t="s">
        <v>122</v>
      </c>
      <c r="D36" s="104">
        <v>0</v>
      </c>
      <c r="E36" s="59">
        <v>0</v>
      </c>
      <c r="F36" s="104">
        <v>0</v>
      </c>
      <c r="G36" s="59">
        <v>0</v>
      </c>
      <c r="H36" s="104">
        <v>0</v>
      </c>
      <c r="I36" s="59">
        <v>0</v>
      </c>
      <c r="J36" s="104">
        <v>0</v>
      </c>
      <c r="K36" s="59">
        <v>0</v>
      </c>
      <c r="L36" s="104">
        <v>0</v>
      </c>
      <c r="M36" s="59">
        <v>0</v>
      </c>
      <c r="N36" s="104">
        <v>0</v>
      </c>
      <c r="O36" s="59">
        <v>0</v>
      </c>
      <c r="P36" s="104">
        <v>0</v>
      </c>
      <c r="Q36" s="59">
        <v>0</v>
      </c>
      <c r="R36" s="104">
        <v>0</v>
      </c>
      <c r="S36" s="59">
        <v>0</v>
      </c>
      <c r="T36" s="104">
        <v>0</v>
      </c>
      <c r="U36" s="59">
        <v>0</v>
      </c>
      <c r="V36" s="104">
        <v>0</v>
      </c>
      <c r="W36" s="59">
        <v>0</v>
      </c>
      <c r="X36" s="104">
        <v>0</v>
      </c>
      <c r="Y36" s="59">
        <v>0</v>
      </c>
      <c r="Z36" s="104">
        <v>0</v>
      </c>
      <c r="AA36" s="59">
        <v>0</v>
      </c>
      <c r="AB36" s="104">
        <v>0</v>
      </c>
      <c r="AC36" s="59">
        <v>0</v>
      </c>
      <c r="AD36" s="104">
        <v>0</v>
      </c>
      <c r="AE36" s="59">
        <v>0</v>
      </c>
      <c r="AF36" s="104">
        <v>0</v>
      </c>
      <c r="AG36" s="59">
        <v>0</v>
      </c>
      <c r="AH36" s="104">
        <v>0</v>
      </c>
      <c r="AI36" s="59">
        <v>0</v>
      </c>
      <c r="AJ36" s="104">
        <v>0</v>
      </c>
      <c r="AK36" s="59">
        <v>0</v>
      </c>
    </row>
    <row r="37" spans="1:37" x14ac:dyDescent="0.3">
      <c r="A37" s="102"/>
      <c r="B37" s="102"/>
      <c r="C37" s="103" t="s">
        <v>123</v>
      </c>
      <c r="D37" s="104">
        <v>0</v>
      </c>
      <c r="E37" s="59">
        <v>0</v>
      </c>
      <c r="F37" s="104">
        <v>0</v>
      </c>
      <c r="G37" s="59">
        <v>0</v>
      </c>
      <c r="H37" s="104">
        <v>0</v>
      </c>
      <c r="I37" s="59">
        <v>0</v>
      </c>
      <c r="J37" s="104">
        <v>0</v>
      </c>
      <c r="K37" s="59">
        <v>0</v>
      </c>
      <c r="L37" s="104">
        <v>0</v>
      </c>
      <c r="M37" s="59">
        <v>0</v>
      </c>
      <c r="N37" s="104">
        <v>0</v>
      </c>
      <c r="O37" s="59">
        <v>0</v>
      </c>
      <c r="P37" s="104">
        <v>0</v>
      </c>
      <c r="Q37" s="59">
        <v>0</v>
      </c>
      <c r="R37" s="104">
        <v>0</v>
      </c>
      <c r="S37" s="59">
        <v>0</v>
      </c>
      <c r="T37" s="104">
        <v>0</v>
      </c>
      <c r="U37" s="59">
        <v>0</v>
      </c>
      <c r="V37" s="104">
        <v>0</v>
      </c>
      <c r="W37" s="59">
        <v>0</v>
      </c>
      <c r="X37" s="104">
        <v>0</v>
      </c>
      <c r="Y37" s="59">
        <v>0</v>
      </c>
      <c r="Z37" s="104">
        <v>0</v>
      </c>
      <c r="AA37" s="59">
        <v>0</v>
      </c>
      <c r="AB37" s="104">
        <v>0</v>
      </c>
      <c r="AC37" s="59">
        <v>0</v>
      </c>
      <c r="AD37" s="104">
        <v>0</v>
      </c>
      <c r="AE37" s="59">
        <v>0</v>
      </c>
      <c r="AF37" s="104">
        <v>0</v>
      </c>
      <c r="AG37" s="59">
        <v>0</v>
      </c>
      <c r="AH37" s="104">
        <v>0</v>
      </c>
      <c r="AI37" s="59">
        <v>0</v>
      </c>
      <c r="AJ37" s="104">
        <v>0</v>
      </c>
      <c r="AK37" s="59">
        <v>0</v>
      </c>
    </row>
    <row r="38" spans="1:37" x14ac:dyDescent="0.3">
      <c r="A38" s="102"/>
      <c r="B38" s="102"/>
      <c r="C38" s="103" t="s">
        <v>124</v>
      </c>
      <c r="D38" s="104">
        <v>0</v>
      </c>
      <c r="E38" s="59">
        <v>0</v>
      </c>
      <c r="F38" s="104">
        <v>0</v>
      </c>
      <c r="G38" s="59">
        <v>0</v>
      </c>
      <c r="H38" s="104">
        <v>0</v>
      </c>
      <c r="I38" s="59">
        <v>0</v>
      </c>
      <c r="J38" s="104">
        <v>0</v>
      </c>
      <c r="K38" s="59">
        <v>0</v>
      </c>
      <c r="L38" s="104">
        <v>0</v>
      </c>
      <c r="M38" s="59">
        <v>0</v>
      </c>
      <c r="N38" s="104">
        <v>0</v>
      </c>
      <c r="O38" s="59">
        <v>0</v>
      </c>
      <c r="P38" s="104">
        <v>0</v>
      </c>
      <c r="Q38" s="59">
        <v>0</v>
      </c>
      <c r="R38" s="104">
        <v>0</v>
      </c>
      <c r="S38" s="59">
        <v>0</v>
      </c>
      <c r="T38" s="104">
        <v>0</v>
      </c>
      <c r="U38" s="59">
        <v>0</v>
      </c>
      <c r="V38" s="104">
        <v>0</v>
      </c>
      <c r="W38" s="59">
        <v>0</v>
      </c>
      <c r="X38" s="104">
        <v>0</v>
      </c>
      <c r="Y38" s="59">
        <v>0</v>
      </c>
      <c r="Z38" s="104">
        <v>0</v>
      </c>
      <c r="AA38" s="59">
        <v>0</v>
      </c>
      <c r="AB38" s="104">
        <v>0</v>
      </c>
      <c r="AC38" s="59">
        <v>0</v>
      </c>
      <c r="AD38" s="104">
        <v>0</v>
      </c>
      <c r="AE38" s="59">
        <v>0</v>
      </c>
      <c r="AF38" s="104">
        <v>0</v>
      </c>
      <c r="AG38" s="59">
        <v>0</v>
      </c>
      <c r="AH38" s="104">
        <v>0</v>
      </c>
      <c r="AI38" s="59">
        <v>0</v>
      </c>
      <c r="AJ38" s="104">
        <v>0</v>
      </c>
      <c r="AK38" s="59">
        <v>0</v>
      </c>
    </row>
    <row r="39" spans="1:37" x14ac:dyDescent="0.3">
      <c r="A39" s="102"/>
      <c r="B39" s="102"/>
      <c r="C39" s="103" t="s">
        <v>125</v>
      </c>
      <c r="D39" s="104">
        <v>0</v>
      </c>
      <c r="E39" s="59">
        <v>0</v>
      </c>
      <c r="F39" s="104">
        <v>0</v>
      </c>
      <c r="G39" s="59">
        <v>0</v>
      </c>
      <c r="H39" s="104">
        <v>0</v>
      </c>
      <c r="I39" s="59">
        <v>0</v>
      </c>
      <c r="J39" s="104">
        <v>0</v>
      </c>
      <c r="K39" s="59">
        <v>0</v>
      </c>
      <c r="L39" s="104">
        <v>0</v>
      </c>
      <c r="M39" s="59">
        <v>0</v>
      </c>
      <c r="N39" s="104">
        <v>0</v>
      </c>
      <c r="O39" s="59">
        <v>0</v>
      </c>
      <c r="P39" s="104">
        <v>0</v>
      </c>
      <c r="Q39" s="59">
        <v>0</v>
      </c>
      <c r="R39" s="104">
        <v>0</v>
      </c>
      <c r="S39" s="59">
        <v>0</v>
      </c>
      <c r="T39" s="104">
        <v>0</v>
      </c>
      <c r="U39" s="59">
        <v>0</v>
      </c>
      <c r="V39" s="104">
        <v>0</v>
      </c>
      <c r="W39" s="59">
        <v>0</v>
      </c>
      <c r="X39" s="104">
        <v>0</v>
      </c>
      <c r="Y39" s="59">
        <v>0</v>
      </c>
      <c r="Z39" s="104">
        <v>0</v>
      </c>
      <c r="AA39" s="59">
        <v>0</v>
      </c>
      <c r="AB39" s="104">
        <v>0</v>
      </c>
      <c r="AC39" s="59">
        <v>0</v>
      </c>
      <c r="AD39" s="104">
        <v>0</v>
      </c>
      <c r="AE39" s="59">
        <v>0</v>
      </c>
      <c r="AF39" s="104">
        <v>0</v>
      </c>
      <c r="AG39" s="59">
        <v>0</v>
      </c>
      <c r="AH39" s="104">
        <v>0</v>
      </c>
      <c r="AI39" s="59">
        <v>0</v>
      </c>
      <c r="AJ39" s="104">
        <v>0</v>
      </c>
      <c r="AK39" s="59">
        <v>0</v>
      </c>
    </row>
    <row r="40" spans="1:37" x14ac:dyDescent="0.3">
      <c r="A40" s="102"/>
      <c r="B40" s="102"/>
      <c r="C40" s="103" t="s">
        <v>126</v>
      </c>
      <c r="D40" s="104">
        <v>0</v>
      </c>
      <c r="E40" s="59">
        <v>0</v>
      </c>
      <c r="F40" s="104">
        <v>57806.079582683102</v>
      </c>
      <c r="G40" s="59">
        <v>4.1729109391994486E-2</v>
      </c>
      <c r="H40" s="104">
        <v>396704.7660912046</v>
      </c>
      <c r="I40" s="59">
        <v>3.9948513776774691E-2</v>
      </c>
      <c r="J40" s="104">
        <v>19933.933405581804</v>
      </c>
      <c r="K40" s="59">
        <v>5.5722628636347372E-3</v>
      </c>
      <c r="L40" s="104">
        <v>0</v>
      </c>
      <c r="M40" s="59">
        <v>0</v>
      </c>
      <c r="N40" s="104">
        <v>377798.03269776225</v>
      </c>
      <c r="O40" s="59">
        <v>5.2905667165634176E-2</v>
      </c>
      <c r="P40" s="104">
        <v>663394.05758655351</v>
      </c>
      <c r="Q40" s="59">
        <v>2.6807686942424115E-2</v>
      </c>
      <c r="R40" s="104">
        <v>0</v>
      </c>
      <c r="S40" s="59">
        <v>0</v>
      </c>
      <c r="T40" s="104">
        <v>0</v>
      </c>
      <c r="U40" s="59">
        <v>0</v>
      </c>
      <c r="V40" s="104">
        <v>97018.352297949998</v>
      </c>
      <c r="W40" s="59">
        <v>2.2065207406907622E-2</v>
      </c>
      <c r="X40" s="104">
        <v>112463.54841931759</v>
      </c>
      <c r="Y40" s="59">
        <v>8.833640899954304E-3</v>
      </c>
      <c r="Z40" s="104">
        <v>0</v>
      </c>
      <c r="AA40" s="59">
        <v>0</v>
      </c>
      <c r="AB40" s="104">
        <v>0</v>
      </c>
      <c r="AC40" s="59">
        <v>0</v>
      </c>
      <c r="AD40" s="104">
        <v>168197.80878846042</v>
      </c>
      <c r="AE40" s="59">
        <v>2.6683508954000675E-2</v>
      </c>
      <c r="AF40" s="104">
        <v>260370.82202271678</v>
      </c>
      <c r="AG40" s="59">
        <v>1.2265460754246131E-2</v>
      </c>
      <c r="AH40" s="104">
        <v>0</v>
      </c>
      <c r="AI40" s="59">
        <v>0</v>
      </c>
      <c r="AJ40" s="104">
        <v>2153687.4008922302</v>
      </c>
      <c r="AK40" s="59">
        <v>2.0139780338342506E-2</v>
      </c>
    </row>
    <row r="41" spans="1:37" x14ac:dyDescent="0.3">
      <c r="A41" s="105"/>
      <c r="B41" s="99"/>
      <c r="C41" s="105" t="s">
        <v>127</v>
      </c>
      <c r="D41" s="104">
        <v>0</v>
      </c>
      <c r="E41" s="59">
        <v>0</v>
      </c>
      <c r="F41" s="104">
        <v>0</v>
      </c>
      <c r="G41" s="59">
        <v>0</v>
      </c>
      <c r="H41" s="104">
        <v>0</v>
      </c>
      <c r="I41" s="59">
        <v>0</v>
      </c>
      <c r="J41" s="104">
        <v>0</v>
      </c>
      <c r="K41" s="59">
        <v>0</v>
      </c>
      <c r="L41" s="104">
        <v>0</v>
      </c>
      <c r="M41" s="59">
        <v>0</v>
      </c>
      <c r="N41" s="104">
        <v>0</v>
      </c>
      <c r="O41" s="59">
        <v>0</v>
      </c>
      <c r="P41" s="104">
        <v>0</v>
      </c>
      <c r="Q41" s="59">
        <v>0</v>
      </c>
      <c r="R41" s="104">
        <v>0</v>
      </c>
      <c r="S41" s="59">
        <v>0</v>
      </c>
      <c r="T41" s="104">
        <v>0</v>
      </c>
      <c r="U41" s="59">
        <v>0</v>
      </c>
      <c r="V41" s="104">
        <v>0</v>
      </c>
      <c r="W41" s="59">
        <v>0</v>
      </c>
      <c r="X41" s="104">
        <v>0</v>
      </c>
      <c r="Y41" s="59">
        <v>0</v>
      </c>
      <c r="Z41" s="104">
        <v>0</v>
      </c>
      <c r="AA41" s="59">
        <v>0</v>
      </c>
      <c r="AB41" s="104">
        <v>0</v>
      </c>
      <c r="AC41" s="59">
        <v>0</v>
      </c>
      <c r="AD41" s="104">
        <v>0</v>
      </c>
      <c r="AE41" s="59">
        <v>0</v>
      </c>
      <c r="AF41" s="104">
        <v>0</v>
      </c>
      <c r="AG41" s="59">
        <v>0</v>
      </c>
      <c r="AH41" s="104">
        <v>0</v>
      </c>
      <c r="AI41" s="59">
        <v>0</v>
      </c>
      <c r="AJ41" s="104">
        <v>0</v>
      </c>
      <c r="AK41" s="59">
        <v>0</v>
      </c>
    </row>
    <row r="42" spans="1:37" x14ac:dyDescent="0.3">
      <c r="A42" s="102"/>
      <c r="B42" s="108" t="s">
        <v>128</v>
      </c>
      <c r="C42" s="109"/>
      <c r="D42" s="110">
        <v>0</v>
      </c>
      <c r="E42" s="61">
        <v>0</v>
      </c>
      <c r="F42" s="110">
        <v>0</v>
      </c>
      <c r="G42" s="61">
        <v>0</v>
      </c>
      <c r="H42" s="110">
        <v>0</v>
      </c>
      <c r="I42" s="61">
        <v>0</v>
      </c>
      <c r="J42" s="110">
        <v>0</v>
      </c>
      <c r="K42" s="61">
        <v>0</v>
      </c>
      <c r="L42" s="110">
        <v>0</v>
      </c>
      <c r="M42" s="61">
        <v>0</v>
      </c>
      <c r="N42" s="110">
        <v>0</v>
      </c>
      <c r="O42" s="61">
        <v>0</v>
      </c>
      <c r="P42" s="110">
        <v>0</v>
      </c>
      <c r="Q42" s="61">
        <v>0</v>
      </c>
      <c r="R42" s="110">
        <v>0</v>
      </c>
      <c r="S42" s="61">
        <v>0</v>
      </c>
      <c r="T42" s="110">
        <v>0</v>
      </c>
      <c r="U42" s="61">
        <v>0</v>
      </c>
      <c r="V42" s="110">
        <v>0</v>
      </c>
      <c r="W42" s="61">
        <v>0</v>
      </c>
      <c r="X42" s="110">
        <v>0</v>
      </c>
      <c r="Y42" s="61">
        <v>0</v>
      </c>
      <c r="Z42" s="110">
        <v>0</v>
      </c>
      <c r="AA42" s="61">
        <v>0</v>
      </c>
      <c r="AB42" s="110">
        <v>0</v>
      </c>
      <c r="AC42" s="61">
        <v>0</v>
      </c>
      <c r="AD42" s="110">
        <v>0</v>
      </c>
      <c r="AE42" s="61">
        <v>0</v>
      </c>
      <c r="AF42" s="110">
        <v>0</v>
      </c>
      <c r="AG42" s="61">
        <v>0</v>
      </c>
      <c r="AH42" s="110">
        <v>0</v>
      </c>
      <c r="AI42" s="61">
        <v>0</v>
      </c>
      <c r="AJ42" s="110">
        <v>0</v>
      </c>
      <c r="AK42" s="61">
        <v>0</v>
      </c>
    </row>
    <row r="43" spans="1:37" x14ac:dyDescent="0.3">
      <c r="A43" s="102"/>
      <c r="B43" s="102"/>
      <c r="C43" s="103" t="s">
        <v>129</v>
      </c>
      <c r="D43" s="104">
        <v>0</v>
      </c>
      <c r="E43" s="59">
        <v>0</v>
      </c>
      <c r="F43" s="104">
        <v>0</v>
      </c>
      <c r="G43" s="59">
        <v>0</v>
      </c>
      <c r="H43" s="104">
        <v>0</v>
      </c>
      <c r="I43" s="59">
        <v>0</v>
      </c>
      <c r="J43" s="104">
        <v>0</v>
      </c>
      <c r="K43" s="59">
        <v>0</v>
      </c>
      <c r="L43" s="104">
        <v>0</v>
      </c>
      <c r="M43" s="59">
        <v>0</v>
      </c>
      <c r="N43" s="104">
        <v>0</v>
      </c>
      <c r="O43" s="59">
        <v>0</v>
      </c>
      <c r="P43" s="104">
        <v>0</v>
      </c>
      <c r="Q43" s="59">
        <v>0</v>
      </c>
      <c r="R43" s="104">
        <v>0</v>
      </c>
      <c r="S43" s="59">
        <v>0</v>
      </c>
      <c r="T43" s="104">
        <v>0</v>
      </c>
      <c r="U43" s="59">
        <v>0</v>
      </c>
      <c r="V43" s="104">
        <v>0</v>
      </c>
      <c r="W43" s="59">
        <v>0</v>
      </c>
      <c r="X43" s="104">
        <v>0</v>
      </c>
      <c r="Y43" s="59">
        <v>0</v>
      </c>
      <c r="Z43" s="104">
        <v>0</v>
      </c>
      <c r="AA43" s="59">
        <v>0</v>
      </c>
      <c r="AB43" s="104">
        <v>0</v>
      </c>
      <c r="AC43" s="59">
        <v>0</v>
      </c>
      <c r="AD43" s="104">
        <v>0</v>
      </c>
      <c r="AE43" s="59">
        <v>0</v>
      </c>
      <c r="AF43" s="104">
        <v>0</v>
      </c>
      <c r="AG43" s="59">
        <v>0</v>
      </c>
      <c r="AH43" s="104">
        <v>0</v>
      </c>
      <c r="AI43" s="59">
        <v>0</v>
      </c>
      <c r="AJ43" s="104">
        <v>0</v>
      </c>
      <c r="AK43" s="59">
        <v>0</v>
      </c>
    </row>
    <row r="44" spans="1:37" x14ac:dyDescent="0.3">
      <c r="A44" s="102"/>
      <c r="B44" s="102"/>
      <c r="C44" s="103" t="s">
        <v>130</v>
      </c>
      <c r="D44" s="104">
        <v>0</v>
      </c>
      <c r="E44" s="59">
        <v>0</v>
      </c>
      <c r="F44" s="104">
        <v>0</v>
      </c>
      <c r="G44" s="59">
        <v>0</v>
      </c>
      <c r="H44" s="104">
        <v>0</v>
      </c>
      <c r="I44" s="59">
        <v>0</v>
      </c>
      <c r="J44" s="104">
        <v>0</v>
      </c>
      <c r="K44" s="59">
        <v>0</v>
      </c>
      <c r="L44" s="104">
        <v>0</v>
      </c>
      <c r="M44" s="59">
        <v>0</v>
      </c>
      <c r="N44" s="104">
        <v>0</v>
      </c>
      <c r="O44" s="59">
        <v>0</v>
      </c>
      <c r="P44" s="104">
        <v>0</v>
      </c>
      <c r="Q44" s="59">
        <v>0</v>
      </c>
      <c r="R44" s="104">
        <v>0</v>
      </c>
      <c r="S44" s="59">
        <v>0</v>
      </c>
      <c r="T44" s="104">
        <v>0</v>
      </c>
      <c r="U44" s="59">
        <v>0</v>
      </c>
      <c r="V44" s="104">
        <v>0</v>
      </c>
      <c r="W44" s="59">
        <v>0</v>
      </c>
      <c r="X44" s="104">
        <v>0</v>
      </c>
      <c r="Y44" s="59">
        <v>0</v>
      </c>
      <c r="Z44" s="104">
        <v>0</v>
      </c>
      <c r="AA44" s="59">
        <v>0</v>
      </c>
      <c r="AB44" s="104">
        <v>0</v>
      </c>
      <c r="AC44" s="59">
        <v>0</v>
      </c>
      <c r="AD44" s="104">
        <v>0</v>
      </c>
      <c r="AE44" s="59">
        <v>0</v>
      </c>
      <c r="AF44" s="104">
        <v>0</v>
      </c>
      <c r="AG44" s="59">
        <v>0</v>
      </c>
      <c r="AH44" s="104">
        <v>0</v>
      </c>
      <c r="AI44" s="59">
        <v>0</v>
      </c>
      <c r="AJ44" s="104">
        <v>0</v>
      </c>
      <c r="AK44" s="59">
        <v>0</v>
      </c>
    </row>
    <row r="45" spans="1:37" x14ac:dyDescent="0.3">
      <c r="A45" s="102"/>
      <c r="B45" s="102"/>
      <c r="C45" s="103" t="s">
        <v>118</v>
      </c>
      <c r="D45" s="104">
        <v>0</v>
      </c>
      <c r="E45" s="59">
        <v>0</v>
      </c>
      <c r="F45" s="104">
        <v>0</v>
      </c>
      <c r="G45" s="59">
        <v>0</v>
      </c>
      <c r="H45" s="104">
        <v>0</v>
      </c>
      <c r="I45" s="59">
        <v>0</v>
      </c>
      <c r="J45" s="104">
        <v>0</v>
      </c>
      <c r="K45" s="59">
        <v>0</v>
      </c>
      <c r="L45" s="104">
        <v>0</v>
      </c>
      <c r="M45" s="59">
        <v>0</v>
      </c>
      <c r="N45" s="104">
        <v>0</v>
      </c>
      <c r="O45" s="59">
        <v>0</v>
      </c>
      <c r="P45" s="104">
        <v>0</v>
      </c>
      <c r="Q45" s="59">
        <v>0</v>
      </c>
      <c r="R45" s="104">
        <v>0</v>
      </c>
      <c r="S45" s="59">
        <v>0</v>
      </c>
      <c r="T45" s="104">
        <v>0</v>
      </c>
      <c r="U45" s="59">
        <v>0</v>
      </c>
      <c r="V45" s="104">
        <v>0</v>
      </c>
      <c r="W45" s="59">
        <v>0</v>
      </c>
      <c r="X45" s="104">
        <v>0</v>
      </c>
      <c r="Y45" s="59">
        <v>0</v>
      </c>
      <c r="Z45" s="104">
        <v>0</v>
      </c>
      <c r="AA45" s="59">
        <v>0</v>
      </c>
      <c r="AB45" s="104">
        <v>0</v>
      </c>
      <c r="AC45" s="59">
        <v>0</v>
      </c>
      <c r="AD45" s="104">
        <v>0</v>
      </c>
      <c r="AE45" s="59">
        <v>0</v>
      </c>
      <c r="AF45" s="104">
        <v>0</v>
      </c>
      <c r="AG45" s="59">
        <v>0</v>
      </c>
      <c r="AH45" s="104">
        <v>0</v>
      </c>
      <c r="AI45" s="59">
        <v>0</v>
      </c>
      <c r="AJ45" s="104">
        <v>0</v>
      </c>
      <c r="AK45" s="59">
        <v>0</v>
      </c>
    </row>
    <row r="46" spans="1:37" x14ac:dyDescent="0.3">
      <c r="A46" s="102"/>
      <c r="B46" s="102"/>
      <c r="C46" s="103" t="s">
        <v>119</v>
      </c>
      <c r="D46" s="104">
        <v>0</v>
      </c>
      <c r="E46" s="59">
        <v>0</v>
      </c>
      <c r="F46" s="104">
        <v>0</v>
      </c>
      <c r="G46" s="59">
        <v>0</v>
      </c>
      <c r="H46" s="104">
        <v>0</v>
      </c>
      <c r="I46" s="59">
        <v>0</v>
      </c>
      <c r="J46" s="104">
        <v>0</v>
      </c>
      <c r="K46" s="59">
        <v>0</v>
      </c>
      <c r="L46" s="104">
        <v>0</v>
      </c>
      <c r="M46" s="59">
        <v>0</v>
      </c>
      <c r="N46" s="104">
        <v>0</v>
      </c>
      <c r="O46" s="59">
        <v>0</v>
      </c>
      <c r="P46" s="104">
        <v>0</v>
      </c>
      <c r="Q46" s="59">
        <v>0</v>
      </c>
      <c r="R46" s="104">
        <v>0</v>
      </c>
      <c r="S46" s="59">
        <v>0</v>
      </c>
      <c r="T46" s="104">
        <v>0</v>
      </c>
      <c r="U46" s="59">
        <v>0</v>
      </c>
      <c r="V46" s="104">
        <v>0</v>
      </c>
      <c r="W46" s="59">
        <v>0</v>
      </c>
      <c r="X46" s="104">
        <v>0</v>
      </c>
      <c r="Y46" s="59">
        <v>0</v>
      </c>
      <c r="Z46" s="104">
        <v>0</v>
      </c>
      <c r="AA46" s="59">
        <v>0</v>
      </c>
      <c r="AB46" s="104">
        <v>0</v>
      </c>
      <c r="AC46" s="59">
        <v>0</v>
      </c>
      <c r="AD46" s="104">
        <v>0</v>
      </c>
      <c r="AE46" s="59">
        <v>0</v>
      </c>
      <c r="AF46" s="104">
        <v>0</v>
      </c>
      <c r="AG46" s="59">
        <v>0</v>
      </c>
      <c r="AH46" s="104">
        <v>0</v>
      </c>
      <c r="AI46" s="59">
        <v>0</v>
      </c>
      <c r="AJ46" s="104">
        <v>0</v>
      </c>
      <c r="AK46" s="59">
        <v>0</v>
      </c>
    </row>
    <row r="47" spans="1:37" x14ac:dyDescent="0.3">
      <c r="A47" s="102"/>
      <c r="B47" s="102"/>
      <c r="C47" s="103" t="s">
        <v>126</v>
      </c>
      <c r="D47" s="104">
        <v>0</v>
      </c>
      <c r="E47" s="59">
        <v>0</v>
      </c>
      <c r="F47" s="104">
        <v>0</v>
      </c>
      <c r="G47" s="59">
        <v>0</v>
      </c>
      <c r="H47" s="104">
        <v>0</v>
      </c>
      <c r="I47" s="59">
        <v>0</v>
      </c>
      <c r="J47" s="104">
        <v>0</v>
      </c>
      <c r="K47" s="59">
        <v>0</v>
      </c>
      <c r="L47" s="104">
        <v>0</v>
      </c>
      <c r="M47" s="59">
        <v>0</v>
      </c>
      <c r="N47" s="104">
        <v>0</v>
      </c>
      <c r="O47" s="59">
        <v>0</v>
      </c>
      <c r="P47" s="104">
        <v>0</v>
      </c>
      <c r="Q47" s="59">
        <v>0</v>
      </c>
      <c r="R47" s="104">
        <v>0</v>
      </c>
      <c r="S47" s="59">
        <v>0</v>
      </c>
      <c r="T47" s="104">
        <v>0</v>
      </c>
      <c r="U47" s="59">
        <v>0</v>
      </c>
      <c r="V47" s="104">
        <v>0</v>
      </c>
      <c r="W47" s="59">
        <v>0</v>
      </c>
      <c r="X47" s="104">
        <v>0</v>
      </c>
      <c r="Y47" s="59">
        <v>0</v>
      </c>
      <c r="Z47" s="104">
        <v>0</v>
      </c>
      <c r="AA47" s="59">
        <v>0</v>
      </c>
      <c r="AB47" s="104">
        <v>0</v>
      </c>
      <c r="AC47" s="59">
        <v>0</v>
      </c>
      <c r="AD47" s="104">
        <v>0</v>
      </c>
      <c r="AE47" s="59">
        <v>0</v>
      </c>
      <c r="AF47" s="104">
        <v>0</v>
      </c>
      <c r="AG47" s="59">
        <v>0</v>
      </c>
      <c r="AH47" s="104">
        <v>0</v>
      </c>
      <c r="AI47" s="59">
        <v>0</v>
      </c>
      <c r="AJ47" s="104">
        <v>0</v>
      </c>
      <c r="AK47" s="59">
        <v>0</v>
      </c>
    </row>
    <row r="48" spans="1:37" x14ac:dyDescent="0.3">
      <c r="A48" s="102"/>
      <c r="B48" s="102"/>
      <c r="C48" s="103" t="s">
        <v>120</v>
      </c>
      <c r="D48" s="104">
        <v>0</v>
      </c>
      <c r="E48" s="59">
        <v>0</v>
      </c>
      <c r="F48" s="104">
        <v>0</v>
      </c>
      <c r="G48" s="59">
        <v>0</v>
      </c>
      <c r="H48" s="104">
        <v>0</v>
      </c>
      <c r="I48" s="59">
        <v>0</v>
      </c>
      <c r="J48" s="104">
        <v>0</v>
      </c>
      <c r="K48" s="59">
        <v>0</v>
      </c>
      <c r="L48" s="104">
        <v>0</v>
      </c>
      <c r="M48" s="59">
        <v>0</v>
      </c>
      <c r="N48" s="104">
        <v>0</v>
      </c>
      <c r="O48" s="59">
        <v>0</v>
      </c>
      <c r="P48" s="104">
        <v>0</v>
      </c>
      <c r="Q48" s="59">
        <v>0</v>
      </c>
      <c r="R48" s="104">
        <v>0</v>
      </c>
      <c r="S48" s="59">
        <v>0</v>
      </c>
      <c r="T48" s="104">
        <v>0</v>
      </c>
      <c r="U48" s="59">
        <v>0</v>
      </c>
      <c r="V48" s="104">
        <v>0</v>
      </c>
      <c r="W48" s="59">
        <v>0</v>
      </c>
      <c r="X48" s="104">
        <v>0</v>
      </c>
      <c r="Y48" s="59">
        <v>0</v>
      </c>
      <c r="Z48" s="104">
        <v>0</v>
      </c>
      <c r="AA48" s="59">
        <v>0</v>
      </c>
      <c r="AB48" s="104">
        <v>0</v>
      </c>
      <c r="AC48" s="59">
        <v>0</v>
      </c>
      <c r="AD48" s="104">
        <v>0</v>
      </c>
      <c r="AE48" s="59">
        <v>0</v>
      </c>
      <c r="AF48" s="104">
        <v>0</v>
      </c>
      <c r="AG48" s="59">
        <v>0</v>
      </c>
      <c r="AH48" s="104">
        <v>0</v>
      </c>
      <c r="AI48" s="59">
        <v>0</v>
      </c>
      <c r="AJ48" s="104">
        <v>0</v>
      </c>
      <c r="AK48" s="59">
        <v>0</v>
      </c>
    </row>
    <row r="49" spans="1:37" x14ac:dyDescent="0.3">
      <c r="A49" s="102"/>
      <c r="B49" s="102"/>
      <c r="C49" s="103" t="s">
        <v>121</v>
      </c>
      <c r="D49" s="104">
        <v>0</v>
      </c>
      <c r="E49" s="59">
        <v>0</v>
      </c>
      <c r="F49" s="104">
        <v>0</v>
      </c>
      <c r="G49" s="59">
        <v>0</v>
      </c>
      <c r="H49" s="104">
        <v>0</v>
      </c>
      <c r="I49" s="59">
        <v>0</v>
      </c>
      <c r="J49" s="104">
        <v>0</v>
      </c>
      <c r="K49" s="59">
        <v>0</v>
      </c>
      <c r="L49" s="104">
        <v>0</v>
      </c>
      <c r="M49" s="59">
        <v>0</v>
      </c>
      <c r="N49" s="104">
        <v>0</v>
      </c>
      <c r="O49" s="59">
        <v>0</v>
      </c>
      <c r="P49" s="104">
        <v>0</v>
      </c>
      <c r="Q49" s="59">
        <v>0</v>
      </c>
      <c r="R49" s="104">
        <v>0</v>
      </c>
      <c r="S49" s="59">
        <v>0</v>
      </c>
      <c r="T49" s="104">
        <v>0</v>
      </c>
      <c r="U49" s="59">
        <v>0</v>
      </c>
      <c r="V49" s="104">
        <v>0</v>
      </c>
      <c r="W49" s="59">
        <v>0</v>
      </c>
      <c r="X49" s="104">
        <v>0</v>
      </c>
      <c r="Y49" s="59">
        <v>0</v>
      </c>
      <c r="Z49" s="104">
        <v>0</v>
      </c>
      <c r="AA49" s="59">
        <v>0</v>
      </c>
      <c r="AB49" s="104">
        <v>0</v>
      </c>
      <c r="AC49" s="59">
        <v>0</v>
      </c>
      <c r="AD49" s="104">
        <v>0</v>
      </c>
      <c r="AE49" s="59">
        <v>0</v>
      </c>
      <c r="AF49" s="104">
        <v>0</v>
      </c>
      <c r="AG49" s="59">
        <v>0</v>
      </c>
      <c r="AH49" s="104">
        <v>0</v>
      </c>
      <c r="AI49" s="59">
        <v>0</v>
      </c>
      <c r="AJ49" s="104">
        <v>0</v>
      </c>
      <c r="AK49" s="59">
        <v>0</v>
      </c>
    </row>
    <row r="50" spans="1:37" x14ac:dyDescent="0.3">
      <c r="A50" s="102"/>
      <c r="B50" s="102"/>
      <c r="C50" s="103" t="s">
        <v>122</v>
      </c>
      <c r="D50" s="104">
        <v>0</v>
      </c>
      <c r="E50" s="59">
        <v>0</v>
      </c>
      <c r="F50" s="104">
        <v>0</v>
      </c>
      <c r="G50" s="59">
        <v>0</v>
      </c>
      <c r="H50" s="104">
        <v>0</v>
      </c>
      <c r="I50" s="59">
        <v>0</v>
      </c>
      <c r="J50" s="104">
        <v>0</v>
      </c>
      <c r="K50" s="59">
        <v>0</v>
      </c>
      <c r="L50" s="104">
        <v>0</v>
      </c>
      <c r="M50" s="59">
        <v>0</v>
      </c>
      <c r="N50" s="104">
        <v>0</v>
      </c>
      <c r="O50" s="59">
        <v>0</v>
      </c>
      <c r="P50" s="104">
        <v>0</v>
      </c>
      <c r="Q50" s="59">
        <v>0</v>
      </c>
      <c r="R50" s="104">
        <v>0</v>
      </c>
      <c r="S50" s="59">
        <v>0</v>
      </c>
      <c r="T50" s="104">
        <v>0</v>
      </c>
      <c r="U50" s="59">
        <v>0</v>
      </c>
      <c r="V50" s="104">
        <v>0</v>
      </c>
      <c r="W50" s="59">
        <v>0</v>
      </c>
      <c r="X50" s="104">
        <v>0</v>
      </c>
      <c r="Y50" s="59">
        <v>0</v>
      </c>
      <c r="Z50" s="104">
        <v>0</v>
      </c>
      <c r="AA50" s="59">
        <v>0</v>
      </c>
      <c r="AB50" s="104">
        <v>0</v>
      </c>
      <c r="AC50" s="59">
        <v>0</v>
      </c>
      <c r="AD50" s="104">
        <v>0</v>
      </c>
      <c r="AE50" s="59">
        <v>0</v>
      </c>
      <c r="AF50" s="104">
        <v>0</v>
      </c>
      <c r="AG50" s="59">
        <v>0</v>
      </c>
      <c r="AH50" s="104">
        <v>0</v>
      </c>
      <c r="AI50" s="59">
        <v>0</v>
      </c>
      <c r="AJ50" s="104">
        <v>0</v>
      </c>
      <c r="AK50" s="59">
        <v>0</v>
      </c>
    </row>
    <row r="51" spans="1:37" x14ac:dyDescent="0.3">
      <c r="A51" s="102"/>
      <c r="B51" s="102"/>
      <c r="C51" s="103" t="s">
        <v>131</v>
      </c>
      <c r="D51" s="104">
        <v>0</v>
      </c>
      <c r="E51" s="59">
        <v>0</v>
      </c>
      <c r="F51" s="104">
        <v>0</v>
      </c>
      <c r="G51" s="59">
        <v>0</v>
      </c>
      <c r="H51" s="104">
        <v>0</v>
      </c>
      <c r="I51" s="59">
        <v>0</v>
      </c>
      <c r="J51" s="104">
        <v>0</v>
      </c>
      <c r="K51" s="59">
        <v>0</v>
      </c>
      <c r="L51" s="104">
        <v>0</v>
      </c>
      <c r="M51" s="59">
        <v>0</v>
      </c>
      <c r="N51" s="104">
        <v>0</v>
      </c>
      <c r="O51" s="59">
        <v>0</v>
      </c>
      <c r="P51" s="104">
        <v>0</v>
      </c>
      <c r="Q51" s="59">
        <v>0</v>
      </c>
      <c r="R51" s="104">
        <v>0</v>
      </c>
      <c r="S51" s="59">
        <v>0</v>
      </c>
      <c r="T51" s="104">
        <v>0</v>
      </c>
      <c r="U51" s="59">
        <v>0</v>
      </c>
      <c r="V51" s="104">
        <v>0</v>
      </c>
      <c r="W51" s="59">
        <v>0</v>
      </c>
      <c r="X51" s="104">
        <v>0</v>
      </c>
      <c r="Y51" s="59">
        <v>0</v>
      </c>
      <c r="Z51" s="104">
        <v>0</v>
      </c>
      <c r="AA51" s="59">
        <v>0</v>
      </c>
      <c r="AB51" s="104">
        <v>0</v>
      </c>
      <c r="AC51" s="59">
        <v>0</v>
      </c>
      <c r="AD51" s="104">
        <v>0</v>
      </c>
      <c r="AE51" s="59">
        <v>0</v>
      </c>
      <c r="AF51" s="104">
        <v>0</v>
      </c>
      <c r="AG51" s="59">
        <v>0</v>
      </c>
      <c r="AH51" s="104">
        <v>0</v>
      </c>
      <c r="AI51" s="59">
        <v>0</v>
      </c>
      <c r="AJ51" s="104">
        <v>0</v>
      </c>
      <c r="AK51" s="59">
        <v>0</v>
      </c>
    </row>
    <row r="52" spans="1:37" x14ac:dyDescent="0.3">
      <c r="A52" s="102"/>
      <c r="B52" s="102"/>
      <c r="C52" s="103" t="s">
        <v>132</v>
      </c>
      <c r="D52" s="104">
        <v>0</v>
      </c>
      <c r="E52" s="59">
        <v>0</v>
      </c>
      <c r="F52" s="104">
        <v>0</v>
      </c>
      <c r="G52" s="59">
        <v>0</v>
      </c>
      <c r="H52" s="104">
        <v>0</v>
      </c>
      <c r="I52" s="59">
        <v>0</v>
      </c>
      <c r="J52" s="104">
        <v>0</v>
      </c>
      <c r="K52" s="59">
        <v>0</v>
      </c>
      <c r="L52" s="104">
        <v>0</v>
      </c>
      <c r="M52" s="59">
        <v>0</v>
      </c>
      <c r="N52" s="104">
        <v>0</v>
      </c>
      <c r="O52" s="59">
        <v>0</v>
      </c>
      <c r="P52" s="104">
        <v>0</v>
      </c>
      <c r="Q52" s="59">
        <v>0</v>
      </c>
      <c r="R52" s="104">
        <v>0</v>
      </c>
      <c r="S52" s="59">
        <v>0</v>
      </c>
      <c r="T52" s="104">
        <v>0</v>
      </c>
      <c r="U52" s="59">
        <v>0</v>
      </c>
      <c r="V52" s="104">
        <v>0</v>
      </c>
      <c r="W52" s="59">
        <v>0</v>
      </c>
      <c r="X52" s="104">
        <v>0</v>
      </c>
      <c r="Y52" s="59">
        <v>0</v>
      </c>
      <c r="Z52" s="104">
        <v>0</v>
      </c>
      <c r="AA52" s="59">
        <v>0</v>
      </c>
      <c r="AB52" s="104">
        <v>0</v>
      </c>
      <c r="AC52" s="59">
        <v>0</v>
      </c>
      <c r="AD52" s="104">
        <v>0</v>
      </c>
      <c r="AE52" s="59">
        <v>0</v>
      </c>
      <c r="AF52" s="104">
        <v>0</v>
      </c>
      <c r="AG52" s="59">
        <v>0</v>
      </c>
      <c r="AH52" s="104">
        <v>0</v>
      </c>
      <c r="AI52" s="59">
        <v>0</v>
      </c>
      <c r="AJ52" s="104"/>
      <c r="AK52" s="59">
        <v>0</v>
      </c>
    </row>
    <row r="53" spans="1:37" x14ac:dyDescent="0.3">
      <c r="A53" s="102"/>
      <c r="B53" s="102"/>
      <c r="C53" s="103" t="s">
        <v>110</v>
      </c>
      <c r="D53" s="104">
        <v>0</v>
      </c>
      <c r="E53" s="59">
        <v>0</v>
      </c>
      <c r="F53" s="104">
        <v>0</v>
      </c>
      <c r="G53" s="59">
        <v>0</v>
      </c>
      <c r="H53" s="104">
        <v>0</v>
      </c>
      <c r="I53" s="59">
        <v>0</v>
      </c>
      <c r="J53" s="104">
        <v>0</v>
      </c>
      <c r="K53" s="59">
        <v>0</v>
      </c>
      <c r="L53" s="104">
        <v>0</v>
      </c>
      <c r="M53" s="59">
        <v>0</v>
      </c>
      <c r="N53" s="104">
        <v>0</v>
      </c>
      <c r="O53" s="59">
        <v>0</v>
      </c>
      <c r="P53" s="104">
        <v>0</v>
      </c>
      <c r="Q53" s="59">
        <v>0</v>
      </c>
      <c r="R53" s="104">
        <v>0</v>
      </c>
      <c r="S53" s="59">
        <v>0</v>
      </c>
      <c r="T53" s="104">
        <v>0</v>
      </c>
      <c r="U53" s="59">
        <v>0</v>
      </c>
      <c r="V53" s="104">
        <v>0</v>
      </c>
      <c r="W53" s="59">
        <v>0</v>
      </c>
      <c r="X53" s="104">
        <v>0</v>
      </c>
      <c r="Y53" s="59">
        <v>0</v>
      </c>
      <c r="Z53" s="104">
        <v>0</v>
      </c>
      <c r="AA53" s="59">
        <v>0</v>
      </c>
      <c r="AB53" s="104">
        <v>0</v>
      </c>
      <c r="AC53" s="59">
        <v>0</v>
      </c>
      <c r="AD53" s="104">
        <v>0</v>
      </c>
      <c r="AE53" s="59">
        <v>0</v>
      </c>
      <c r="AF53" s="104">
        <v>0</v>
      </c>
      <c r="AG53" s="59">
        <v>0</v>
      </c>
      <c r="AH53" s="104">
        <v>0</v>
      </c>
      <c r="AI53" s="59">
        <v>0</v>
      </c>
      <c r="AJ53" s="104">
        <v>0</v>
      </c>
      <c r="AK53" s="59">
        <v>0</v>
      </c>
    </row>
    <row r="54" spans="1:37" x14ac:dyDescent="0.3">
      <c r="A54" s="102"/>
      <c r="B54" s="102"/>
      <c r="C54" s="103" t="s">
        <v>111</v>
      </c>
      <c r="D54" s="104">
        <v>0</v>
      </c>
      <c r="E54" s="59">
        <v>0</v>
      </c>
      <c r="F54" s="104">
        <v>0</v>
      </c>
      <c r="G54" s="59">
        <v>0</v>
      </c>
      <c r="H54" s="104">
        <v>0</v>
      </c>
      <c r="I54" s="59">
        <v>0</v>
      </c>
      <c r="J54" s="104">
        <v>0</v>
      </c>
      <c r="K54" s="59">
        <v>0</v>
      </c>
      <c r="L54" s="104">
        <v>0</v>
      </c>
      <c r="M54" s="59">
        <v>0</v>
      </c>
      <c r="N54" s="104">
        <v>0</v>
      </c>
      <c r="O54" s="59">
        <v>0</v>
      </c>
      <c r="P54" s="104">
        <v>0</v>
      </c>
      <c r="Q54" s="59">
        <v>0</v>
      </c>
      <c r="R54" s="104">
        <v>0</v>
      </c>
      <c r="S54" s="59">
        <v>0</v>
      </c>
      <c r="T54" s="104">
        <v>0</v>
      </c>
      <c r="U54" s="59">
        <v>0</v>
      </c>
      <c r="V54" s="104">
        <v>0</v>
      </c>
      <c r="W54" s="59">
        <v>0</v>
      </c>
      <c r="X54" s="104">
        <v>0</v>
      </c>
      <c r="Y54" s="59">
        <v>0</v>
      </c>
      <c r="Z54" s="104">
        <v>0</v>
      </c>
      <c r="AA54" s="59">
        <v>0</v>
      </c>
      <c r="AB54" s="104">
        <v>0</v>
      </c>
      <c r="AC54" s="59">
        <v>0</v>
      </c>
      <c r="AD54" s="104">
        <v>0</v>
      </c>
      <c r="AE54" s="59">
        <v>0</v>
      </c>
      <c r="AF54" s="104">
        <v>0</v>
      </c>
      <c r="AG54" s="59">
        <v>0</v>
      </c>
      <c r="AH54" s="104">
        <v>0</v>
      </c>
      <c r="AI54" s="59">
        <v>0</v>
      </c>
      <c r="AJ54" s="104">
        <v>0</v>
      </c>
      <c r="AK54" s="59">
        <v>0</v>
      </c>
    </row>
    <row r="55" spans="1:37" x14ac:dyDescent="0.3">
      <c r="A55" s="102"/>
      <c r="B55" s="103"/>
      <c r="C55" s="103" t="s">
        <v>113</v>
      </c>
      <c r="D55" s="104">
        <v>0</v>
      </c>
      <c r="E55" s="59">
        <v>0</v>
      </c>
      <c r="F55" s="104">
        <v>0</v>
      </c>
      <c r="G55" s="59">
        <v>0</v>
      </c>
      <c r="H55" s="104">
        <v>0</v>
      </c>
      <c r="I55" s="59">
        <v>0</v>
      </c>
      <c r="J55" s="104">
        <v>0</v>
      </c>
      <c r="K55" s="59">
        <v>0</v>
      </c>
      <c r="L55" s="104">
        <v>0</v>
      </c>
      <c r="M55" s="59">
        <v>0</v>
      </c>
      <c r="N55" s="104">
        <v>0</v>
      </c>
      <c r="O55" s="59">
        <v>0</v>
      </c>
      <c r="P55" s="104">
        <v>0</v>
      </c>
      <c r="Q55" s="59">
        <v>0</v>
      </c>
      <c r="R55" s="104">
        <v>0</v>
      </c>
      <c r="S55" s="59">
        <v>0</v>
      </c>
      <c r="T55" s="104">
        <v>0</v>
      </c>
      <c r="U55" s="59">
        <v>0</v>
      </c>
      <c r="V55" s="104">
        <v>0</v>
      </c>
      <c r="W55" s="59">
        <v>0</v>
      </c>
      <c r="X55" s="104">
        <v>0</v>
      </c>
      <c r="Y55" s="59">
        <v>0</v>
      </c>
      <c r="Z55" s="104">
        <v>0</v>
      </c>
      <c r="AA55" s="59">
        <v>0</v>
      </c>
      <c r="AB55" s="104">
        <v>0</v>
      </c>
      <c r="AC55" s="59">
        <v>0</v>
      </c>
      <c r="AD55" s="104">
        <v>0</v>
      </c>
      <c r="AE55" s="59">
        <v>0</v>
      </c>
      <c r="AF55" s="104">
        <v>0</v>
      </c>
      <c r="AG55" s="59">
        <v>0</v>
      </c>
      <c r="AH55" s="104">
        <v>0</v>
      </c>
      <c r="AI55" s="59">
        <v>0</v>
      </c>
      <c r="AJ55" s="104">
        <v>0</v>
      </c>
      <c r="AK55" s="59">
        <v>0</v>
      </c>
    </row>
    <row r="56" spans="1:37" x14ac:dyDescent="0.3">
      <c r="A56" s="102"/>
      <c r="B56" s="103"/>
      <c r="C56" s="103" t="s">
        <v>112</v>
      </c>
      <c r="D56" s="104">
        <v>0</v>
      </c>
      <c r="E56" s="59">
        <v>0</v>
      </c>
      <c r="F56" s="104">
        <v>0</v>
      </c>
      <c r="G56" s="59">
        <v>0</v>
      </c>
      <c r="H56" s="104">
        <v>0</v>
      </c>
      <c r="I56" s="59">
        <v>0</v>
      </c>
      <c r="J56" s="104">
        <v>0</v>
      </c>
      <c r="K56" s="59">
        <v>0</v>
      </c>
      <c r="L56" s="104">
        <v>0</v>
      </c>
      <c r="M56" s="59">
        <v>0</v>
      </c>
      <c r="N56" s="104">
        <v>0</v>
      </c>
      <c r="O56" s="59">
        <v>0</v>
      </c>
      <c r="P56" s="104">
        <v>0</v>
      </c>
      <c r="Q56" s="59">
        <v>0</v>
      </c>
      <c r="R56" s="104">
        <v>0</v>
      </c>
      <c r="S56" s="59">
        <v>0</v>
      </c>
      <c r="T56" s="104">
        <v>0</v>
      </c>
      <c r="U56" s="59">
        <v>0</v>
      </c>
      <c r="V56" s="104">
        <v>0</v>
      </c>
      <c r="W56" s="59">
        <v>0</v>
      </c>
      <c r="X56" s="104">
        <v>0</v>
      </c>
      <c r="Y56" s="59">
        <v>0</v>
      </c>
      <c r="Z56" s="104">
        <v>0</v>
      </c>
      <c r="AA56" s="59">
        <v>0</v>
      </c>
      <c r="AB56" s="104">
        <v>0</v>
      </c>
      <c r="AC56" s="59">
        <v>0</v>
      </c>
      <c r="AD56" s="104">
        <v>0</v>
      </c>
      <c r="AE56" s="59">
        <v>0</v>
      </c>
      <c r="AF56" s="104">
        <v>0</v>
      </c>
      <c r="AG56" s="59">
        <v>0</v>
      </c>
      <c r="AH56" s="104">
        <v>0</v>
      </c>
      <c r="AI56" s="59">
        <v>0</v>
      </c>
      <c r="AJ56" s="104">
        <v>0</v>
      </c>
      <c r="AK56" s="59">
        <v>0</v>
      </c>
    </row>
    <row r="57" spans="1:37" x14ac:dyDescent="0.3">
      <c r="A57" s="102"/>
      <c r="B57" s="103"/>
      <c r="C57" s="103" t="s">
        <v>116</v>
      </c>
      <c r="D57" s="104">
        <v>0</v>
      </c>
      <c r="E57" s="59">
        <v>0</v>
      </c>
      <c r="F57" s="104">
        <v>0</v>
      </c>
      <c r="G57" s="59">
        <v>0</v>
      </c>
      <c r="H57" s="104">
        <v>0</v>
      </c>
      <c r="I57" s="59">
        <v>0</v>
      </c>
      <c r="J57" s="104">
        <v>0</v>
      </c>
      <c r="K57" s="59">
        <v>0</v>
      </c>
      <c r="L57" s="104">
        <v>0</v>
      </c>
      <c r="M57" s="59">
        <v>0</v>
      </c>
      <c r="N57" s="104">
        <v>0</v>
      </c>
      <c r="O57" s="59">
        <v>0</v>
      </c>
      <c r="P57" s="104">
        <v>0</v>
      </c>
      <c r="Q57" s="59">
        <v>0</v>
      </c>
      <c r="R57" s="104">
        <v>0</v>
      </c>
      <c r="S57" s="59">
        <v>0</v>
      </c>
      <c r="T57" s="104">
        <v>0</v>
      </c>
      <c r="U57" s="59">
        <v>0</v>
      </c>
      <c r="V57" s="104">
        <v>0</v>
      </c>
      <c r="W57" s="59">
        <v>0</v>
      </c>
      <c r="X57" s="104">
        <v>0</v>
      </c>
      <c r="Y57" s="59">
        <v>0</v>
      </c>
      <c r="Z57" s="104">
        <v>0</v>
      </c>
      <c r="AA57" s="59">
        <v>0</v>
      </c>
      <c r="AB57" s="104">
        <v>0</v>
      </c>
      <c r="AC57" s="59">
        <v>0</v>
      </c>
      <c r="AD57" s="104">
        <v>0</v>
      </c>
      <c r="AE57" s="59">
        <v>0</v>
      </c>
      <c r="AF57" s="104">
        <v>0</v>
      </c>
      <c r="AG57" s="59">
        <v>0</v>
      </c>
      <c r="AH57" s="104">
        <v>0</v>
      </c>
      <c r="AI57" s="59">
        <v>0</v>
      </c>
      <c r="AJ57" s="104">
        <v>0</v>
      </c>
      <c r="AK57" s="59">
        <v>0</v>
      </c>
    </row>
    <row r="58" spans="1:37" x14ac:dyDescent="0.3">
      <c r="A58" s="102"/>
      <c r="B58" s="111" t="s">
        <v>133</v>
      </c>
      <c r="C58" s="109"/>
      <c r="D58" s="110">
        <v>0</v>
      </c>
      <c r="E58" s="61">
        <v>0</v>
      </c>
      <c r="F58" s="110">
        <v>0</v>
      </c>
      <c r="G58" s="61">
        <v>0</v>
      </c>
      <c r="H58" s="110">
        <v>0</v>
      </c>
      <c r="I58" s="61">
        <v>0</v>
      </c>
      <c r="J58" s="110">
        <v>0</v>
      </c>
      <c r="K58" s="61">
        <v>0</v>
      </c>
      <c r="L58" s="110"/>
      <c r="M58" s="61">
        <v>0</v>
      </c>
      <c r="N58" s="110"/>
      <c r="O58" s="61">
        <v>0</v>
      </c>
      <c r="P58" s="110"/>
      <c r="Q58" s="61">
        <v>0</v>
      </c>
      <c r="R58" s="110"/>
      <c r="S58" s="61">
        <v>0</v>
      </c>
      <c r="T58" s="110"/>
      <c r="U58" s="61">
        <v>0</v>
      </c>
      <c r="V58" s="110"/>
      <c r="W58" s="61">
        <v>0</v>
      </c>
      <c r="X58" s="110"/>
      <c r="Y58" s="61">
        <v>0</v>
      </c>
      <c r="Z58" s="110"/>
      <c r="AA58" s="61">
        <v>0</v>
      </c>
      <c r="AB58" s="110"/>
      <c r="AC58" s="61">
        <v>0</v>
      </c>
      <c r="AD58" s="110"/>
      <c r="AE58" s="61">
        <v>0</v>
      </c>
      <c r="AF58" s="110"/>
      <c r="AG58" s="61">
        <v>0</v>
      </c>
      <c r="AH58" s="110"/>
      <c r="AI58" s="61">
        <v>0</v>
      </c>
      <c r="AJ58" s="110">
        <v>0</v>
      </c>
      <c r="AK58" s="61">
        <v>0</v>
      </c>
    </row>
    <row r="59" spans="1:37" x14ac:dyDescent="0.3">
      <c r="A59" s="102"/>
      <c r="B59" s="108"/>
      <c r="C59" s="103" t="s">
        <v>110</v>
      </c>
      <c r="D59" s="104">
        <v>0</v>
      </c>
      <c r="E59" s="59">
        <v>0</v>
      </c>
      <c r="F59" s="104">
        <v>0</v>
      </c>
      <c r="G59" s="59">
        <v>0</v>
      </c>
      <c r="H59" s="104">
        <v>0</v>
      </c>
      <c r="I59" s="59">
        <v>0</v>
      </c>
      <c r="J59" s="104">
        <v>0</v>
      </c>
      <c r="K59" s="59">
        <v>0</v>
      </c>
      <c r="L59" s="104"/>
      <c r="M59" s="59">
        <v>0</v>
      </c>
      <c r="N59" s="104"/>
      <c r="O59" s="59">
        <v>0</v>
      </c>
      <c r="P59" s="104"/>
      <c r="Q59" s="59">
        <v>0</v>
      </c>
      <c r="R59" s="104"/>
      <c r="S59" s="59">
        <v>0</v>
      </c>
      <c r="T59" s="104"/>
      <c r="U59" s="59">
        <v>0</v>
      </c>
      <c r="V59" s="104"/>
      <c r="W59" s="59">
        <v>0</v>
      </c>
      <c r="X59" s="104"/>
      <c r="Y59" s="59">
        <v>0</v>
      </c>
      <c r="Z59" s="104"/>
      <c r="AA59" s="59">
        <v>0</v>
      </c>
      <c r="AB59" s="104"/>
      <c r="AC59" s="59">
        <v>0</v>
      </c>
      <c r="AD59" s="104"/>
      <c r="AE59" s="59">
        <v>0</v>
      </c>
      <c r="AF59" s="104"/>
      <c r="AG59" s="59">
        <v>0</v>
      </c>
      <c r="AH59" s="104"/>
      <c r="AI59" s="59">
        <v>0</v>
      </c>
      <c r="AJ59" s="104">
        <v>0</v>
      </c>
      <c r="AK59" s="59">
        <v>0</v>
      </c>
    </row>
    <row r="60" spans="1:37" x14ac:dyDescent="0.3">
      <c r="A60" s="102"/>
      <c r="B60" s="108"/>
      <c r="C60" s="103" t="s">
        <v>111</v>
      </c>
      <c r="D60" s="104">
        <v>0</v>
      </c>
      <c r="E60" s="59">
        <v>0</v>
      </c>
      <c r="F60" s="104">
        <v>0</v>
      </c>
      <c r="G60" s="59">
        <v>0</v>
      </c>
      <c r="H60" s="104">
        <v>0</v>
      </c>
      <c r="I60" s="59">
        <v>0</v>
      </c>
      <c r="J60" s="104">
        <v>0</v>
      </c>
      <c r="K60" s="59">
        <v>0</v>
      </c>
      <c r="L60" s="104"/>
      <c r="M60" s="59">
        <v>0</v>
      </c>
      <c r="N60" s="104"/>
      <c r="O60" s="59">
        <v>0</v>
      </c>
      <c r="P60" s="104"/>
      <c r="Q60" s="59">
        <v>0</v>
      </c>
      <c r="R60" s="104"/>
      <c r="S60" s="59">
        <v>0</v>
      </c>
      <c r="T60" s="104"/>
      <c r="U60" s="59">
        <v>0</v>
      </c>
      <c r="V60" s="104"/>
      <c r="W60" s="59">
        <v>0</v>
      </c>
      <c r="X60" s="104"/>
      <c r="Y60" s="59">
        <v>0</v>
      </c>
      <c r="Z60" s="104"/>
      <c r="AA60" s="59">
        <v>0</v>
      </c>
      <c r="AB60" s="104"/>
      <c r="AC60" s="59">
        <v>0</v>
      </c>
      <c r="AD60" s="104"/>
      <c r="AE60" s="59">
        <v>0</v>
      </c>
      <c r="AF60" s="104"/>
      <c r="AG60" s="59">
        <v>0</v>
      </c>
      <c r="AH60" s="104"/>
      <c r="AI60" s="59">
        <v>0</v>
      </c>
      <c r="AJ60" s="104">
        <v>0</v>
      </c>
      <c r="AK60" s="59">
        <v>0</v>
      </c>
    </row>
    <row r="61" spans="1:37" x14ac:dyDescent="0.3">
      <c r="A61" s="102"/>
      <c r="B61" s="108"/>
      <c r="C61" s="103" t="s">
        <v>112</v>
      </c>
      <c r="D61" s="104">
        <v>0</v>
      </c>
      <c r="E61" s="59">
        <v>0</v>
      </c>
      <c r="F61" s="104">
        <v>0</v>
      </c>
      <c r="G61" s="59">
        <v>0</v>
      </c>
      <c r="H61" s="104">
        <v>0</v>
      </c>
      <c r="I61" s="59">
        <v>0</v>
      </c>
      <c r="J61" s="104">
        <v>0</v>
      </c>
      <c r="K61" s="59">
        <v>0</v>
      </c>
      <c r="L61" s="104"/>
      <c r="M61" s="59">
        <v>0</v>
      </c>
      <c r="N61" s="104"/>
      <c r="O61" s="59">
        <v>0</v>
      </c>
      <c r="P61" s="104"/>
      <c r="Q61" s="59">
        <v>0</v>
      </c>
      <c r="R61" s="104"/>
      <c r="S61" s="59">
        <v>0</v>
      </c>
      <c r="T61" s="104"/>
      <c r="U61" s="59">
        <v>0</v>
      </c>
      <c r="V61" s="104"/>
      <c r="W61" s="59">
        <v>0</v>
      </c>
      <c r="X61" s="104"/>
      <c r="Y61" s="59">
        <v>0</v>
      </c>
      <c r="Z61" s="104"/>
      <c r="AA61" s="59">
        <v>0</v>
      </c>
      <c r="AB61" s="104"/>
      <c r="AC61" s="59">
        <v>0</v>
      </c>
      <c r="AD61" s="104"/>
      <c r="AE61" s="59">
        <v>0</v>
      </c>
      <c r="AF61" s="104"/>
      <c r="AG61" s="59">
        <v>0</v>
      </c>
      <c r="AH61" s="104"/>
      <c r="AI61" s="59">
        <v>0</v>
      </c>
      <c r="AJ61" s="104">
        <v>0</v>
      </c>
      <c r="AK61" s="59">
        <v>0</v>
      </c>
    </row>
    <row r="62" spans="1:37" x14ac:dyDescent="0.3">
      <c r="A62" s="102"/>
      <c r="B62" s="108"/>
      <c r="C62" s="103" t="s">
        <v>117</v>
      </c>
      <c r="D62" s="104">
        <v>0</v>
      </c>
      <c r="E62" s="59">
        <v>0</v>
      </c>
      <c r="F62" s="104">
        <v>0</v>
      </c>
      <c r="G62" s="59">
        <v>0</v>
      </c>
      <c r="H62" s="104">
        <v>0</v>
      </c>
      <c r="I62" s="59">
        <v>0</v>
      </c>
      <c r="J62" s="104">
        <v>0</v>
      </c>
      <c r="K62" s="59">
        <v>0</v>
      </c>
      <c r="L62" s="104"/>
      <c r="M62" s="59">
        <v>0</v>
      </c>
      <c r="N62" s="104"/>
      <c r="O62" s="59">
        <v>0</v>
      </c>
      <c r="P62" s="104"/>
      <c r="Q62" s="59">
        <v>0</v>
      </c>
      <c r="R62" s="104"/>
      <c r="S62" s="59">
        <v>0</v>
      </c>
      <c r="T62" s="104"/>
      <c r="U62" s="59">
        <v>0</v>
      </c>
      <c r="V62" s="104"/>
      <c r="W62" s="59">
        <v>0</v>
      </c>
      <c r="X62" s="104"/>
      <c r="Y62" s="59">
        <v>0</v>
      </c>
      <c r="Z62" s="104"/>
      <c r="AA62" s="59">
        <v>0</v>
      </c>
      <c r="AB62" s="104"/>
      <c r="AC62" s="59">
        <v>0</v>
      </c>
      <c r="AD62" s="104"/>
      <c r="AE62" s="59">
        <v>0</v>
      </c>
      <c r="AF62" s="104"/>
      <c r="AG62" s="59">
        <v>0</v>
      </c>
      <c r="AH62" s="104"/>
      <c r="AI62" s="59">
        <v>0</v>
      </c>
      <c r="AJ62" s="104">
        <v>0</v>
      </c>
      <c r="AK62" s="59">
        <v>0</v>
      </c>
    </row>
    <row r="63" spans="1:37" x14ac:dyDescent="0.3">
      <c r="A63" s="102"/>
      <c r="B63" s="108"/>
      <c r="C63" s="103" t="s">
        <v>134</v>
      </c>
      <c r="D63" s="104">
        <v>0</v>
      </c>
      <c r="E63" s="59">
        <v>0</v>
      </c>
      <c r="F63" s="104">
        <v>0</v>
      </c>
      <c r="G63" s="59">
        <v>0</v>
      </c>
      <c r="H63" s="104">
        <v>0</v>
      </c>
      <c r="I63" s="59">
        <v>0</v>
      </c>
      <c r="J63" s="104">
        <v>0</v>
      </c>
      <c r="K63" s="59">
        <v>0</v>
      </c>
      <c r="L63" s="104"/>
      <c r="M63" s="59">
        <v>0</v>
      </c>
      <c r="N63" s="104"/>
      <c r="O63" s="59">
        <v>0</v>
      </c>
      <c r="P63" s="104"/>
      <c r="Q63" s="59">
        <v>0</v>
      </c>
      <c r="R63" s="104"/>
      <c r="S63" s="59">
        <v>0</v>
      </c>
      <c r="T63" s="104"/>
      <c r="U63" s="59">
        <v>0</v>
      </c>
      <c r="V63" s="104"/>
      <c r="W63" s="59">
        <v>0</v>
      </c>
      <c r="X63" s="104"/>
      <c r="Y63" s="59">
        <v>0</v>
      </c>
      <c r="Z63" s="104"/>
      <c r="AA63" s="59">
        <v>0</v>
      </c>
      <c r="AB63" s="104"/>
      <c r="AC63" s="59">
        <v>0</v>
      </c>
      <c r="AD63" s="104"/>
      <c r="AE63" s="59">
        <v>0</v>
      </c>
      <c r="AF63" s="104"/>
      <c r="AG63" s="59">
        <v>0</v>
      </c>
      <c r="AH63" s="104"/>
      <c r="AI63" s="59">
        <v>0</v>
      </c>
      <c r="AJ63" s="104">
        <v>0</v>
      </c>
      <c r="AK63" s="59">
        <v>0</v>
      </c>
    </row>
    <row r="64" spans="1:37" x14ac:dyDescent="0.3">
      <c r="A64" s="102"/>
      <c r="B64" s="108"/>
      <c r="C64" s="103" t="s">
        <v>135</v>
      </c>
      <c r="D64" s="104">
        <v>0</v>
      </c>
      <c r="E64" s="59">
        <v>0</v>
      </c>
      <c r="F64" s="104">
        <v>0</v>
      </c>
      <c r="G64" s="59">
        <v>0</v>
      </c>
      <c r="H64" s="104">
        <v>0</v>
      </c>
      <c r="I64" s="59">
        <v>0</v>
      </c>
      <c r="J64" s="104">
        <v>0</v>
      </c>
      <c r="K64" s="59">
        <v>0</v>
      </c>
      <c r="L64" s="104"/>
      <c r="M64" s="59">
        <v>0</v>
      </c>
      <c r="N64" s="104"/>
      <c r="O64" s="59">
        <v>0</v>
      </c>
      <c r="P64" s="104"/>
      <c r="Q64" s="59">
        <v>0</v>
      </c>
      <c r="R64" s="104"/>
      <c r="S64" s="59">
        <v>0</v>
      </c>
      <c r="T64" s="104"/>
      <c r="U64" s="59">
        <v>0</v>
      </c>
      <c r="V64" s="104"/>
      <c r="W64" s="59">
        <v>0</v>
      </c>
      <c r="X64" s="104"/>
      <c r="Y64" s="59">
        <v>0</v>
      </c>
      <c r="Z64" s="104"/>
      <c r="AA64" s="59">
        <v>0</v>
      </c>
      <c r="AB64" s="104"/>
      <c r="AC64" s="59">
        <v>0</v>
      </c>
      <c r="AD64" s="104"/>
      <c r="AE64" s="59">
        <v>0</v>
      </c>
      <c r="AF64" s="104"/>
      <c r="AG64" s="59">
        <v>0</v>
      </c>
      <c r="AH64" s="104"/>
      <c r="AI64" s="59">
        <v>0</v>
      </c>
      <c r="AJ64" s="104">
        <v>0</v>
      </c>
      <c r="AK64" s="59">
        <v>0</v>
      </c>
    </row>
    <row r="65" spans="1:37" x14ac:dyDescent="0.3">
      <c r="A65" s="102"/>
      <c r="B65" s="108"/>
      <c r="C65" s="103" t="s">
        <v>136</v>
      </c>
      <c r="D65" s="104">
        <v>0</v>
      </c>
      <c r="E65" s="59">
        <v>0</v>
      </c>
      <c r="F65" s="104">
        <v>0</v>
      </c>
      <c r="G65" s="59">
        <v>0</v>
      </c>
      <c r="H65" s="104">
        <v>0</v>
      </c>
      <c r="I65" s="59">
        <v>0</v>
      </c>
      <c r="J65" s="104">
        <v>0</v>
      </c>
      <c r="K65" s="59">
        <v>0</v>
      </c>
      <c r="L65" s="104"/>
      <c r="M65" s="59">
        <v>0</v>
      </c>
      <c r="N65" s="104"/>
      <c r="O65" s="59">
        <v>0</v>
      </c>
      <c r="P65" s="104"/>
      <c r="Q65" s="59">
        <v>0</v>
      </c>
      <c r="R65" s="104"/>
      <c r="S65" s="59">
        <v>0</v>
      </c>
      <c r="T65" s="104"/>
      <c r="U65" s="59">
        <v>0</v>
      </c>
      <c r="V65" s="104"/>
      <c r="W65" s="59">
        <v>0</v>
      </c>
      <c r="X65" s="104"/>
      <c r="Y65" s="59">
        <v>0</v>
      </c>
      <c r="Z65" s="104"/>
      <c r="AA65" s="59">
        <v>0</v>
      </c>
      <c r="AB65" s="104"/>
      <c r="AC65" s="59">
        <v>0</v>
      </c>
      <c r="AD65" s="104"/>
      <c r="AE65" s="59">
        <v>0</v>
      </c>
      <c r="AF65" s="104"/>
      <c r="AG65" s="59">
        <v>0</v>
      </c>
      <c r="AH65" s="104"/>
      <c r="AI65" s="59">
        <v>0</v>
      </c>
      <c r="AJ65" s="104">
        <v>0</v>
      </c>
      <c r="AK65" s="59">
        <v>0</v>
      </c>
    </row>
    <row r="66" spans="1:37" x14ac:dyDescent="0.3">
      <c r="A66" s="102"/>
      <c r="B66" s="99"/>
      <c r="C66" s="106" t="s">
        <v>106</v>
      </c>
      <c r="D66" s="107">
        <v>0</v>
      </c>
      <c r="E66" s="60">
        <v>0</v>
      </c>
      <c r="F66" s="107">
        <v>0</v>
      </c>
      <c r="G66" s="60">
        <v>0</v>
      </c>
      <c r="H66" s="107">
        <v>0</v>
      </c>
      <c r="I66" s="60">
        <v>0</v>
      </c>
      <c r="J66" s="107">
        <v>0</v>
      </c>
      <c r="K66" s="60">
        <v>0</v>
      </c>
      <c r="L66" s="107"/>
      <c r="M66" s="60">
        <v>0</v>
      </c>
      <c r="N66" s="107"/>
      <c r="O66" s="60">
        <v>0</v>
      </c>
      <c r="P66" s="107"/>
      <c r="Q66" s="60">
        <v>0</v>
      </c>
      <c r="R66" s="107"/>
      <c r="S66" s="60">
        <v>0</v>
      </c>
      <c r="T66" s="107"/>
      <c r="U66" s="60">
        <v>0</v>
      </c>
      <c r="V66" s="107"/>
      <c r="W66" s="60">
        <v>0</v>
      </c>
      <c r="X66" s="107"/>
      <c r="Y66" s="60">
        <v>0</v>
      </c>
      <c r="Z66" s="107"/>
      <c r="AA66" s="60">
        <v>0</v>
      </c>
      <c r="AB66" s="107"/>
      <c r="AC66" s="60">
        <v>0</v>
      </c>
      <c r="AD66" s="107"/>
      <c r="AE66" s="60">
        <v>0</v>
      </c>
      <c r="AF66" s="107"/>
      <c r="AG66" s="60">
        <v>0</v>
      </c>
      <c r="AH66" s="107"/>
      <c r="AI66" s="60">
        <v>0</v>
      </c>
      <c r="AJ66" s="107">
        <v>0</v>
      </c>
      <c r="AK66" s="60">
        <v>0</v>
      </c>
    </row>
    <row r="67" spans="1:37" x14ac:dyDescent="0.3">
      <c r="A67" s="102"/>
      <c r="B67" s="111" t="s">
        <v>137</v>
      </c>
      <c r="C67" s="109"/>
      <c r="D67" s="57">
        <v>0</v>
      </c>
      <c r="E67" s="58">
        <v>0</v>
      </c>
      <c r="F67" s="57">
        <v>0</v>
      </c>
      <c r="G67" s="58">
        <v>0</v>
      </c>
      <c r="H67" s="57">
        <v>34905.783777479999</v>
      </c>
      <c r="I67" s="58">
        <v>3.5150426798834836E-3</v>
      </c>
      <c r="J67" s="57">
        <v>0</v>
      </c>
      <c r="K67" s="58">
        <v>0</v>
      </c>
      <c r="L67" s="57">
        <v>0</v>
      </c>
      <c r="M67" s="58">
        <v>0</v>
      </c>
      <c r="N67" s="57">
        <v>0</v>
      </c>
      <c r="O67" s="58">
        <v>0</v>
      </c>
      <c r="P67" s="57">
        <v>619620.04038172518</v>
      </c>
      <c r="Q67" s="58">
        <v>2.503878332319593E-2</v>
      </c>
      <c r="R67" s="57">
        <v>182345.43355831754</v>
      </c>
      <c r="S67" s="58">
        <v>5.7788743629933026E-2</v>
      </c>
      <c r="T67" s="57">
        <v>0</v>
      </c>
      <c r="U67" s="58">
        <v>0</v>
      </c>
      <c r="V67" s="57">
        <v>13.401094172400001</v>
      </c>
      <c r="W67" s="58">
        <v>3.0478555385624205E-6</v>
      </c>
      <c r="X67" s="57">
        <v>380647.97595744062</v>
      </c>
      <c r="Y67" s="58">
        <v>2.9898643393016934E-2</v>
      </c>
      <c r="Z67" s="57">
        <v>115855.0738626121</v>
      </c>
      <c r="AA67" s="58">
        <v>3.5263768158131675E-2</v>
      </c>
      <c r="AB67" s="57">
        <v>0</v>
      </c>
      <c r="AC67" s="58">
        <v>0</v>
      </c>
      <c r="AD67" s="57">
        <v>0</v>
      </c>
      <c r="AE67" s="58">
        <v>0</v>
      </c>
      <c r="AF67" s="57">
        <v>364591.66931793996</v>
      </c>
      <c r="AG67" s="58">
        <v>1.7175061232299345E-2</v>
      </c>
      <c r="AH67" s="57">
        <v>137434.74913055048</v>
      </c>
      <c r="AI67" s="58">
        <v>4.6735345205987683E-2</v>
      </c>
      <c r="AJ67" s="57">
        <v>1835414.1270802384</v>
      </c>
      <c r="AK67" s="58">
        <v>1.7163510978414443E-2</v>
      </c>
    </row>
    <row r="68" spans="1:37" x14ac:dyDescent="0.3">
      <c r="A68" s="102"/>
      <c r="B68" s="102"/>
      <c r="C68" s="103" t="s">
        <v>110</v>
      </c>
      <c r="D68" s="104">
        <v>0</v>
      </c>
      <c r="E68" s="59">
        <v>0</v>
      </c>
      <c r="F68" s="104"/>
      <c r="G68" s="59">
        <v>0</v>
      </c>
      <c r="H68" s="104"/>
      <c r="I68" s="59">
        <v>0</v>
      </c>
      <c r="J68" s="104"/>
      <c r="K68" s="59">
        <v>0</v>
      </c>
      <c r="L68" s="104"/>
      <c r="M68" s="59">
        <v>0</v>
      </c>
      <c r="N68" s="104"/>
      <c r="O68" s="59">
        <v>0</v>
      </c>
      <c r="P68" s="104"/>
      <c r="Q68" s="59">
        <v>0</v>
      </c>
      <c r="R68" s="104"/>
      <c r="S68" s="59">
        <v>0</v>
      </c>
      <c r="T68" s="104"/>
      <c r="U68" s="59">
        <v>0</v>
      </c>
      <c r="V68" s="104"/>
      <c r="W68" s="59">
        <v>0</v>
      </c>
      <c r="X68" s="104"/>
      <c r="Y68" s="59">
        <v>0</v>
      </c>
      <c r="Z68" s="104"/>
      <c r="AA68" s="59">
        <v>0</v>
      </c>
      <c r="AB68" s="104"/>
      <c r="AC68" s="59">
        <v>0</v>
      </c>
      <c r="AD68" s="104"/>
      <c r="AE68" s="59">
        <v>0</v>
      </c>
      <c r="AF68" s="104"/>
      <c r="AG68" s="59">
        <v>0</v>
      </c>
      <c r="AH68" s="104"/>
      <c r="AI68" s="59">
        <v>0</v>
      </c>
      <c r="AJ68" s="104">
        <v>0</v>
      </c>
      <c r="AK68" s="59">
        <v>0</v>
      </c>
    </row>
    <row r="69" spans="1:37" x14ac:dyDescent="0.3">
      <c r="A69" s="102"/>
      <c r="B69" s="102"/>
      <c r="C69" s="103" t="s">
        <v>111</v>
      </c>
      <c r="D69" s="104">
        <v>0</v>
      </c>
      <c r="E69" s="59">
        <v>0</v>
      </c>
      <c r="F69" s="104">
        <v>0</v>
      </c>
      <c r="G69" s="59">
        <v>0</v>
      </c>
      <c r="H69" s="104">
        <v>0</v>
      </c>
      <c r="I69" s="59">
        <v>0</v>
      </c>
      <c r="J69" s="104">
        <v>0</v>
      </c>
      <c r="K69" s="59">
        <v>0</v>
      </c>
      <c r="L69" s="104">
        <v>0</v>
      </c>
      <c r="M69" s="59">
        <v>0</v>
      </c>
      <c r="N69" s="104">
        <v>0</v>
      </c>
      <c r="O69" s="59">
        <v>0</v>
      </c>
      <c r="P69" s="104">
        <v>0</v>
      </c>
      <c r="Q69" s="59">
        <v>0</v>
      </c>
      <c r="R69" s="104">
        <v>0</v>
      </c>
      <c r="S69" s="59">
        <v>0</v>
      </c>
      <c r="T69" s="104">
        <v>0</v>
      </c>
      <c r="U69" s="59">
        <v>0</v>
      </c>
      <c r="V69" s="104">
        <v>0</v>
      </c>
      <c r="W69" s="59">
        <v>0</v>
      </c>
      <c r="X69" s="104">
        <v>0</v>
      </c>
      <c r="Y69" s="59">
        <v>0</v>
      </c>
      <c r="Z69" s="104">
        <v>0</v>
      </c>
      <c r="AA69" s="59">
        <v>0</v>
      </c>
      <c r="AB69" s="104">
        <v>0</v>
      </c>
      <c r="AC69" s="59">
        <v>0</v>
      </c>
      <c r="AD69" s="104">
        <v>0</v>
      </c>
      <c r="AE69" s="59">
        <v>0</v>
      </c>
      <c r="AF69" s="104">
        <v>0</v>
      </c>
      <c r="AG69" s="59">
        <v>0</v>
      </c>
      <c r="AH69" s="104">
        <v>0</v>
      </c>
      <c r="AI69" s="59">
        <v>0</v>
      </c>
      <c r="AJ69" s="104">
        <v>0</v>
      </c>
      <c r="AK69" s="59">
        <v>0</v>
      </c>
    </row>
    <row r="70" spans="1:37" x14ac:dyDescent="0.3">
      <c r="A70" s="102"/>
      <c r="B70" s="102"/>
      <c r="C70" s="103" t="s">
        <v>112</v>
      </c>
      <c r="D70" s="104">
        <v>0</v>
      </c>
      <c r="E70" s="59">
        <v>0</v>
      </c>
      <c r="F70" s="104">
        <v>0</v>
      </c>
      <c r="G70" s="59">
        <v>0</v>
      </c>
      <c r="H70" s="104">
        <v>34905.783777479999</v>
      </c>
      <c r="I70" s="59">
        <v>3.5150426798834836E-3</v>
      </c>
      <c r="J70" s="104">
        <v>0</v>
      </c>
      <c r="K70" s="59">
        <v>0</v>
      </c>
      <c r="L70" s="104">
        <v>0</v>
      </c>
      <c r="M70" s="59">
        <v>0</v>
      </c>
      <c r="N70" s="104">
        <v>0</v>
      </c>
      <c r="O70" s="59">
        <v>0</v>
      </c>
      <c r="P70" s="104">
        <v>304195.08435389231</v>
      </c>
      <c r="Q70" s="59">
        <v>1.2292492670873047E-2</v>
      </c>
      <c r="R70" s="104">
        <v>91646.769560000001</v>
      </c>
      <c r="S70" s="59">
        <v>2.9044608177262524E-2</v>
      </c>
      <c r="T70" s="104">
        <v>0</v>
      </c>
      <c r="U70" s="59">
        <v>0</v>
      </c>
      <c r="V70" s="104">
        <v>0</v>
      </c>
      <c r="W70" s="59">
        <v>0</v>
      </c>
      <c r="X70" s="104">
        <v>128038.17735388249</v>
      </c>
      <c r="Y70" s="59">
        <v>1.0056976648218427E-2</v>
      </c>
      <c r="Z70" s="104">
        <v>22126.335759999998</v>
      </c>
      <c r="AA70" s="59">
        <v>6.7347760302228525E-3</v>
      </c>
      <c r="AB70" s="104">
        <v>0</v>
      </c>
      <c r="AC70" s="59">
        <v>0</v>
      </c>
      <c r="AD70" s="104">
        <v>0</v>
      </c>
      <c r="AE70" s="59">
        <v>0</v>
      </c>
      <c r="AF70" s="104">
        <v>178780.92490744</v>
      </c>
      <c r="AG70" s="59">
        <v>8.4219514345916617E-3</v>
      </c>
      <c r="AH70" s="104">
        <v>20694.37788</v>
      </c>
      <c r="AI70" s="59">
        <v>7.0372223921785805E-3</v>
      </c>
      <c r="AJ70" s="104">
        <v>780387.45359269483</v>
      </c>
      <c r="AK70" s="59">
        <v>7.2976384073399686E-3</v>
      </c>
    </row>
    <row r="71" spans="1:37" x14ac:dyDescent="0.3">
      <c r="A71" s="102"/>
      <c r="B71" s="102"/>
      <c r="C71" s="103" t="s">
        <v>117</v>
      </c>
      <c r="D71" s="104">
        <v>0</v>
      </c>
      <c r="E71" s="59">
        <v>0</v>
      </c>
      <c r="F71" s="104">
        <v>0</v>
      </c>
      <c r="G71" s="59">
        <v>0</v>
      </c>
      <c r="H71" s="104">
        <v>0</v>
      </c>
      <c r="I71" s="59">
        <v>0</v>
      </c>
      <c r="J71" s="104">
        <v>0</v>
      </c>
      <c r="K71" s="59">
        <v>0</v>
      </c>
      <c r="L71" s="104">
        <v>0</v>
      </c>
      <c r="M71" s="59">
        <v>0</v>
      </c>
      <c r="N71" s="104">
        <v>0</v>
      </c>
      <c r="O71" s="59">
        <v>0</v>
      </c>
      <c r="P71" s="104">
        <v>182615.75467774834</v>
      </c>
      <c r="Q71" s="59">
        <v>7.3794842238496822E-3</v>
      </c>
      <c r="R71" s="104">
        <v>56743.523587902106</v>
      </c>
      <c r="S71" s="59">
        <v>1.7983104228555313E-2</v>
      </c>
      <c r="T71" s="104">
        <v>0</v>
      </c>
      <c r="U71" s="59">
        <v>0</v>
      </c>
      <c r="V71" s="104">
        <v>0</v>
      </c>
      <c r="W71" s="59">
        <v>0</v>
      </c>
      <c r="X71" s="104">
        <v>182453.12697150349</v>
      </c>
      <c r="Y71" s="59">
        <v>1.4331091517144295E-2</v>
      </c>
      <c r="Z71" s="104">
        <v>71037.5818111392</v>
      </c>
      <c r="AA71" s="59">
        <v>2.1622296995580582E-2</v>
      </c>
      <c r="AB71" s="104">
        <v>0</v>
      </c>
      <c r="AC71" s="59">
        <v>0</v>
      </c>
      <c r="AD71" s="104">
        <v>0</v>
      </c>
      <c r="AE71" s="59">
        <v>0</v>
      </c>
      <c r="AF71" s="104">
        <v>105055.58094130001</v>
      </c>
      <c r="AG71" s="59">
        <v>4.9489228287554416E-3</v>
      </c>
      <c r="AH71" s="104">
        <v>65181.424801100497</v>
      </c>
      <c r="AI71" s="59">
        <v>2.2165255936865531E-2</v>
      </c>
      <c r="AJ71" s="104">
        <v>663086.99279069365</v>
      </c>
      <c r="AK71" s="59">
        <v>6.2007264259818749E-3</v>
      </c>
    </row>
    <row r="72" spans="1:37" x14ac:dyDescent="0.3">
      <c r="A72" s="102"/>
      <c r="B72" s="102"/>
      <c r="C72" s="103" t="s">
        <v>134</v>
      </c>
      <c r="D72" s="104">
        <v>0</v>
      </c>
      <c r="E72" s="59">
        <v>0</v>
      </c>
      <c r="F72" s="104">
        <v>0</v>
      </c>
      <c r="G72" s="59">
        <v>0</v>
      </c>
      <c r="H72" s="104">
        <v>0</v>
      </c>
      <c r="I72" s="59">
        <v>0</v>
      </c>
      <c r="J72" s="104">
        <v>0</v>
      </c>
      <c r="K72" s="59">
        <v>0</v>
      </c>
      <c r="L72" s="104">
        <v>0</v>
      </c>
      <c r="M72" s="59">
        <v>0</v>
      </c>
      <c r="N72" s="104">
        <v>0</v>
      </c>
      <c r="O72" s="59">
        <v>0</v>
      </c>
      <c r="P72" s="104">
        <v>0</v>
      </c>
      <c r="Q72" s="59">
        <v>0</v>
      </c>
      <c r="R72" s="104">
        <v>0</v>
      </c>
      <c r="S72" s="59">
        <v>0</v>
      </c>
      <c r="T72" s="104">
        <v>0</v>
      </c>
      <c r="U72" s="59">
        <v>0</v>
      </c>
      <c r="V72" s="104">
        <v>0</v>
      </c>
      <c r="W72" s="59">
        <v>0</v>
      </c>
      <c r="X72" s="104">
        <v>0</v>
      </c>
      <c r="Y72" s="59">
        <v>0</v>
      </c>
      <c r="Z72" s="104">
        <v>0</v>
      </c>
      <c r="AA72" s="59">
        <v>0</v>
      </c>
      <c r="AB72" s="104">
        <v>0</v>
      </c>
      <c r="AC72" s="59">
        <v>0</v>
      </c>
      <c r="AD72" s="104">
        <v>0</v>
      </c>
      <c r="AE72" s="59">
        <v>0</v>
      </c>
      <c r="AF72" s="104">
        <v>0</v>
      </c>
      <c r="AG72" s="59">
        <v>0</v>
      </c>
      <c r="AH72" s="104">
        <v>0</v>
      </c>
      <c r="AI72" s="59">
        <v>0</v>
      </c>
      <c r="AJ72" s="104">
        <v>0</v>
      </c>
      <c r="AK72" s="59">
        <v>0</v>
      </c>
    </row>
    <row r="73" spans="1:37" x14ac:dyDescent="0.3">
      <c r="A73" s="102"/>
      <c r="B73" s="102"/>
      <c r="C73" s="103" t="s">
        <v>135</v>
      </c>
      <c r="D73" s="104">
        <v>0</v>
      </c>
      <c r="E73" s="59">
        <v>0</v>
      </c>
      <c r="F73" s="104">
        <v>0</v>
      </c>
      <c r="G73" s="59">
        <v>0</v>
      </c>
      <c r="H73" s="104">
        <v>0</v>
      </c>
      <c r="I73" s="59">
        <v>0</v>
      </c>
      <c r="J73" s="104">
        <v>0</v>
      </c>
      <c r="K73" s="59">
        <v>0</v>
      </c>
      <c r="L73" s="104">
        <v>0</v>
      </c>
      <c r="M73" s="59">
        <v>0</v>
      </c>
      <c r="N73" s="104">
        <v>0</v>
      </c>
      <c r="O73" s="59">
        <v>0</v>
      </c>
      <c r="P73" s="104">
        <v>0</v>
      </c>
      <c r="Q73" s="59">
        <v>0</v>
      </c>
      <c r="R73" s="104">
        <v>0</v>
      </c>
      <c r="S73" s="59">
        <v>0</v>
      </c>
      <c r="T73" s="104">
        <v>0</v>
      </c>
      <c r="U73" s="59">
        <v>0</v>
      </c>
      <c r="V73" s="104">
        <v>0</v>
      </c>
      <c r="W73" s="59">
        <v>0</v>
      </c>
      <c r="X73" s="104">
        <v>0</v>
      </c>
      <c r="Y73" s="59">
        <v>0</v>
      </c>
      <c r="Z73" s="104">
        <v>0</v>
      </c>
      <c r="AA73" s="59">
        <v>0</v>
      </c>
      <c r="AB73" s="104">
        <v>0</v>
      </c>
      <c r="AC73" s="59">
        <v>0</v>
      </c>
      <c r="AD73" s="104">
        <v>0</v>
      </c>
      <c r="AE73" s="59">
        <v>0</v>
      </c>
      <c r="AF73" s="104">
        <v>0</v>
      </c>
      <c r="AG73" s="59">
        <v>0</v>
      </c>
      <c r="AH73" s="104">
        <v>0</v>
      </c>
      <c r="AI73" s="59">
        <v>0</v>
      </c>
      <c r="AJ73" s="104">
        <v>0</v>
      </c>
      <c r="AK73" s="59">
        <v>0</v>
      </c>
    </row>
    <row r="74" spans="1:37" x14ac:dyDescent="0.3">
      <c r="A74" s="102"/>
      <c r="B74" s="102"/>
      <c r="C74" s="103" t="s">
        <v>136</v>
      </c>
      <c r="D74" s="104">
        <v>0</v>
      </c>
      <c r="E74" s="59">
        <v>0</v>
      </c>
      <c r="F74" s="104">
        <v>0</v>
      </c>
      <c r="G74" s="59">
        <v>0</v>
      </c>
      <c r="H74" s="104">
        <v>0</v>
      </c>
      <c r="I74" s="59">
        <v>0</v>
      </c>
      <c r="J74" s="104">
        <v>0</v>
      </c>
      <c r="K74" s="59">
        <v>0</v>
      </c>
      <c r="L74" s="104">
        <v>0</v>
      </c>
      <c r="M74" s="59">
        <v>0</v>
      </c>
      <c r="N74" s="104">
        <v>0</v>
      </c>
      <c r="O74" s="59">
        <v>0</v>
      </c>
      <c r="P74" s="104">
        <v>5225.8932000000004</v>
      </c>
      <c r="Q74" s="59">
        <v>2.1117781701242449E-4</v>
      </c>
      <c r="R74" s="104">
        <v>1306.4733000000001</v>
      </c>
      <c r="S74" s="59">
        <v>4.1404629180859866E-4</v>
      </c>
      <c r="T74" s="104">
        <v>0</v>
      </c>
      <c r="U74" s="59">
        <v>0</v>
      </c>
      <c r="V74" s="104">
        <v>0</v>
      </c>
      <c r="W74" s="59">
        <v>0</v>
      </c>
      <c r="X74" s="104">
        <v>0</v>
      </c>
      <c r="Y74" s="59">
        <v>0</v>
      </c>
      <c r="Z74" s="104">
        <v>0</v>
      </c>
      <c r="AA74" s="59">
        <v>0</v>
      </c>
      <c r="AB74" s="104">
        <v>0</v>
      </c>
      <c r="AC74" s="59">
        <v>0</v>
      </c>
      <c r="AD74" s="104">
        <v>0</v>
      </c>
      <c r="AE74" s="59">
        <v>0</v>
      </c>
      <c r="AF74" s="104">
        <v>8339.6545650000007</v>
      </c>
      <c r="AG74" s="59">
        <v>3.9286163087065318E-4</v>
      </c>
      <c r="AH74" s="104">
        <v>4180.7145600000003</v>
      </c>
      <c r="AI74" s="59">
        <v>1.4216720254911584E-3</v>
      </c>
      <c r="AJ74" s="104">
        <v>19052.735625000001</v>
      </c>
      <c r="AK74" s="59">
        <v>1.7816787625402186E-4</v>
      </c>
    </row>
    <row r="75" spans="1:37" x14ac:dyDescent="0.3">
      <c r="A75" s="102"/>
      <c r="B75" s="102"/>
      <c r="C75" s="103" t="s">
        <v>106</v>
      </c>
      <c r="D75" s="104">
        <v>0</v>
      </c>
      <c r="E75" s="59">
        <v>0</v>
      </c>
      <c r="F75" s="104">
        <v>0</v>
      </c>
      <c r="G75" s="59">
        <v>0</v>
      </c>
      <c r="H75" s="104">
        <v>0</v>
      </c>
      <c r="I75" s="59">
        <v>0</v>
      </c>
      <c r="J75" s="104">
        <v>0</v>
      </c>
      <c r="K75" s="59">
        <v>0</v>
      </c>
      <c r="L75" s="104">
        <v>0</v>
      </c>
      <c r="M75" s="59">
        <v>0</v>
      </c>
      <c r="N75" s="104">
        <v>0</v>
      </c>
      <c r="O75" s="59">
        <v>0</v>
      </c>
      <c r="P75" s="104">
        <v>19730.422548084603</v>
      </c>
      <c r="Q75" s="59">
        <v>7.9730438471976883E-4</v>
      </c>
      <c r="R75" s="104">
        <v>5685.4457099153997</v>
      </c>
      <c r="S75" s="59">
        <v>1.8018261172804502E-3</v>
      </c>
      <c r="T75" s="104">
        <v>0</v>
      </c>
      <c r="U75" s="59">
        <v>0</v>
      </c>
      <c r="V75" s="104">
        <v>13.401094172400001</v>
      </c>
      <c r="W75" s="59">
        <v>3.0478555385624205E-6</v>
      </c>
      <c r="X75" s="104">
        <v>15845.039953904699</v>
      </c>
      <c r="Y75" s="59">
        <v>1.2445756422014194E-3</v>
      </c>
      <c r="Z75" s="104">
        <v>735.39029392290001</v>
      </c>
      <c r="AA75" s="59">
        <v>2.2383683308846642E-4</v>
      </c>
      <c r="AB75" s="104">
        <v>0</v>
      </c>
      <c r="AC75" s="59">
        <v>0</v>
      </c>
      <c r="AD75" s="104">
        <v>0</v>
      </c>
      <c r="AE75" s="59">
        <v>0</v>
      </c>
      <c r="AF75" s="104">
        <v>0</v>
      </c>
      <c r="AG75" s="59">
        <v>0</v>
      </c>
      <c r="AH75" s="104">
        <v>0</v>
      </c>
      <c r="AI75" s="59">
        <v>0</v>
      </c>
      <c r="AJ75" s="104">
        <v>42009.6996</v>
      </c>
      <c r="AK75" s="59">
        <v>3.928453691437516E-4</v>
      </c>
    </row>
    <row r="76" spans="1:37" x14ac:dyDescent="0.3">
      <c r="A76" s="102"/>
      <c r="B76" s="99"/>
      <c r="C76" s="106" t="s">
        <v>138</v>
      </c>
      <c r="D76" s="107">
        <v>0</v>
      </c>
      <c r="E76" s="60">
        <v>0</v>
      </c>
      <c r="F76" s="107">
        <v>0</v>
      </c>
      <c r="G76" s="60">
        <v>0</v>
      </c>
      <c r="H76" s="107">
        <v>0</v>
      </c>
      <c r="I76" s="60">
        <v>0</v>
      </c>
      <c r="J76" s="107">
        <v>0</v>
      </c>
      <c r="K76" s="60">
        <v>0</v>
      </c>
      <c r="L76" s="107">
        <v>0</v>
      </c>
      <c r="M76" s="60">
        <v>0</v>
      </c>
      <c r="N76" s="107">
        <v>0</v>
      </c>
      <c r="O76" s="60">
        <v>0</v>
      </c>
      <c r="P76" s="107">
        <v>107852.88560199999</v>
      </c>
      <c r="Q76" s="60">
        <v>4.3583242267410099E-3</v>
      </c>
      <c r="R76" s="107">
        <v>26963.221400499999</v>
      </c>
      <c r="S76" s="60">
        <v>8.5451588150261271E-3</v>
      </c>
      <c r="T76" s="107">
        <v>0</v>
      </c>
      <c r="U76" s="60">
        <v>0</v>
      </c>
      <c r="V76" s="107">
        <v>0</v>
      </c>
      <c r="W76" s="60">
        <v>0</v>
      </c>
      <c r="X76" s="107">
        <v>54311.631678149999</v>
      </c>
      <c r="Y76" s="60">
        <v>4.2659995854527994E-3</v>
      </c>
      <c r="Z76" s="107">
        <v>21955.765997549999</v>
      </c>
      <c r="AA76" s="60">
        <v>6.6828582992397691E-3</v>
      </c>
      <c r="AB76" s="107">
        <v>0</v>
      </c>
      <c r="AC76" s="60">
        <v>0</v>
      </c>
      <c r="AD76" s="107">
        <v>0</v>
      </c>
      <c r="AE76" s="60">
        <v>0</v>
      </c>
      <c r="AF76" s="107">
        <v>72415.508904200004</v>
      </c>
      <c r="AG76" s="60">
        <v>3.411325338081592E-3</v>
      </c>
      <c r="AH76" s="107">
        <v>47378.231889449999</v>
      </c>
      <c r="AI76" s="60">
        <v>1.6111194851452421E-2</v>
      </c>
      <c r="AJ76" s="107">
        <v>330877.24547185004</v>
      </c>
      <c r="AK76" s="60">
        <v>3.0941328996948276E-3</v>
      </c>
    </row>
    <row r="77" spans="1:37" x14ac:dyDescent="0.3">
      <c r="A77" s="102"/>
      <c r="B77" s="111" t="s">
        <v>139</v>
      </c>
      <c r="C77" s="109"/>
      <c r="D77" s="57">
        <v>9146.2602644749986</v>
      </c>
      <c r="E77" s="58">
        <v>4.4714066158946533E-2</v>
      </c>
      <c r="F77" s="57">
        <v>512716.43462926656</v>
      </c>
      <c r="G77" s="58">
        <v>0.37012024240660302</v>
      </c>
      <c r="H77" s="57">
        <v>4007868.3224449996</v>
      </c>
      <c r="I77" s="58">
        <v>0.40359581376414105</v>
      </c>
      <c r="J77" s="57">
        <v>1613825.8744744118</v>
      </c>
      <c r="K77" s="58">
        <v>0.45112330846798848</v>
      </c>
      <c r="L77" s="57">
        <v>24938.677457499998</v>
      </c>
      <c r="M77" s="58">
        <v>1.0039867736152425E-2</v>
      </c>
      <c r="N77" s="57">
        <v>2018624.2068786067</v>
      </c>
      <c r="O77" s="58">
        <v>0.28268188603048916</v>
      </c>
      <c r="P77" s="57">
        <v>9559067.2431036718</v>
      </c>
      <c r="Q77" s="58">
        <v>0.38628094295413612</v>
      </c>
      <c r="R77" s="57">
        <v>1323001.0148375598</v>
      </c>
      <c r="S77" s="58">
        <v>0.41928423967983458</v>
      </c>
      <c r="T77" s="57">
        <v>449162.01987059996</v>
      </c>
      <c r="U77" s="58">
        <v>0.27042932206452458</v>
      </c>
      <c r="V77" s="57">
        <v>1608529.8530224215</v>
      </c>
      <c r="W77" s="58">
        <v>0.36583330871402897</v>
      </c>
      <c r="X77" s="57">
        <v>4877078.4822220886</v>
      </c>
      <c r="Y77" s="58">
        <v>0.38307843348684478</v>
      </c>
      <c r="Z77" s="57">
        <v>1355459.7889985961</v>
      </c>
      <c r="AA77" s="58">
        <v>0.4125725197292528</v>
      </c>
      <c r="AB77" s="57">
        <v>49665.901760000001</v>
      </c>
      <c r="AC77" s="58">
        <v>2.8121858636698333E-2</v>
      </c>
      <c r="AD77" s="57">
        <v>2330844.0340330056</v>
      </c>
      <c r="AE77" s="58">
        <v>0.36977353094248983</v>
      </c>
      <c r="AF77" s="57">
        <v>10400007.054932389</v>
      </c>
      <c r="AG77" s="58">
        <v>0.4899200201665711</v>
      </c>
      <c r="AH77" s="57">
        <v>1016288.0593401016</v>
      </c>
      <c r="AI77" s="58">
        <v>0.34559362593855741</v>
      </c>
      <c r="AJ77" s="57">
        <v>41156223.228269689</v>
      </c>
      <c r="AK77" s="58">
        <v>0.38486425422266646</v>
      </c>
    </row>
    <row r="78" spans="1:37" x14ac:dyDescent="0.3">
      <c r="A78" s="102"/>
      <c r="B78" s="102"/>
      <c r="C78" s="103" t="s">
        <v>140</v>
      </c>
      <c r="D78" s="104">
        <v>0</v>
      </c>
      <c r="E78" s="59">
        <v>0</v>
      </c>
      <c r="F78" s="104">
        <v>367523.00100650336</v>
      </c>
      <c r="G78" s="59">
        <v>0.26530786422106345</v>
      </c>
      <c r="H78" s="104">
        <v>2064105.1293817749</v>
      </c>
      <c r="I78" s="59">
        <v>0.20785717552700542</v>
      </c>
      <c r="J78" s="104">
        <v>88205.598257840014</v>
      </c>
      <c r="K78" s="59">
        <v>2.4656688147619576E-2</v>
      </c>
      <c r="L78" s="104">
        <v>0</v>
      </c>
      <c r="M78" s="59">
        <v>0</v>
      </c>
      <c r="N78" s="104">
        <v>1560985.3741405632</v>
      </c>
      <c r="O78" s="59">
        <v>0.21859556034472896</v>
      </c>
      <c r="P78" s="104">
        <v>4501735.1527717374</v>
      </c>
      <c r="Q78" s="59">
        <v>0.1819146633785835</v>
      </c>
      <c r="R78" s="104">
        <v>0</v>
      </c>
      <c r="S78" s="59">
        <v>0</v>
      </c>
      <c r="T78" s="104">
        <v>0</v>
      </c>
      <c r="U78" s="59">
        <v>0</v>
      </c>
      <c r="V78" s="104">
        <v>1251146.6891063009</v>
      </c>
      <c r="W78" s="59">
        <v>0.28455246391748534</v>
      </c>
      <c r="X78" s="104">
        <v>2348937.8934508529</v>
      </c>
      <c r="Y78" s="59">
        <v>0.18450132632909028</v>
      </c>
      <c r="Z78" s="104">
        <v>62.108812167800004</v>
      </c>
      <c r="AA78" s="59">
        <v>1.8904573445436722E-5</v>
      </c>
      <c r="AB78" s="104">
        <v>0</v>
      </c>
      <c r="AC78" s="59">
        <v>0</v>
      </c>
      <c r="AD78" s="104">
        <v>1872356.9611420601</v>
      </c>
      <c r="AE78" s="59">
        <v>0.29703748281616937</v>
      </c>
      <c r="AF78" s="104">
        <v>5601864.4030003957</v>
      </c>
      <c r="AG78" s="59">
        <v>0.26389073649586986</v>
      </c>
      <c r="AH78" s="104">
        <v>0</v>
      </c>
      <c r="AI78" s="59">
        <v>0</v>
      </c>
      <c r="AJ78" s="104">
        <v>19656922.311070193</v>
      </c>
      <c r="AK78" s="59">
        <v>0.18381780815024959</v>
      </c>
    </row>
    <row r="79" spans="1:37" x14ac:dyDescent="0.3">
      <c r="A79" s="102"/>
      <c r="B79" s="102"/>
      <c r="C79" s="103" t="s">
        <v>141</v>
      </c>
      <c r="D79" s="104">
        <v>0</v>
      </c>
      <c r="E79" s="59">
        <v>0</v>
      </c>
      <c r="F79" s="104">
        <v>0</v>
      </c>
      <c r="G79" s="59">
        <v>0</v>
      </c>
      <c r="H79" s="104">
        <v>0</v>
      </c>
      <c r="I79" s="59">
        <v>0</v>
      </c>
      <c r="J79" s="104">
        <v>0</v>
      </c>
      <c r="K79" s="59">
        <v>0</v>
      </c>
      <c r="L79" s="104">
        <v>24938.677457499998</v>
      </c>
      <c r="M79" s="59">
        <v>1.0039867736152425E-2</v>
      </c>
      <c r="N79" s="104">
        <v>0</v>
      </c>
      <c r="O79" s="59">
        <v>0</v>
      </c>
      <c r="P79" s="104">
        <v>0</v>
      </c>
      <c r="Q79" s="59">
        <v>0</v>
      </c>
      <c r="R79" s="104">
        <v>0</v>
      </c>
      <c r="S79" s="59">
        <v>0</v>
      </c>
      <c r="T79" s="104">
        <v>449162.01987059996</v>
      </c>
      <c r="U79" s="59">
        <v>0.27042932206452458</v>
      </c>
      <c r="V79" s="104">
        <v>0</v>
      </c>
      <c r="W79" s="59">
        <v>0</v>
      </c>
      <c r="X79" s="104">
        <v>0</v>
      </c>
      <c r="Y79" s="59">
        <v>0</v>
      </c>
      <c r="Z79" s="104">
        <v>0</v>
      </c>
      <c r="AA79" s="59">
        <v>0</v>
      </c>
      <c r="AB79" s="104">
        <v>49665.901760000001</v>
      </c>
      <c r="AC79" s="59">
        <v>2.8121858636698333E-2</v>
      </c>
      <c r="AD79" s="104">
        <v>0</v>
      </c>
      <c r="AE79" s="59">
        <v>0</v>
      </c>
      <c r="AF79" s="104">
        <v>0</v>
      </c>
      <c r="AG79" s="59">
        <v>0</v>
      </c>
      <c r="AH79" s="104">
        <v>0</v>
      </c>
      <c r="AI79" s="59">
        <v>0</v>
      </c>
      <c r="AJ79" s="104">
        <v>523766.59908809996</v>
      </c>
      <c r="AK79" s="59">
        <v>4.8978994118761077E-3</v>
      </c>
    </row>
    <row r="80" spans="1:37" x14ac:dyDescent="0.3">
      <c r="A80" s="102"/>
      <c r="B80" s="102"/>
      <c r="C80" s="102" t="s">
        <v>142</v>
      </c>
      <c r="D80" s="104">
        <v>9146.2602644749986</v>
      </c>
      <c r="E80" s="59">
        <v>4.4714066158946533E-2</v>
      </c>
      <c r="F80" s="104">
        <v>70104.553870112504</v>
      </c>
      <c r="G80" s="59">
        <v>5.0607144065851054E-2</v>
      </c>
      <c r="H80" s="104">
        <v>177076.2358974829</v>
      </c>
      <c r="I80" s="59">
        <v>1.783173043013974E-2</v>
      </c>
      <c r="J80" s="104">
        <v>77859.216623474407</v>
      </c>
      <c r="K80" s="59">
        <v>2.1764496376876313E-2</v>
      </c>
      <c r="L80" s="104">
        <v>0</v>
      </c>
      <c r="M80" s="59">
        <v>0</v>
      </c>
      <c r="N80" s="104">
        <v>76419.087323914093</v>
      </c>
      <c r="O80" s="59">
        <v>1.0701492461965592E-2</v>
      </c>
      <c r="P80" s="104">
        <v>376704.14356232132</v>
      </c>
      <c r="Q80" s="59">
        <v>1.522257643861263E-2</v>
      </c>
      <c r="R80" s="104">
        <v>68240.940840756113</v>
      </c>
      <c r="S80" s="59">
        <v>2.1626854911344168E-2</v>
      </c>
      <c r="T80" s="104">
        <v>0</v>
      </c>
      <c r="U80" s="59">
        <v>0</v>
      </c>
      <c r="V80" s="104">
        <v>196343.26985127555</v>
      </c>
      <c r="W80" s="59">
        <v>4.4655004641945148E-2</v>
      </c>
      <c r="X80" s="104">
        <v>384513.29340048053</v>
      </c>
      <c r="Y80" s="59">
        <v>3.0202251332976611E-2</v>
      </c>
      <c r="Z80" s="104">
        <v>24720.900197243598</v>
      </c>
      <c r="AA80" s="59">
        <v>7.5245050920228641E-3</v>
      </c>
      <c r="AB80" s="104">
        <v>0</v>
      </c>
      <c r="AC80" s="59">
        <v>0</v>
      </c>
      <c r="AD80" s="104">
        <v>102839.19456065819</v>
      </c>
      <c r="AE80" s="59">
        <v>1.6314781914506166E-2</v>
      </c>
      <c r="AF80" s="104">
        <v>545611.92494348786</v>
      </c>
      <c r="AG80" s="59">
        <v>2.570250230211724E-2</v>
      </c>
      <c r="AH80" s="104">
        <v>56892.686286494703</v>
      </c>
      <c r="AI80" s="59">
        <v>1.9346630674674421E-2</v>
      </c>
      <c r="AJ80" s="104">
        <v>2166471.707622177</v>
      </c>
      <c r="AK80" s="59">
        <v>2.0259330245730393E-2</v>
      </c>
    </row>
    <row r="81" spans="1:37" x14ac:dyDescent="0.3">
      <c r="A81" s="102"/>
      <c r="B81" s="99"/>
      <c r="C81" s="106" t="s">
        <v>143</v>
      </c>
      <c r="D81" s="107">
        <v>0</v>
      </c>
      <c r="E81" s="60">
        <v>0</v>
      </c>
      <c r="F81" s="107">
        <v>75088.879752650682</v>
      </c>
      <c r="G81" s="60">
        <v>5.4205234119688452E-2</v>
      </c>
      <c r="H81" s="107">
        <v>1766686.9571657421</v>
      </c>
      <c r="I81" s="60">
        <v>0.17790690780699589</v>
      </c>
      <c r="J81" s="107">
        <v>1447761.0595930973</v>
      </c>
      <c r="K81" s="60">
        <v>0.40470212394349259</v>
      </c>
      <c r="L81" s="107">
        <v>0</v>
      </c>
      <c r="M81" s="60">
        <v>0</v>
      </c>
      <c r="N81" s="107">
        <v>381219.7454141294</v>
      </c>
      <c r="O81" s="60">
        <v>5.3384833223794573E-2</v>
      </c>
      <c r="P81" s="104">
        <v>4680627.9467696128</v>
      </c>
      <c r="Q81" s="59">
        <v>0.18914370313693998</v>
      </c>
      <c r="R81" s="104">
        <v>1254760.0739968037</v>
      </c>
      <c r="S81" s="59">
        <v>0.39765738476849044</v>
      </c>
      <c r="T81" s="107">
        <v>0</v>
      </c>
      <c r="U81" s="60">
        <v>0</v>
      </c>
      <c r="V81" s="107">
        <v>161039.89406484499</v>
      </c>
      <c r="W81" s="60">
        <v>3.6625840154598459E-2</v>
      </c>
      <c r="X81" s="107">
        <v>2143627.2953707553</v>
      </c>
      <c r="Y81" s="60">
        <v>0.1683748558247779</v>
      </c>
      <c r="Z81" s="107">
        <v>1330676.7799891848</v>
      </c>
      <c r="AA81" s="60">
        <v>0.4050291100637845</v>
      </c>
      <c r="AB81" s="107">
        <v>0</v>
      </c>
      <c r="AC81" s="60">
        <v>0</v>
      </c>
      <c r="AD81" s="107">
        <v>355647.87833028741</v>
      </c>
      <c r="AE81" s="60">
        <v>5.6421266211814314E-2</v>
      </c>
      <c r="AF81" s="107">
        <v>4252530.7269885046</v>
      </c>
      <c r="AG81" s="60">
        <v>0.20032678136858398</v>
      </c>
      <c r="AH81" s="107">
        <v>959395.37305360683</v>
      </c>
      <c r="AI81" s="60">
        <v>0.32624699526388301</v>
      </c>
      <c r="AJ81" s="107">
        <v>18809062.610489219</v>
      </c>
      <c r="AK81" s="60">
        <v>0.1758892164148104</v>
      </c>
    </row>
    <row r="82" spans="1:37" x14ac:dyDescent="0.3">
      <c r="A82" s="102"/>
      <c r="B82" s="112" t="s">
        <v>144</v>
      </c>
      <c r="C82" s="99"/>
      <c r="D82" s="113">
        <v>809.20838000000003</v>
      </c>
      <c r="E82" s="62">
        <v>3.9560427971017153E-3</v>
      </c>
      <c r="F82" s="113">
        <v>1130.78679448</v>
      </c>
      <c r="G82" s="62">
        <v>8.1629347962241638E-4</v>
      </c>
      <c r="H82" s="113">
        <v>7679.4102021200015</v>
      </c>
      <c r="I82" s="62">
        <v>7.7332326324096735E-4</v>
      </c>
      <c r="J82" s="113">
        <v>972.06375401000003</v>
      </c>
      <c r="K82" s="62">
        <v>2.7172734288550231E-4</v>
      </c>
      <c r="L82" s="113">
        <v>12804.319729999999</v>
      </c>
      <c r="M82" s="62">
        <v>5.1547912578638368E-3</v>
      </c>
      <c r="N82" s="113">
        <v>4858.9229390200007</v>
      </c>
      <c r="O82" s="62">
        <v>6.8042852939075081E-4</v>
      </c>
      <c r="P82" s="113">
        <v>27016.934119649999</v>
      </c>
      <c r="Q82" s="62">
        <v>1.0917515822474471E-3</v>
      </c>
      <c r="R82" s="113">
        <v>4985.9705103000006</v>
      </c>
      <c r="S82" s="62">
        <v>1.5801490936376132E-3</v>
      </c>
      <c r="T82" s="113">
        <v>3060.3581500000005</v>
      </c>
      <c r="U82" s="62">
        <v>1.8425658073618308E-3</v>
      </c>
      <c r="V82" s="113">
        <v>1621.0039474200003</v>
      </c>
      <c r="W82" s="62">
        <v>3.6867033360237823E-4</v>
      </c>
      <c r="X82" s="113">
        <v>10051.449033709998</v>
      </c>
      <c r="Y82" s="62">
        <v>7.895081787472341E-4</v>
      </c>
      <c r="Z82" s="113">
        <v>871.90031965000003</v>
      </c>
      <c r="AA82" s="62">
        <v>2.6538751997689402E-4</v>
      </c>
      <c r="AB82" s="113">
        <v>283.19963999999999</v>
      </c>
      <c r="AC82" s="62">
        <v>1.6035348115752923E-4</v>
      </c>
      <c r="AD82" s="113">
        <v>708.58335191999993</v>
      </c>
      <c r="AE82" s="62">
        <v>1.1241222672164988E-4</v>
      </c>
      <c r="AF82" s="113">
        <v>10648.937061610002</v>
      </c>
      <c r="AG82" s="62">
        <v>5.0164653085520779E-4</v>
      </c>
      <c r="AH82" s="113">
        <v>467.77798881999996</v>
      </c>
      <c r="AI82" s="62">
        <v>1.5907014729221546E-4</v>
      </c>
      <c r="AJ82" s="113">
        <v>87970.825922709992</v>
      </c>
      <c r="AK82" s="62">
        <v>8.2264172113927041E-4</v>
      </c>
    </row>
    <row r="83" spans="1:37" x14ac:dyDescent="0.3">
      <c r="A83" s="98" t="s">
        <v>145</v>
      </c>
      <c r="B83" s="99"/>
      <c r="C83" s="106"/>
      <c r="D83" s="101">
        <v>0</v>
      </c>
      <c r="E83" s="56">
        <v>0</v>
      </c>
      <c r="F83" s="101">
        <v>617476.61717739701</v>
      </c>
      <c r="G83" s="56">
        <v>0.44574462567278506</v>
      </c>
      <c r="H83" s="101">
        <v>5046772.1455476992</v>
      </c>
      <c r="I83" s="56">
        <v>0.50821432918782616</v>
      </c>
      <c r="J83" s="101">
        <v>1838924.1319592884</v>
      </c>
      <c r="K83" s="56">
        <v>0.5140464975512149</v>
      </c>
      <c r="L83" s="101">
        <v>0</v>
      </c>
      <c r="M83" s="56">
        <v>0</v>
      </c>
      <c r="N83" s="101">
        <v>3928475.7984614847</v>
      </c>
      <c r="O83" s="56">
        <v>0.55013159168015791</v>
      </c>
      <c r="P83" s="101">
        <v>12206388.583557554</v>
      </c>
      <c r="Q83" s="56">
        <v>0.49325893125429049</v>
      </c>
      <c r="R83" s="101">
        <v>1605601.0165849908</v>
      </c>
      <c r="S83" s="56">
        <v>0.50884556694815863</v>
      </c>
      <c r="T83" s="101">
        <v>0</v>
      </c>
      <c r="U83" s="56">
        <v>0</v>
      </c>
      <c r="V83" s="101">
        <v>2211542.0226339521</v>
      </c>
      <c r="W83" s="56">
        <v>0.50297837741716878</v>
      </c>
      <c r="X83" s="101">
        <v>6643164.6819287324</v>
      </c>
      <c r="Y83" s="56">
        <v>0.52179868112126615</v>
      </c>
      <c r="Z83" s="101">
        <v>1758311.4047319824</v>
      </c>
      <c r="AA83" s="56">
        <v>0.5351918017832894</v>
      </c>
      <c r="AB83" s="101">
        <v>0</v>
      </c>
      <c r="AC83" s="56">
        <v>0</v>
      </c>
      <c r="AD83" s="63">
        <v>3347244.0457116156</v>
      </c>
      <c r="AE83" s="56">
        <v>0.53101890630039572</v>
      </c>
      <c r="AF83" s="101">
        <v>8727458.9794215038</v>
      </c>
      <c r="AG83" s="56">
        <v>0.41113019026013559</v>
      </c>
      <c r="AH83" s="101">
        <v>1493639.7003412142</v>
      </c>
      <c r="AI83" s="56">
        <v>0.50791933954421919</v>
      </c>
      <c r="AJ83" s="101">
        <v>49424999.128057405</v>
      </c>
      <c r="AK83" s="56">
        <v>0.46218807114229665</v>
      </c>
    </row>
    <row r="84" spans="1:37" x14ac:dyDescent="0.3">
      <c r="A84" s="98"/>
      <c r="B84" s="111" t="s">
        <v>146</v>
      </c>
      <c r="C84" s="109"/>
      <c r="D84" s="57">
        <v>0</v>
      </c>
      <c r="E84" s="58">
        <v>0</v>
      </c>
      <c r="F84" s="57">
        <v>0</v>
      </c>
      <c r="G84" s="58">
        <v>0</v>
      </c>
      <c r="H84" s="57">
        <v>0</v>
      </c>
      <c r="I84" s="58">
        <v>0</v>
      </c>
      <c r="J84" s="57">
        <v>0</v>
      </c>
      <c r="K84" s="58">
        <v>0</v>
      </c>
      <c r="L84" s="57">
        <v>0</v>
      </c>
      <c r="M84" s="58">
        <v>0</v>
      </c>
      <c r="N84" s="57">
        <v>121343.01182245</v>
      </c>
      <c r="O84" s="58">
        <v>1.6992499803433144E-2</v>
      </c>
      <c r="P84" s="57">
        <v>187400.97779633998</v>
      </c>
      <c r="Q84" s="58">
        <v>7.5728546073281604E-3</v>
      </c>
      <c r="R84" s="57">
        <v>31280.464346833502</v>
      </c>
      <c r="S84" s="58">
        <v>9.9133753968469844E-3</v>
      </c>
      <c r="T84" s="57">
        <v>0</v>
      </c>
      <c r="U84" s="58">
        <v>0</v>
      </c>
      <c r="V84" s="57">
        <v>0</v>
      </c>
      <c r="W84" s="58">
        <v>0</v>
      </c>
      <c r="X84" s="57">
        <v>0</v>
      </c>
      <c r="Y84" s="58">
        <v>0</v>
      </c>
      <c r="Z84" s="57">
        <v>0</v>
      </c>
      <c r="AA84" s="58">
        <v>0</v>
      </c>
      <c r="AB84" s="57">
        <v>0</v>
      </c>
      <c r="AC84" s="58">
        <v>0</v>
      </c>
      <c r="AD84" s="57">
        <v>0</v>
      </c>
      <c r="AE84" s="58">
        <v>0</v>
      </c>
      <c r="AF84" s="57">
        <v>0</v>
      </c>
      <c r="AG84" s="58">
        <v>0</v>
      </c>
      <c r="AH84" s="57">
        <v>0</v>
      </c>
      <c r="AI84" s="58">
        <v>0</v>
      </c>
      <c r="AJ84" s="57">
        <v>340024.45396562351</v>
      </c>
      <c r="AK84" s="58">
        <v>3.1796712046954969E-3</v>
      </c>
    </row>
    <row r="85" spans="1:37" x14ac:dyDescent="0.3">
      <c r="A85" s="98"/>
      <c r="B85" s="103"/>
      <c r="C85" s="103" t="s">
        <v>107</v>
      </c>
      <c r="D85" s="104">
        <v>0</v>
      </c>
      <c r="E85" s="59">
        <v>0</v>
      </c>
      <c r="F85" s="104">
        <v>0</v>
      </c>
      <c r="G85" s="59">
        <v>0</v>
      </c>
      <c r="H85" s="104">
        <v>0</v>
      </c>
      <c r="I85" s="59">
        <v>0</v>
      </c>
      <c r="J85" s="104">
        <v>0</v>
      </c>
      <c r="K85" s="59">
        <v>0</v>
      </c>
      <c r="L85" s="104">
        <v>0</v>
      </c>
      <c r="M85" s="59">
        <v>0</v>
      </c>
      <c r="N85" s="104">
        <v>0</v>
      </c>
      <c r="O85" s="59">
        <v>0</v>
      </c>
      <c r="P85" s="104">
        <v>0</v>
      </c>
      <c r="Q85" s="59">
        <v>0</v>
      </c>
      <c r="R85" s="104">
        <v>0</v>
      </c>
      <c r="S85" s="59">
        <v>0</v>
      </c>
      <c r="T85" s="104">
        <v>0</v>
      </c>
      <c r="U85" s="59">
        <v>0</v>
      </c>
      <c r="V85" s="104">
        <v>0</v>
      </c>
      <c r="W85" s="59">
        <v>0</v>
      </c>
      <c r="X85" s="104">
        <v>0</v>
      </c>
      <c r="Y85" s="59">
        <v>0</v>
      </c>
      <c r="Z85" s="104">
        <v>0</v>
      </c>
      <c r="AA85" s="59">
        <v>0</v>
      </c>
      <c r="AB85" s="104">
        <v>0</v>
      </c>
      <c r="AC85" s="59">
        <v>0</v>
      </c>
      <c r="AD85" s="104">
        <v>0</v>
      </c>
      <c r="AE85" s="59">
        <v>0</v>
      </c>
      <c r="AF85" s="104">
        <v>0</v>
      </c>
      <c r="AG85" s="59">
        <v>0</v>
      </c>
      <c r="AH85" s="104">
        <v>0</v>
      </c>
      <c r="AI85" s="59">
        <v>0</v>
      </c>
      <c r="AJ85" s="104">
        <v>0</v>
      </c>
      <c r="AK85" s="59">
        <v>0</v>
      </c>
    </row>
    <row r="86" spans="1:37" x14ac:dyDescent="0.3">
      <c r="A86" s="98"/>
      <c r="B86" s="103"/>
      <c r="C86" s="103" t="s">
        <v>147</v>
      </c>
      <c r="D86" s="104">
        <v>0</v>
      </c>
      <c r="E86" s="59">
        <v>0</v>
      </c>
      <c r="F86" s="104">
        <v>0</v>
      </c>
      <c r="G86" s="59">
        <v>0</v>
      </c>
      <c r="H86" s="104">
        <v>0</v>
      </c>
      <c r="I86" s="59">
        <v>0</v>
      </c>
      <c r="J86" s="104">
        <v>0</v>
      </c>
      <c r="K86" s="59">
        <v>0</v>
      </c>
      <c r="L86" s="104">
        <v>0</v>
      </c>
      <c r="M86" s="59">
        <v>0</v>
      </c>
      <c r="N86" s="104">
        <v>0</v>
      </c>
      <c r="O86" s="59">
        <v>0</v>
      </c>
      <c r="P86" s="104">
        <v>0</v>
      </c>
      <c r="Q86" s="59">
        <v>0</v>
      </c>
      <c r="R86" s="104">
        <v>0</v>
      </c>
      <c r="S86" s="59">
        <v>0</v>
      </c>
      <c r="T86" s="104">
        <v>0</v>
      </c>
      <c r="U86" s="59">
        <v>0</v>
      </c>
      <c r="V86" s="104">
        <v>0</v>
      </c>
      <c r="W86" s="59">
        <v>0</v>
      </c>
      <c r="X86" s="104">
        <v>0</v>
      </c>
      <c r="Y86" s="59">
        <v>0</v>
      </c>
      <c r="Z86" s="104">
        <v>0</v>
      </c>
      <c r="AA86" s="59">
        <v>0</v>
      </c>
      <c r="AB86" s="104">
        <v>0</v>
      </c>
      <c r="AC86" s="59">
        <v>0</v>
      </c>
      <c r="AD86" s="104">
        <v>0</v>
      </c>
      <c r="AE86" s="59">
        <v>0</v>
      </c>
      <c r="AF86" s="104">
        <v>0</v>
      </c>
      <c r="AG86" s="59">
        <v>0</v>
      </c>
      <c r="AH86" s="104">
        <v>0</v>
      </c>
      <c r="AI86" s="59">
        <v>0</v>
      </c>
      <c r="AJ86" s="104">
        <v>0</v>
      </c>
      <c r="AK86" s="59">
        <v>0</v>
      </c>
    </row>
    <row r="87" spans="1:37" x14ac:dyDescent="0.3">
      <c r="A87" s="98"/>
      <c r="B87" s="103"/>
      <c r="C87" s="103" t="s">
        <v>102</v>
      </c>
      <c r="D87" s="104">
        <v>0</v>
      </c>
      <c r="E87" s="59">
        <v>0</v>
      </c>
      <c r="F87" s="104">
        <v>0</v>
      </c>
      <c r="G87" s="59">
        <v>0</v>
      </c>
      <c r="H87" s="104">
        <v>0</v>
      </c>
      <c r="I87" s="59">
        <v>0</v>
      </c>
      <c r="J87" s="104">
        <v>0</v>
      </c>
      <c r="K87" s="59">
        <v>0</v>
      </c>
      <c r="L87" s="104">
        <v>0</v>
      </c>
      <c r="M87" s="59">
        <v>0</v>
      </c>
      <c r="N87" s="104">
        <v>121343.01182245</v>
      </c>
      <c r="O87" s="59">
        <v>1.6992499803433144E-2</v>
      </c>
      <c r="P87" s="104">
        <v>187400.97779633998</v>
      </c>
      <c r="Q87" s="59">
        <v>7.5728546073281604E-3</v>
      </c>
      <c r="R87" s="104">
        <v>31280.464346833502</v>
      </c>
      <c r="S87" s="59">
        <v>9.9133753968469844E-3</v>
      </c>
      <c r="T87" s="104">
        <v>0</v>
      </c>
      <c r="U87" s="59">
        <v>0</v>
      </c>
      <c r="V87" s="104">
        <v>0</v>
      </c>
      <c r="W87" s="59">
        <v>0</v>
      </c>
      <c r="X87" s="104">
        <v>0</v>
      </c>
      <c r="Y87" s="59">
        <v>0</v>
      </c>
      <c r="Z87" s="104">
        <v>0</v>
      </c>
      <c r="AA87" s="59">
        <v>0</v>
      </c>
      <c r="AB87" s="104">
        <v>0</v>
      </c>
      <c r="AC87" s="59">
        <v>0</v>
      </c>
      <c r="AD87" s="104">
        <v>0</v>
      </c>
      <c r="AE87" s="59">
        <v>0</v>
      </c>
      <c r="AF87" s="104">
        <v>0</v>
      </c>
      <c r="AG87" s="59">
        <v>0</v>
      </c>
      <c r="AH87" s="104">
        <v>0</v>
      </c>
      <c r="AI87" s="59">
        <v>0</v>
      </c>
      <c r="AJ87" s="104">
        <v>340024.45396562351</v>
      </c>
      <c r="AK87" s="59">
        <v>3.1796712046954969E-3</v>
      </c>
    </row>
    <row r="88" spans="1:37" x14ac:dyDescent="0.3">
      <c r="A88" s="98"/>
      <c r="B88" s="103"/>
      <c r="C88" s="103" t="s">
        <v>148</v>
      </c>
      <c r="D88" s="104">
        <v>0</v>
      </c>
      <c r="E88" s="59">
        <v>0</v>
      </c>
      <c r="F88" s="104">
        <v>0</v>
      </c>
      <c r="G88" s="59">
        <v>0</v>
      </c>
      <c r="H88" s="104">
        <v>0</v>
      </c>
      <c r="I88" s="59">
        <v>0</v>
      </c>
      <c r="J88" s="104">
        <v>0</v>
      </c>
      <c r="K88" s="59">
        <v>0</v>
      </c>
      <c r="L88" s="104">
        <v>0</v>
      </c>
      <c r="M88" s="59">
        <v>0</v>
      </c>
      <c r="N88" s="104">
        <v>0</v>
      </c>
      <c r="O88" s="59">
        <v>0</v>
      </c>
      <c r="P88" s="104">
        <v>0</v>
      </c>
      <c r="Q88" s="59">
        <v>0</v>
      </c>
      <c r="R88" s="104">
        <v>0</v>
      </c>
      <c r="S88" s="59">
        <v>0</v>
      </c>
      <c r="T88" s="104">
        <v>0</v>
      </c>
      <c r="U88" s="59">
        <v>0</v>
      </c>
      <c r="V88" s="104">
        <v>0</v>
      </c>
      <c r="W88" s="59">
        <v>0</v>
      </c>
      <c r="X88" s="104">
        <v>0</v>
      </c>
      <c r="Y88" s="59">
        <v>0</v>
      </c>
      <c r="Z88" s="104">
        <v>0</v>
      </c>
      <c r="AA88" s="59">
        <v>0</v>
      </c>
      <c r="AB88" s="104">
        <v>0</v>
      </c>
      <c r="AC88" s="59">
        <v>0</v>
      </c>
      <c r="AD88" s="104">
        <v>0</v>
      </c>
      <c r="AE88" s="59">
        <v>0</v>
      </c>
      <c r="AF88" s="104">
        <v>0</v>
      </c>
      <c r="AG88" s="59">
        <v>0</v>
      </c>
      <c r="AH88" s="104">
        <v>0</v>
      </c>
      <c r="AI88" s="59">
        <v>0</v>
      </c>
      <c r="AJ88" s="104">
        <v>0</v>
      </c>
      <c r="AK88" s="59">
        <v>0</v>
      </c>
    </row>
    <row r="89" spans="1:37" x14ac:dyDescent="0.3">
      <c r="A89" s="98"/>
      <c r="B89" s="114"/>
      <c r="C89" s="115" t="s">
        <v>149</v>
      </c>
      <c r="D89" s="107">
        <v>0</v>
      </c>
      <c r="E89" s="60">
        <v>0</v>
      </c>
      <c r="F89" s="107">
        <v>0</v>
      </c>
      <c r="G89" s="60">
        <v>0</v>
      </c>
      <c r="H89" s="107">
        <v>0</v>
      </c>
      <c r="I89" s="60">
        <v>0</v>
      </c>
      <c r="J89" s="107">
        <v>0</v>
      </c>
      <c r="K89" s="60">
        <v>0</v>
      </c>
      <c r="L89" s="107">
        <v>0</v>
      </c>
      <c r="M89" s="60">
        <v>0</v>
      </c>
      <c r="N89" s="107">
        <v>0</v>
      </c>
      <c r="O89" s="60">
        <v>0</v>
      </c>
      <c r="P89" s="107">
        <v>0</v>
      </c>
      <c r="Q89" s="60">
        <v>0</v>
      </c>
      <c r="R89" s="107">
        <v>0</v>
      </c>
      <c r="S89" s="60">
        <v>0</v>
      </c>
      <c r="T89" s="107">
        <v>0</v>
      </c>
      <c r="U89" s="60">
        <v>0</v>
      </c>
      <c r="V89" s="107">
        <v>0</v>
      </c>
      <c r="W89" s="60">
        <v>0</v>
      </c>
      <c r="X89" s="107">
        <v>0</v>
      </c>
      <c r="Y89" s="60">
        <v>0</v>
      </c>
      <c r="Z89" s="107">
        <v>0</v>
      </c>
      <c r="AA89" s="60">
        <v>0</v>
      </c>
      <c r="AB89" s="107">
        <v>0</v>
      </c>
      <c r="AC89" s="60">
        <v>0</v>
      </c>
      <c r="AD89" s="107">
        <v>0</v>
      </c>
      <c r="AE89" s="60">
        <v>0</v>
      </c>
      <c r="AF89" s="107">
        <v>0</v>
      </c>
      <c r="AG89" s="60">
        <v>0</v>
      </c>
      <c r="AH89" s="107">
        <v>0</v>
      </c>
      <c r="AI89" s="60">
        <v>0</v>
      </c>
      <c r="AJ89" s="107">
        <v>0</v>
      </c>
      <c r="AK89" s="60">
        <v>0</v>
      </c>
    </row>
    <row r="90" spans="1:37" x14ac:dyDescent="0.3">
      <c r="A90" s="98"/>
      <c r="B90" s="111" t="s">
        <v>150</v>
      </c>
      <c r="C90" s="116"/>
      <c r="D90" s="57">
        <v>0</v>
      </c>
      <c r="E90" s="58">
        <v>0</v>
      </c>
      <c r="F90" s="57">
        <v>282175.54443094879</v>
      </c>
      <c r="G90" s="58">
        <v>0.2036971586087645</v>
      </c>
      <c r="H90" s="57">
        <v>265358.05074543832</v>
      </c>
      <c r="I90" s="58">
        <v>2.6721785700817798E-2</v>
      </c>
      <c r="J90" s="57">
        <v>0</v>
      </c>
      <c r="K90" s="58">
        <v>0</v>
      </c>
      <c r="L90" s="57">
        <v>0</v>
      </c>
      <c r="M90" s="58">
        <v>0</v>
      </c>
      <c r="N90" s="57">
        <v>2451900.2593971998</v>
      </c>
      <c r="O90" s="58">
        <v>0.34335652338024658</v>
      </c>
      <c r="P90" s="57">
        <v>1124533.9845974254</v>
      </c>
      <c r="Q90" s="58">
        <v>4.5442304872125527E-2</v>
      </c>
      <c r="R90" s="57">
        <v>29136.376299847499</v>
      </c>
      <c r="S90" s="58">
        <v>9.2338730257187761E-3</v>
      </c>
      <c r="T90" s="57">
        <v>0</v>
      </c>
      <c r="U90" s="58">
        <v>0</v>
      </c>
      <c r="V90" s="57">
        <v>391158.2619894786</v>
      </c>
      <c r="W90" s="58">
        <v>8.896242798699569E-2</v>
      </c>
      <c r="X90" s="57">
        <v>163711.5538732956</v>
      </c>
      <c r="Y90" s="58">
        <v>1.2859002747256475E-2</v>
      </c>
      <c r="Z90" s="57">
        <v>0</v>
      </c>
      <c r="AA90" s="58">
        <v>0</v>
      </c>
      <c r="AB90" s="57">
        <v>0</v>
      </c>
      <c r="AC90" s="58">
        <v>0</v>
      </c>
      <c r="AD90" s="57">
        <v>1848174.8836378194</v>
      </c>
      <c r="AE90" s="58">
        <v>0.29320115054609636</v>
      </c>
      <c r="AF90" s="57">
        <v>1194260.8045328129</v>
      </c>
      <c r="AG90" s="58">
        <v>5.6258834667171756E-2</v>
      </c>
      <c r="AH90" s="57">
        <v>32683.194294959998</v>
      </c>
      <c r="AI90" s="58">
        <v>1.1114076879919027E-2</v>
      </c>
      <c r="AJ90" s="57">
        <v>7783092.9137992272</v>
      </c>
      <c r="AK90" s="58">
        <v>7.2782048858106435E-2</v>
      </c>
    </row>
    <row r="91" spans="1:37" x14ac:dyDescent="0.3">
      <c r="A91" s="98"/>
      <c r="B91" s="102"/>
      <c r="C91" s="102" t="s">
        <v>110</v>
      </c>
      <c r="D91" s="104">
        <v>0</v>
      </c>
      <c r="E91" s="59">
        <v>0</v>
      </c>
      <c r="F91" s="104">
        <v>0</v>
      </c>
      <c r="G91" s="59">
        <v>0</v>
      </c>
      <c r="H91" s="104">
        <v>0</v>
      </c>
      <c r="I91" s="59">
        <v>0</v>
      </c>
      <c r="J91" s="104">
        <v>0</v>
      </c>
      <c r="K91" s="59">
        <v>0</v>
      </c>
      <c r="L91" s="104">
        <v>0</v>
      </c>
      <c r="M91" s="59">
        <v>0</v>
      </c>
      <c r="N91" s="104">
        <v>194068.72948368179</v>
      </c>
      <c r="O91" s="59">
        <v>2.7176784209289453E-2</v>
      </c>
      <c r="P91" s="104">
        <v>0</v>
      </c>
      <c r="Q91" s="59">
        <v>0</v>
      </c>
      <c r="R91" s="104">
        <v>0</v>
      </c>
      <c r="S91" s="59">
        <v>0</v>
      </c>
      <c r="T91" s="104">
        <v>0</v>
      </c>
      <c r="U91" s="59">
        <v>0</v>
      </c>
      <c r="V91" s="104">
        <v>0</v>
      </c>
      <c r="W91" s="59">
        <v>0</v>
      </c>
      <c r="X91" s="104">
        <v>0</v>
      </c>
      <c r="Y91" s="59">
        <v>0</v>
      </c>
      <c r="Z91" s="104">
        <v>0</v>
      </c>
      <c r="AA91" s="59">
        <v>0</v>
      </c>
      <c r="AB91" s="104">
        <v>0</v>
      </c>
      <c r="AC91" s="59">
        <v>0</v>
      </c>
      <c r="AD91" s="104">
        <v>0</v>
      </c>
      <c r="AE91" s="59">
        <v>0</v>
      </c>
      <c r="AF91" s="104">
        <v>0</v>
      </c>
      <c r="AG91" s="59">
        <v>0</v>
      </c>
      <c r="AH91" s="104">
        <v>0</v>
      </c>
      <c r="AI91" s="59">
        <v>0</v>
      </c>
      <c r="AJ91" s="104">
        <v>194068.72948368179</v>
      </c>
      <c r="AK91" s="59">
        <v>1.8147952115628991E-3</v>
      </c>
    </row>
    <row r="92" spans="1:37" x14ac:dyDescent="0.3">
      <c r="A92" s="102"/>
      <c r="B92" s="117"/>
      <c r="C92" s="118" t="s">
        <v>151</v>
      </c>
      <c r="D92" s="104">
        <v>0</v>
      </c>
      <c r="E92" s="59">
        <v>0</v>
      </c>
      <c r="F92" s="104">
        <v>0</v>
      </c>
      <c r="G92" s="59">
        <v>0</v>
      </c>
      <c r="H92" s="104">
        <v>0</v>
      </c>
      <c r="I92" s="59">
        <v>0</v>
      </c>
      <c r="J92" s="104">
        <v>0</v>
      </c>
      <c r="K92" s="59">
        <v>0</v>
      </c>
      <c r="L92" s="104">
        <v>0</v>
      </c>
      <c r="M92" s="59">
        <v>0</v>
      </c>
      <c r="N92" s="104">
        <v>288767.25175463199</v>
      </c>
      <c r="O92" s="59">
        <v>4.0438072164042646E-2</v>
      </c>
      <c r="P92" s="104">
        <v>0</v>
      </c>
      <c r="Q92" s="59">
        <v>0</v>
      </c>
      <c r="R92" s="104">
        <v>0</v>
      </c>
      <c r="S92" s="59">
        <v>0</v>
      </c>
      <c r="T92" s="104">
        <v>0</v>
      </c>
      <c r="U92" s="59">
        <v>0</v>
      </c>
      <c r="V92" s="104">
        <v>0</v>
      </c>
      <c r="W92" s="59">
        <v>0</v>
      </c>
      <c r="X92" s="104">
        <v>0</v>
      </c>
      <c r="Y92" s="59">
        <v>0</v>
      </c>
      <c r="Z92" s="104">
        <v>0</v>
      </c>
      <c r="AA92" s="59">
        <v>0</v>
      </c>
      <c r="AB92" s="104">
        <v>0</v>
      </c>
      <c r="AC92" s="59">
        <v>0</v>
      </c>
      <c r="AD92" s="104">
        <v>119773.50950057679</v>
      </c>
      <c r="AE92" s="59">
        <v>1.9001302907758172E-2</v>
      </c>
      <c r="AF92" s="104">
        <v>142865.963452355</v>
      </c>
      <c r="AG92" s="59">
        <v>6.7300815591753846E-3</v>
      </c>
      <c r="AH92" s="104">
        <v>32683.194294959998</v>
      </c>
      <c r="AI92" s="59">
        <v>1.1114076879919027E-2</v>
      </c>
      <c r="AJ92" s="104">
        <v>584089.91900252388</v>
      </c>
      <c r="AK92" s="59">
        <v>5.4620009671216612E-3</v>
      </c>
    </row>
    <row r="93" spans="1:37" x14ac:dyDescent="0.3">
      <c r="A93" s="102"/>
      <c r="B93" s="117"/>
      <c r="C93" s="118" t="s">
        <v>152</v>
      </c>
      <c r="D93" s="104">
        <v>0</v>
      </c>
      <c r="E93" s="59">
        <v>0</v>
      </c>
      <c r="F93" s="104">
        <v>0</v>
      </c>
      <c r="G93" s="59">
        <v>0</v>
      </c>
      <c r="H93" s="104">
        <v>0</v>
      </c>
      <c r="I93" s="59">
        <v>0</v>
      </c>
      <c r="J93" s="104">
        <v>0</v>
      </c>
      <c r="K93" s="59">
        <v>0</v>
      </c>
      <c r="L93" s="104">
        <v>0</v>
      </c>
      <c r="M93" s="59">
        <v>0</v>
      </c>
      <c r="N93" s="104">
        <v>0</v>
      </c>
      <c r="O93" s="59">
        <v>0</v>
      </c>
      <c r="P93" s="104">
        <v>0</v>
      </c>
      <c r="Q93" s="59">
        <v>0</v>
      </c>
      <c r="R93" s="104">
        <v>0</v>
      </c>
      <c r="S93" s="59">
        <v>0</v>
      </c>
      <c r="T93" s="104">
        <v>0</v>
      </c>
      <c r="U93" s="59">
        <v>0</v>
      </c>
      <c r="V93" s="104">
        <v>0</v>
      </c>
      <c r="W93" s="59">
        <v>0</v>
      </c>
      <c r="X93" s="104">
        <v>0</v>
      </c>
      <c r="Y93" s="59">
        <v>0</v>
      </c>
      <c r="Z93" s="104">
        <v>0</v>
      </c>
      <c r="AA93" s="59">
        <v>0</v>
      </c>
      <c r="AB93" s="104">
        <v>0</v>
      </c>
      <c r="AC93" s="59">
        <v>0</v>
      </c>
      <c r="AD93" s="104">
        <v>0</v>
      </c>
      <c r="AE93" s="59">
        <v>0</v>
      </c>
      <c r="AF93" s="104">
        <v>0</v>
      </c>
      <c r="AG93" s="59">
        <v>0</v>
      </c>
      <c r="AH93" s="104">
        <v>0</v>
      </c>
      <c r="AI93" s="59">
        <v>0</v>
      </c>
      <c r="AJ93" s="104">
        <v>0</v>
      </c>
      <c r="AK93" s="59">
        <v>0</v>
      </c>
    </row>
    <row r="94" spans="1:37" x14ac:dyDescent="0.3">
      <c r="A94" s="98"/>
      <c r="B94" s="117"/>
      <c r="C94" s="118" t="s">
        <v>153</v>
      </c>
      <c r="D94" s="104">
        <v>0</v>
      </c>
      <c r="E94" s="59">
        <v>0</v>
      </c>
      <c r="F94" s="104">
        <v>0</v>
      </c>
      <c r="G94" s="59">
        <v>0</v>
      </c>
      <c r="H94" s="104">
        <v>0</v>
      </c>
      <c r="I94" s="59">
        <v>0</v>
      </c>
      <c r="J94" s="104">
        <v>0</v>
      </c>
      <c r="K94" s="59">
        <v>0</v>
      </c>
      <c r="L94" s="104">
        <v>0</v>
      </c>
      <c r="M94" s="59">
        <v>0</v>
      </c>
      <c r="N94" s="104">
        <v>0</v>
      </c>
      <c r="O94" s="59">
        <v>0</v>
      </c>
      <c r="P94" s="104">
        <v>0</v>
      </c>
      <c r="Q94" s="59">
        <v>0</v>
      </c>
      <c r="R94" s="104">
        <v>0</v>
      </c>
      <c r="S94" s="59">
        <v>0</v>
      </c>
      <c r="T94" s="104">
        <v>0</v>
      </c>
      <c r="U94" s="59">
        <v>0</v>
      </c>
      <c r="V94" s="104">
        <v>0</v>
      </c>
      <c r="W94" s="59">
        <v>0</v>
      </c>
      <c r="X94" s="104">
        <v>0</v>
      </c>
      <c r="Y94" s="59">
        <v>0</v>
      </c>
      <c r="Z94" s="104">
        <v>0</v>
      </c>
      <c r="AA94" s="59">
        <v>0</v>
      </c>
      <c r="AB94" s="104">
        <v>0</v>
      </c>
      <c r="AC94" s="59">
        <v>0</v>
      </c>
      <c r="AD94" s="104">
        <v>0</v>
      </c>
      <c r="AE94" s="59">
        <v>0</v>
      </c>
      <c r="AF94" s="104">
        <v>0</v>
      </c>
      <c r="AG94" s="59">
        <v>0</v>
      </c>
      <c r="AH94" s="104">
        <v>0</v>
      </c>
      <c r="AI94" s="59">
        <v>0</v>
      </c>
      <c r="AJ94" s="104">
        <v>0</v>
      </c>
      <c r="AK94" s="59">
        <v>0</v>
      </c>
    </row>
    <row r="95" spans="1:37" x14ac:dyDescent="0.3">
      <c r="A95" s="98"/>
      <c r="B95" s="117"/>
      <c r="C95" s="118" t="s">
        <v>112</v>
      </c>
      <c r="D95" s="104">
        <v>0</v>
      </c>
      <c r="E95" s="59">
        <v>0</v>
      </c>
      <c r="F95" s="104">
        <v>0</v>
      </c>
      <c r="G95" s="59">
        <v>0</v>
      </c>
      <c r="H95" s="104">
        <v>0</v>
      </c>
      <c r="I95" s="59">
        <v>0</v>
      </c>
      <c r="J95" s="104">
        <v>0</v>
      </c>
      <c r="K95" s="59">
        <v>0</v>
      </c>
      <c r="L95" s="104">
        <v>0</v>
      </c>
      <c r="M95" s="59">
        <v>0</v>
      </c>
      <c r="N95" s="104">
        <v>215568.38501879998</v>
      </c>
      <c r="O95" s="59">
        <v>3.0187529426236381E-2</v>
      </c>
      <c r="P95" s="104">
        <v>0</v>
      </c>
      <c r="Q95" s="59">
        <v>0</v>
      </c>
      <c r="R95" s="104">
        <v>0</v>
      </c>
      <c r="S95" s="59">
        <v>0</v>
      </c>
      <c r="T95" s="104">
        <v>0</v>
      </c>
      <c r="U95" s="59">
        <v>0</v>
      </c>
      <c r="V95" s="104">
        <v>0</v>
      </c>
      <c r="W95" s="59">
        <v>0</v>
      </c>
      <c r="X95" s="104">
        <v>0</v>
      </c>
      <c r="Y95" s="59">
        <v>0</v>
      </c>
      <c r="Z95" s="104">
        <v>0</v>
      </c>
      <c r="AA95" s="59">
        <v>0</v>
      </c>
      <c r="AB95" s="104">
        <v>0</v>
      </c>
      <c r="AC95" s="59">
        <v>0</v>
      </c>
      <c r="AD95" s="104">
        <v>59846.299987499995</v>
      </c>
      <c r="AE95" s="59">
        <v>9.4942335639382359E-3</v>
      </c>
      <c r="AF95" s="104">
        <v>0</v>
      </c>
      <c r="AG95" s="59">
        <v>0</v>
      </c>
      <c r="AH95" s="104">
        <v>0</v>
      </c>
      <c r="AI95" s="59">
        <v>0</v>
      </c>
      <c r="AJ95" s="104">
        <v>275414.68500629999</v>
      </c>
      <c r="AK95" s="59">
        <v>2.5754857718361304E-3</v>
      </c>
    </row>
    <row r="96" spans="1:37" x14ac:dyDescent="0.3">
      <c r="A96" s="98"/>
      <c r="B96" s="117"/>
      <c r="C96" s="118" t="s">
        <v>113</v>
      </c>
      <c r="D96" s="104">
        <v>0</v>
      </c>
      <c r="E96" s="59">
        <v>0</v>
      </c>
      <c r="F96" s="104">
        <v>14228.8665609937</v>
      </c>
      <c r="G96" s="59">
        <v>1.0271548140512021E-2</v>
      </c>
      <c r="H96" s="104">
        <v>71144.332804968697</v>
      </c>
      <c r="I96" s="59">
        <v>7.1642959755752441E-3</v>
      </c>
      <c r="J96" s="104">
        <v>0</v>
      </c>
      <c r="K96" s="59">
        <v>0</v>
      </c>
      <c r="L96" s="104">
        <v>0</v>
      </c>
      <c r="M96" s="59">
        <v>0</v>
      </c>
      <c r="N96" s="104">
        <v>0</v>
      </c>
      <c r="O96" s="59">
        <v>0</v>
      </c>
      <c r="P96" s="104">
        <v>0</v>
      </c>
      <c r="Q96" s="59">
        <v>0</v>
      </c>
      <c r="R96" s="104">
        <v>0</v>
      </c>
      <c r="S96" s="59">
        <v>0</v>
      </c>
      <c r="T96" s="104">
        <v>0</v>
      </c>
      <c r="U96" s="59">
        <v>0</v>
      </c>
      <c r="V96" s="104">
        <v>0</v>
      </c>
      <c r="W96" s="59">
        <v>0</v>
      </c>
      <c r="X96" s="104">
        <v>0</v>
      </c>
      <c r="Y96" s="59">
        <v>0</v>
      </c>
      <c r="Z96" s="104">
        <v>0</v>
      </c>
      <c r="AA96" s="59">
        <v>0</v>
      </c>
      <c r="AB96" s="104">
        <v>0</v>
      </c>
      <c r="AC96" s="59">
        <v>0</v>
      </c>
      <c r="AD96" s="104">
        <v>0</v>
      </c>
      <c r="AE96" s="59">
        <v>0</v>
      </c>
      <c r="AF96" s="104">
        <v>0</v>
      </c>
      <c r="AG96" s="59">
        <v>0</v>
      </c>
      <c r="AH96" s="104">
        <v>0</v>
      </c>
      <c r="AI96" s="59">
        <v>0</v>
      </c>
      <c r="AJ96" s="104">
        <v>85373.199365962399</v>
      </c>
      <c r="AK96" s="59">
        <v>7.9835053188298912E-4</v>
      </c>
    </row>
    <row r="97" spans="1:37" x14ac:dyDescent="0.3">
      <c r="A97" s="98"/>
      <c r="B97" s="117"/>
      <c r="C97" s="118" t="s">
        <v>116</v>
      </c>
      <c r="D97" s="104">
        <v>0</v>
      </c>
      <c r="E97" s="59">
        <v>0</v>
      </c>
      <c r="F97" s="104">
        <v>0</v>
      </c>
      <c r="G97" s="59">
        <v>0</v>
      </c>
      <c r="H97" s="104">
        <v>0</v>
      </c>
      <c r="I97" s="59">
        <v>0</v>
      </c>
      <c r="J97" s="104">
        <v>0</v>
      </c>
      <c r="K97" s="59">
        <v>0</v>
      </c>
      <c r="L97" s="104">
        <v>0</v>
      </c>
      <c r="M97" s="59">
        <v>0</v>
      </c>
      <c r="N97" s="104">
        <v>259582.491272769</v>
      </c>
      <c r="O97" s="59">
        <v>3.6351128636738929E-2</v>
      </c>
      <c r="P97" s="104">
        <v>229196.85249893501</v>
      </c>
      <c r="Q97" s="59">
        <v>9.2618216876004539E-3</v>
      </c>
      <c r="R97" s="104">
        <v>0</v>
      </c>
      <c r="S97" s="59">
        <v>0</v>
      </c>
      <c r="T97" s="104">
        <v>0</v>
      </c>
      <c r="U97" s="59">
        <v>0</v>
      </c>
      <c r="V97" s="104">
        <v>0</v>
      </c>
      <c r="W97" s="59">
        <v>0</v>
      </c>
      <c r="X97" s="104">
        <v>0</v>
      </c>
      <c r="Y97" s="59">
        <v>0</v>
      </c>
      <c r="Z97" s="104">
        <v>0</v>
      </c>
      <c r="AA97" s="59">
        <v>0</v>
      </c>
      <c r="AB97" s="104">
        <v>0</v>
      </c>
      <c r="AC97" s="59">
        <v>0</v>
      </c>
      <c r="AD97" s="104">
        <v>187122.90465718703</v>
      </c>
      <c r="AE97" s="59">
        <v>2.9685854636777094E-2</v>
      </c>
      <c r="AF97" s="104">
        <v>45.605808326600005</v>
      </c>
      <c r="AG97" s="59">
        <v>2.1483830171522806E-6</v>
      </c>
      <c r="AH97" s="104">
        <v>0</v>
      </c>
      <c r="AI97" s="59">
        <v>0</v>
      </c>
      <c r="AJ97" s="104">
        <v>675947.85423721769</v>
      </c>
      <c r="AK97" s="59">
        <v>6.3209922196098391E-3</v>
      </c>
    </row>
    <row r="98" spans="1:37" x14ac:dyDescent="0.3">
      <c r="A98" s="98"/>
      <c r="B98" s="117"/>
      <c r="C98" s="118" t="s">
        <v>117</v>
      </c>
      <c r="D98" s="104">
        <v>0</v>
      </c>
      <c r="E98" s="59">
        <v>0</v>
      </c>
      <c r="F98" s="104">
        <v>1571.575225</v>
      </c>
      <c r="G98" s="59">
        <v>1.13449026391714E-3</v>
      </c>
      <c r="H98" s="104">
        <v>6286.3009000000002</v>
      </c>
      <c r="I98" s="59">
        <v>6.3303594908377121E-4</v>
      </c>
      <c r="J98" s="104">
        <v>0</v>
      </c>
      <c r="K98" s="59">
        <v>0</v>
      </c>
      <c r="L98" s="104">
        <v>0</v>
      </c>
      <c r="M98" s="59">
        <v>0</v>
      </c>
      <c r="N98" s="104">
        <v>47784.498898936799</v>
      </c>
      <c r="O98" s="59">
        <v>6.6915933266550789E-3</v>
      </c>
      <c r="P98" s="104">
        <v>21600.524226665999</v>
      </c>
      <c r="Q98" s="59">
        <v>8.7287500489128123E-4</v>
      </c>
      <c r="R98" s="104">
        <v>0</v>
      </c>
      <c r="S98" s="59">
        <v>0</v>
      </c>
      <c r="T98" s="104">
        <v>0</v>
      </c>
      <c r="U98" s="59">
        <v>0</v>
      </c>
      <c r="V98" s="104">
        <v>31985.007695627202</v>
      </c>
      <c r="W98" s="59">
        <v>7.2744569661225148E-3</v>
      </c>
      <c r="X98" s="104">
        <v>19851.478839843701</v>
      </c>
      <c r="Y98" s="59">
        <v>1.5592682061781667E-3</v>
      </c>
      <c r="Z98" s="104">
        <v>0</v>
      </c>
      <c r="AA98" s="59">
        <v>0</v>
      </c>
      <c r="AB98" s="104">
        <v>0</v>
      </c>
      <c r="AC98" s="59">
        <v>0</v>
      </c>
      <c r="AD98" s="104">
        <v>101961.88882866572</v>
      </c>
      <c r="AE98" s="59">
        <v>1.6175602958944033E-2</v>
      </c>
      <c r="AF98" s="104">
        <v>316776.10459387128</v>
      </c>
      <c r="AG98" s="59">
        <v>1.492258175702999E-2</v>
      </c>
      <c r="AH98" s="104">
        <v>0</v>
      </c>
      <c r="AI98" s="59">
        <v>0</v>
      </c>
      <c r="AJ98" s="104">
        <v>547817.37920861074</v>
      </c>
      <c r="AK98" s="59">
        <v>5.122805509386914E-3</v>
      </c>
    </row>
    <row r="99" spans="1:37" x14ac:dyDescent="0.3">
      <c r="A99" s="98"/>
      <c r="B99" s="102"/>
      <c r="C99" s="103" t="s">
        <v>134</v>
      </c>
      <c r="D99" s="104">
        <v>0</v>
      </c>
      <c r="E99" s="59">
        <v>0</v>
      </c>
      <c r="F99" s="104">
        <v>266375.1026449551</v>
      </c>
      <c r="G99" s="59">
        <v>0.19229112020433534</v>
      </c>
      <c r="H99" s="104">
        <v>186251.62104027221</v>
      </c>
      <c r="I99" s="59">
        <v>1.875569966649538E-2</v>
      </c>
      <c r="J99" s="104">
        <v>0</v>
      </c>
      <c r="K99" s="59">
        <v>0</v>
      </c>
      <c r="L99" s="104">
        <v>0</v>
      </c>
      <c r="M99" s="59">
        <v>0</v>
      </c>
      <c r="N99" s="104">
        <v>1446128.9029683804</v>
      </c>
      <c r="O99" s="59">
        <v>0.20251141561728409</v>
      </c>
      <c r="P99" s="104">
        <v>873736.60787182453</v>
      </c>
      <c r="Q99" s="59">
        <v>3.5307608179633791E-2</v>
      </c>
      <c r="R99" s="104">
        <v>29136.376299847499</v>
      </c>
      <c r="S99" s="59">
        <v>9.2338730257187761E-3</v>
      </c>
      <c r="T99" s="104">
        <v>0</v>
      </c>
      <c r="U99" s="59">
        <v>0</v>
      </c>
      <c r="V99" s="104">
        <v>359173.25429385138</v>
      </c>
      <c r="W99" s="59">
        <v>8.1687971020873176E-2</v>
      </c>
      <c r="X99" s="104">
        <v>143860.0750334519</v>
      </c>
      <c r="Y99" s="59">
        <v>1.1299734541078308E-2</v>
      </c>
      <c r="Z99" s="104">
        <v>0</v>
      </c>
      <c r="AA99" s="59">
        <v>0</v>
      </c>
      <c r="AB99" s="104">
        <v>0</v>
      </c>
      <c r="AC99" s="59">
        <v>0</v>
      </c>
      <c r="AD99" s="104">
        <v>1379470.2806638898</v>
      </c>
      <c r="AE99" s="59">
        <v>0.2188441564786788</v>
      </c>
      <c r="AF99" s="104">
        <v>734573.13067826</v>
      </c>
      <c r="AG99" s="59">
        <v>3.4604022967949233E-2</v>
      </c>
      <c r="AH99" s="104">
        <v>0</v>
      </c>
      <c r="AI99" s="59">
        <v>0</v>
      </c>
      <c r="AJ99" s="104">
        <v>5418705.3514947332</v>
      </c>
      <c r="AK99" s="59">
        <v>5.0671947772965527E-2</v>
      </c>
    </row>
    <row r="100" spans="1:37" x14ac:dyDescent="0.3">
      <c r="A100" s="98"/>
      <c r="B100" s="102"/>
      <c r="C100" s="103" t="s">
        <v>135</v>
      </c>
      <c r="D100" s="104">
        <v>0</v>
      </c>
      <c r="E100" s="59">
        <v>0</v>
      </c>
      <c r="F100" s="104">
        <v>0</v>
      </c>
      <c r="G100" s="59">
        <v>0</v>
      </c>
      <c r="H100" s="104">
        <v>1675.7960001974002</v>
      </c>
      <c r="I100" s="59">
        <v>1.6875410966340297E-4</v>
      </c>
      <c r="J100" s="104">
        <v>0</v>
      </c>
      <c r="K100" s="59">
        <v>0</v>
      </c>
      <c r="L100" s="104">
        <v>0</v>
      </c>
      <c r="M100" s="59">
        <v>0</v>
      </c>
      <c r="N100" s="104">
        <v>0</v>
      </c>
      <c r="O100" s="59">
        <v>0</v>
      </c>
      <c r="P100" s="104">
        <v>0</v>
      </c>
      <c r="Q100" s="59">
        <v>0</v>
      </c>
      <c r="R100" s="104">
        <v>0</v>
      </c>
      <c r="S100" s="59">
        <v>0</v>
      </c>
      <c r="T100" s="104">
        <v>0</v>
      </c>
      <c r="U100" s="59">
        <v>0</v>
      </c>
      <c r="V100" s="104">
        <v>0</v>
      </c>
      <c r="W100" s="59">
        <v>0</v>
      </c>
      <c r="X100" s="104">
        <v>0</v>
      </c>
      <c r="Y100" s="59">
        <v>0</v>
      </c>
      <c r="Z100" s="104">
        <v>0</v>
      </c>
      <c r="AA100" s="59">
        <v>0</v>
      </c>
      <c r="AB100" s="104">
        <v>0</v>
      </c>
      <c r="AC100" s="59">
        <v>0</v>
      </c>
      <c r="AD100" s="104">
        <v>0</v>
      </c>
      <c r="AE100" s="59">
        <v>0</v>
      </c>
      <c r="AF100" s="104">
        <v>0</v>
      </c>
      <c r="AG100" s="59">
        <v>0</v>
      </c>
      <c r="AH100" s="104">
        <v>0</v>
      </c>
      <c r="AI100" s="59">
        <v>0</v>
      </c>
      <c r="AJ100" s="104">
        <v>1675.7960001974002</v>
      </c>
      <c r="AK100" s="59">
        <v>1.5670873740481832E-5</v>
      </c>
    </row>
    <row r="101" spans="1:37" x14ac:dyDescent="0.3">
      <c r="A101" s="98"/>
      <c r="B101" s="102"/>
      <c r="C101" s="103" t="s">
        <v>136</v>
      </c>
      <c r="D101" s="104">
        <v>0</v>
      </c>
      <c r="E101" s="59">
        <v>0</v>
      </c>
      <c r="F101" s="104">
        <v>0</v>
      </c>
      <c r="G101" s="59">
        <v>0</v>
      </c>
      <c r="H101" s="104">
        <v>0</v>
      </c>
      <c r="I101" s="59">
        <v>0</v>
      </c>
      <c r="J101" s="104">
        <v>0</v>
      </c>
      <c r="K101" s="59">
        <v>0</v>
      </c>
      <c r="L101" s="104">
        <v>0</v>
      </c>
      <c r="M101" s="59">
        <v>0</v>
      </c>
      <c r="N101" s="104">
        <v>0</v>
      </c>
      <c r="O101" s="59">
        <v>0</v>
      </c>
      <c r="P101" s="104">
        <v>0</v>
      </c>
      <c r="Q101" s="59">
        <v>0</v>
      </c>
      <c r="R101" s="104">
        <v>0</v>
      </c>
      <c r="S101" s="59">
        <v>0</v>
      </c>
      <c r="T101" s="104">
        <v>0</v>
      </c>
      <c r="U101" s="59">
        <v>0</v>
      </c>
      <c r="V101" s="104">
        <v>0</v>
      </c>
      <c r="W101" s="59">
        <v>0</v>
      </c>
      <c r="X101" s="104">
        <v>0</v>
      </c>
      <c r="Y101" s="59">
        <v>0</v>
      </c>
      <c r="Z101" s="104">
        <v>0</v>
      </c>
      <c r="AA101" s="59">
        <v>0</v>
      </c>
      <c r="AB101" s="104">
        <v>0</v>
      </c>
      <c r="AC101" s="59">
        <v>0</v>
      </c>
      <c r="AD101" s="104">
        <v>0</v>
      </c>
      <c r="AE101" s="59">
        <v>0</v>
      </c>
      <c r="AF101" s="104">
        <v>0</v>
      </c>
      <c r="AG101" s="59">
        <v>0</v>
      </c>
      <c r="AH101" s="104">
        <v>0</v>
      </c>
      <c r="AI101" s="59">
        <v>0</v>
      </c>
      <c r="AJ101" s="104">
        <v>0</v>
      </c>
      <c r="AK101" s="59">
        <v>0</v>
      </c>
    </row>
    <row r="102" spans="1:37" x14ac:dyDescent="0.3">
      <c r="A102" s="98"/>
      <c r="B102" s="111" t="s">
        <v>133</v>
      </c>
      <c r="C102" s="119"/>
      <c r="D102" s="120">
        <v>0</v>
      </c>
      <c r="E102" s="64">
        <v>0</v>
      </c>
      <c r="F102" s="120">
        <v>0</v>
      </c>
      <c r="G102" s="64">
        <v>0</v>
      </c>
      <c r="H102" s="120">
        <v>0</v>
      </c>
      <c r="I102" s="64">
        <v>0</v>
      </c>
      <c r="J102" s="120">
        <v>0</v>
      </c>
      <c r="K102" s="64">
        <v>0</v>
      </c>
      <c r="L102" s="120">
        <v>0</v>
      </c>
      <c r="M102" s="64">
        <v>0</v>
      </c>
      <c r="N102" s="120">
        <v>0</v>
      </c>
      <c r="O102" s="64">
        <v>0</v>
      </c>
      <c r="P102" s="120">
        <v>0</v>
      </c>
      <c r="Q102" s="64">
        <v>0</v>
      </c>
      <c r="R102" s="120">
        <v>0</v>
      </c>
      <c r="S102" s="64">
        <v>0</v>
      </c>
      <c r="T102" s="120">
        <v>0</v>
      </c>
      <c r="U102" s="64">
        <v>0</v>
      </c>
      <c r="V102" s="120">
        <v>0</v>
      </c>
      <c r="W102" s="64">
        <v>0</v>
      </c>
      <c r="X102" s="120">
        <v>0</v>
      </c>
      <c r="Y102" s="64">
        <v>0</v>
      </c>
      <c r="Z102" s="120">
        <v>0</v>
      </c>
      <c r="AA102" s="64">
        <v>0</v>
      </c>
      <c r="AB102" s="120">
        <v>0</v>
      </c>
      <c r="AC102" s="64">
        <v>0</v>
      </c>
      <c r="AD102" s="120">
        <v>0</v>
      </c>
      <c r="AE102" s="64">
        <v>0</v>
      </c>
      <c r="AF102" s="120">
        <v>0</v>
      </c>
      <c r="AG102" s="64">
        <v>0</v>
      </c>
      <c r="AH102" s="120">
        <v>0</v>
      </c>
      <c r="AI102" s="64">
        <v>0</v>
      </c>
      <c r="AJ102" s="120">
        <v>0</v>
      </c>
      <c r="AK102" s="64">
        <v>0</v>
      </c>
    </row>
    <row r="103" spans="1:37" x14ac:dyDescent="0.3">
      <c r="A103" s="98"/>
      <c r="B103" s="108"/>
      <c r="C103" s="118" t="s">
        <v>111</v>
      </c>
      <c r="D103" s="104">
        <v>0</v>
      </c>
      <c r="E103" s="59">
        <v>0</v>
      </c>
      <c r="F103" s="104">
        <v>0</v>
      </c>
      <c r="G103" s="59">
        <v>0</v>
      </c>
      <c r="H103" s="104">
        <v>0</v>
      </c>
      <c r="I103" s="59">
        <v>0</v>
      </c>
      <c r="J103" s="104">
        <v>0</v>
      </c>
      <c r="K103" s="59">
        <v>0</v>
      </c>
      <c r="L103" s="104">
        <v>0</v>
      </c>
      <c r="M103" s="59">
        <v>0</v>
      </c>
      <c r="N103" s="104">
        <v>0</v>
      </c>
      <c r="O103" s="59">
        <v>0</v>
      </c>
      <c r="P103" s="104">
        <v>0</v>
      </c>
      <c r="Q103" s="59">
        <v>0</v>
      </c>
      <c r="R103" s="104">
        <v>0</v>
      </c>
      <c r="S103" s="59">
        <v>0</v>
      </c>
      <c r="T103" s="104">
        <v>0</v>
      </c>
      <c r="U103" s="59">
        <v>0</v>
      </c>
      <c r="V103" s="104">
        <v>0</v>
      </c>
      <c r="W103" s="59">
        <v>0</v>
      </c>
      <c r="X103" s="104">
        <v>0</v>
      </c>
      <c r="Y103" s="59">
        <v>0</v>
      </c>
      <c r="Z103" s="104">
        <v>0</v>
      </c>
      <c r="AA103" s="59">
        <v>0</v>
      </c>
      <c r="AB103" s="104">
        <v>0</v>
      </c>
      <c r="AC103" s="59">
        <v>0</v>
      </c>
      <c r="AD103" s="104">
        <v>0</v>
      </c>
      <c r="AE103" s="59">
        <v>0</v>
      </c>
      <c r="AF103" s="104">
        <v>0</v>
      </c>
      <c r="AG103" s="59">
        <v>0</v>
      </c>
      <c r="AH103" s="104">
        <v>0</v>
      </c>
      <c r="AI103" s="59">
        <v>0</v>
      </c>
      <c r="AJ103" s="104">
        <v>0</v>
      </c>
      <c r="AK103" s="59">
        <v>0</v>
      </c>
    </row>
    <row r="104" spans="1:37" x14ac:dyDescent="0.3">
      <c r="A104" s="98"/>
      <c r="B104" s="99"/>
      <c r="C104" s="106" t="s">
        <v>112</v>
      </c>
      <c r="D104" s="107">
        <v>0</v>
      </c>
      <c r="E104" s="60">
        <v>0</v>
      </c>
      <c r="F104" s="107">
        <v>0</v>
      </c>
      <c r="G104" s="60">
        <v>0</v>
      </c>
      <c r="H104" s="107">
        <v>0</v>
      </c>
      <c r="I104" s="60">
        <v>0</v>
      </c>
      <c r="J104" s="107">
        <v>0</v>
      </c>
      <c r="K104" s="60">
        <v>0</v>
      </c>
      <c r="L104" s="107">
        <v>0</v>
      </c>
      <c r="M104" s="60">
        <v>0</v>
      </c>
      <c r="N104" s="107">
        <v>0</v>
      </c>
      <c r="O104" s="60">
        <v>0</v>
      </c>
      <c r="P104" s="107">
        <v>0</v>
      </c>
      <c r="Q104" s="60">
        <v>0</v>
      </c>
      <c r="R104" s="107">
        <v>0</v>
      </c>
      <c r="S104" s="60">
        <v>0</v>
      </c>
      <c r="T104" s="107">
        <v>0</v>
      </c>
      <c r="U104" s="60">
        <v>0</v>
      </c>
      <c r="V104" s="107">
        <v>0</v>
      </c>
      <c r="W104" s="60">
        <v>0</v>
      </c>
      <c r="X104" s="107">
        <v>0</v>
      </c>
      <c r="Y104" s="60">
        <v>0</v>
      </c>
      <c r="Z104" s="107">
        <v>0</v>
      </c>
      <c r="AA104" s="60">
        <v>0</v>
      </c>
      <c r="AB104" s="107">
        <v>0</v>
      </c>
      <c r="AC104" s="60">
        <v>0</v>
      </c>
      <c r="AD104" s="107">
        <v>0</v>
      </c>
      <c r="AE104" s="60">
        <v>0</v>
      </c>
      <c r="AF104" s="107">
        <v>0</v>
      </c>
      <c r="AG104" s="60">
        <v>0</v>
      </c>
      <c r="AH104" s="107">
        <v>0</v>
      </c>
      <c r="AI104" s="60">
        <v>0</v>
      </c>
      <c r="AJ104" s="107">
        <v>0</v>
      </c>
      <c r="AK104" s="60">
        <v>0</v>
      </c>
    </row>
    <row r="105" spans="1:37" x14ac:dyDescent="0.3">
      <c r="A105" s="98"/>
      <c r="B105" s="111" t="s">
        <v>139</v>
      </c>
      <c r="C105" s="109"/>
      <c r="D105" s="57">
        <v>0</v>
      </c>
      <c r="E105" s="58">
        <v>0</v>
      </c>
      <c r="F105" s="57">
        <v>290733.46033284254</v>
      </c>
      <c r="G105" s="58">
        <v>0.20987495532868933</v>
      </c>
      <c r="H105" s="57">
        <v>4775605.4586506281</v>
      </c>
      <c r="I105" s="58">
        <v>0.48090760879208611</v>
      </c>
      <c r="J105" s="57">
        <v>1773450.7550660695</v>
      </c>
      <c r="K105" s="58">
        <v>0.49574429601397668</v>
      </c>
      <c r="L105" s="57">
        <v>0</v>
      </c>
      <c r="M105" s="58">
        <v>0</v>
      </c>
      <c r="N105" s="57">
        <v>1337688.6857978427</v>
      </c>
      <c r="O105" s="58">
        <v>0.18732578324110064</v>
      </c>
      <c r="P105" s="57">
        <v>10823250.348982537</v>
      </c>
      <c r="Q105" s="58">
        <v>0.43736645472913477</v>
      </c>
      <c r="R105" s="57">
        <v>1519079.492227375</v>
      </c>
      <c r="S105" s="58">
        <v>0.48142524666920755</v>
      </c>
      <c r="T105" s="57">
        <v>0</v>
      </c>
      <c r="U105" s="58">
        <v>0</v>
      </c>
      <c r="V105" s="57">
        <v>1810062.004354618</v>
      </c>
      <c r="W105" s="58">
        <v>0.41166843797543545</v>
      </c>
      <c r="X105" s="57">
        <v>6436722.3450367833</v>
      </c>
      <c r="Y105" s="58">
        <v>0.50558331626498865</v>
      </c>
      <c r="Z105" s="57">
        <v>1739358.0136833075</v>
      </c>
      <c r="AA105" s="58">
        <v>0.52942280120810992</v>
      </c>
      <c r="AB105" s="57">
        <v>0</v>
      </c>
      <c r="AC105" s="58">
        <v>0</v>
      </c>
      <c r="AD105" s="57">
        <v>1479191.5961869704</v>
      </c>
      <c r="AE105" s="58">
        <v>0.2346643067816559</v>
      </c>
      <c r="AF105" s="57">
        <v>7457113.0558705023</v>
      </c>
      <c r="AG105" s="58">
        <v>0.35128716350089323</v>
      </c>
      <c r="AH105" s="57">
        <v>1447841.5189550282</v>
      </c>
      <c r="AI105" s="58">
        <v>0.49234544844003658</v>
      </c>
      <c r="AJ105" s="57">
        <v>40890096.735144496</v>
      </c>
      <c r="AK105" s="58">
        <v>0.38237562513400003</v>
      </c>
    </row>
    <row r="106" spans="1:37" x14ac:dyDescent="0.3">
      <c r="A106" s="102"/>
      <c r="B106" s="102"/>
      <c r="C106" s="102" t="s">
        <v>154</v>
      </c>
      <c r="D106" s="104">
        <v>0</v>
      </c>
      <c r="E106" s="59">
        <v>0</v>
      </c>
      <c r="F106" s="104">
        <v>290733.46033284254</v>
      </c>
      <c r="G106" s="59">
        <v>0.20987495532868933</v>
      </c>
      <c r="H106" s="104">
        <v>4775605.4586506281</v>
      </c>
      <c r="I106" s="59">
        <v>0.48090760879208611</v>
      </c>
      <c r="J106" s="104">
        <v>1758098.3495752076</v>
      </c>
      <c r="K106" s="59">
        <v>0.49145273763241626</v>
      </c>
      <c r="L106" s="104">
        <v>0</v>
      </c>
      <c r="M106" s="59">
        <v>0</v>
      </c>
      <c r="N106" s="104">
        <v>1326359.0190599309</v>
      </c>
      <c r="O106" s="59">
        <v>0.18573921177789496</v>
      </c>
      <c r="P106" s="104">
        <v>10605697.341910601</v>
      </c>
      <c r="Q106" s="59">
        <v>0.42857515966058268</v>
      </c>
      <c r="R106" s="104">
        <v>1501384.5393348297</v>
      </c>
      <c r="S106" s="59">
        <v>0.47581737880930847</v>
      </c>
      <c r="T106" s="104">
        <v>0</v>
      </c>
      <c r="U106" s="59">
        <v>0</v>
      </c>
      <c r="V106" s="104">
        <v>1810062.004354618</v>
      </c>
      <c r="W106" s="59">
        <v>0.41166843797543545</v>
      </c>
      <c r="X106" s="104">
        <v>6390562.1539591234</v>
      </c>
      <c r="Y106" s="59">
        <v>0.50195758546079072</v>
      </c>
      <c r="Z106" s="104">
        <v>1717949.5662609674</v>
      </c>
      <c r="AA106" s="59">
        <v>0.52290653479562454</v>
      </c>
      <c r="AB106" s="104">
        <v>0</v>
      </c>
      <c r="AC106" s="59">
        <v>0</v>
      </c>
      <c r="AD106" s="104">
        <v>1479191.5961869704</v>
      </c>
      <c r="AE106" s="59">
        <v>0.2346643067816559</v>
      </c>
      <c r="AF106" s="104">
        <v>7457113.0558705023</v>
      </c>
      <c r="AG106" s="59">
        <v>0.35128716350089323</v>
      </c>
      <c r="AH106" s="104">
        <v>1447841.5189550282</v>
      </c>
      <c r="AI106" s="59">
        <v>0.49234544844003658</v>
      </c>
      <c r="AJ106" s="104">
        <v>40560598.06445124</v>
      </c>
      <c r="AK106" s="59">
        <v>0.3792943837027743</v>
      </c>
    </row>
    <row r="107" spans="1:37" x14ac:dyDescent="0.3">
      <c r="A107" s="102"/>
      <c r="B107" s="99"/>
      <c r="C107" s="106" t="s">
        <v>143</v>
      </c>
      <c r="D107" s="107">
        <v>0</v>
      </c>
      <c r="E107" s="60">
        <v>0</v>
      </c>
      <c r="F107" s="107">
        <v>0</v>
      </c>
      <c r="G107" s="60">
        <v>0</v>
      </c>
      <c r="H107" s="107">
        <v>0</v>
      </c>
      <c r="I107" s="60">
        <v>0</v>
      </c>
      <c r="J107" s="107">
        <v>15352.405490862</v>
      </c>
      <c r="K107" s="60">
        <v>4.2915583815604464E-3</v>
      </c>
      <c r="L107" s="107">
        <v>0</v>
      </c>
      <c r="M107" s="60">
        <v>0</v>
      </c>
      <c r="N107" s="107">
        <v>11329.666737911701</v>
      </c>
      <c r="O107" s="60">
        <v>1.5865714632056715E-3</v>
      </c>
      <c r="P107" s="107">
        <v>217553.00707193569</v>
      </c>
      <c r="Q107" s="60">
        <v>8.7912950685520939E-3</v>
      </c>
      <c r="R107" s="107">
        <v>17694.9528925454</v>
      </c>
      <c r="S107" s="60">
        <v>5.6078678598990572E-3</v>
      </c>
      <c r="T107" s="107">
        <v>0</v>
      </c>
      <c r="U107" s="60">
        <v>0</v>
      </c>
      <c r="V107" s="107">
        <v>0</v>
      </c>
      <c r="W107" s="60">
        <v>0</v>
      </c>
      <c r="X107" s="107">
        <v>46160.191077660005</v>
      </c>
      <c r="Y107" s="60">
        <v>3.625730804197912E-3</v>
      </c>
      <c r="Z107" s="107">
        <v>21408.447422339999</v>
      </c>
      <c r="AA107" s="60">
        <v>6.5162664124853564E-3</v>
      </c>
      <c r="AB107" s="107">
        <v>0</v>
      </c>
      <c r="AC107" s="60">
        <v>0</v>
      </c>
      <c r="AD107" s="107">
        <v>0</v>
      </c>
      <c r="AE107" s="60">
        <v>0</v>
      </c>
      <c r="AF107" s="107">
        <v>0</v>
      </c>
      <c r="AG107" s="60">
        <v>0</v>
      </c>
      <c r="AH107" s="107">
        <v>0</v>
      </c>
      <c r="AI107" s="60">
        <v>0</v>
      </c>
      <c r="AJ107" s="107">
        <v>329498.6706932548</v>
      </c>
      <c r="AK107" s="60">
        <v>3.0812414312257337E-3</v>
      </c>
    </row>
    <row r="108" spans="1:37" x14ac:dyDescent="0.3">
      <c r="A108" s="102"/>
      <c r="B108" s="112" t="s">
        <v>144</v>
      </c>
      <c r="C108" s="99"/>
      <c r="D108" s="101">
        <v>0</v>
      </c>
      <c r="E108" s="56">
        <v>0</v>
      </c>
      <c r="F108" s="101">
        <v>44567.612413605704</v>
      </c>
      <c r="G108" s="56">
        <v>3.2172511735331241E-2</v>
      </c>
      <c r="H108" s="101">
        <v>5808.6361516319002</v>
      </c>
      <c r="I108" s="56">
        <v>5.8493469492219255E-4</v>
      </c>
      <c r="J108" s="101">
        <v>65473.376893218905</v>
      </c>
      <c r="K108" s="56">
        <v>1.8302201537238261E-2</v>
      </c>
      <c r="L108" s="101">
        <v>0</v>
      </c>
      <c r="M108" s="56">
        <v>0</v>
      </c>
      <c r="N108" s="101">
        <v>17543.841443992202</v>
      </c>
      <c r="O108" s="56">
        <v>2.4567852553775567E-3</v>
      </c>
      <c r="P108" s="101">
        <v>71203.2721812495</v>
      </c>
      <c r="Q108" s="56">
        <v>2.8773170457019213E-3</v>
      </c>
      <c r="R108" s="101">
        <v>26104.683710934798</v>
      </c>
      <c r="S108" s="56">
        <v>8.2730718563853393E-3</v>
      </c>
      <c r="T108" s="101">
        <v>0</v>
      </c>
      <c r="U108" s="56">
        <v>0</v>
      </c>
      <c r="V108" s="101">
        <v>10321.756289855701</v>
      </c>
      <c r="W108" s="56">
        <v>2.3475114547377419E-3</v>
      </c>
      <c r="X108" s="101">
        <v>42730.783018653499</v>
      </c>
      <c r="Y108" s="56">
        <v>3.3563621090210377E-3</v>
      </c>
      <c r="Z108" s="101">
        <v>18953.391048674999</v>
      </c>
      <c r="AA108" s="56">
        <v>5.7690005751795921E-3</v>
      </c>
      <c r="AB108" s="101">
        <v>0</v>
      </c>
      <c r="AC108" s="56">
        <v>0</v>
      </c>
      <c r="AD108" s="101">
        <v>19877.565886825902</v>
      </c>
      <c r="AE108" s="56">
        <v>3.1534489726434936E-3</v>
      </c>
      <c r="AF108" s="101">
        <v>76085.119018189594</v>
      </c>
      <c r="AG108" s="56">
        <v>3.584192092070628E-3</v>
      </c>
      <c r="AH108" s="101">
        <v>13114.987091225998</v>
      </c>
      <c r="AI108" s="56">
        <v>4.4598142242635334E-3</v>
      </c>
      <c r="AJ108" s="101">
        <v>411785.02514805872</v>
      </c>
      <c r="AK108" s="56">
        <v>3.8507259454946961E-3</v>
      </c>
    </row>
    <row r="109" spans="1:37" x14ac:dyDescent="0.3">
      <c r="A109" s="98" t="s">
        <v>62</v>
      </c>
      <c r="B109" s="98"/>
      <c r="C109" s="102"/>
      <c r="D109" s="57">
        <v>-1797.0064400000001</v>
      </c>
      <c r="E109" s="58">
        <v>-8.7851714824151925E-3</v>
      </c>
      <c r="F109" s="57">
        <v>9693.9449694318755</v>
      </c>
      <c r="G109" s="58">
        <v>6.997874496761044E-3</v>
      </c>
      <c r="H109" s="57">
        <v>-120250.74752196047</v>
      </c>
      <c r="I109" s="58">
        <v>-1.2109354499018204E-2</v>
      </c>
      <c r="J109" s="57">
        <v>77588.588626799392</v>
      </c>
      <c r="K109" s="58">
        <v>2.1688845961825274E-2</v>
      </c>
      <c r="L109" s="57">
        <v>-1613.3224800000007</v>
      </c>
      <c r="M109" s="58">
        <v>-6.4949491979135454E-4</v>
      </c>
      <c r="N109" s="57">
        <v>-36925.836825400242</v>
      </c>
      <c r="O109" s="58">
        <v>-5.1709798988286643E-3</v>
      </c>
      <c r="P109" s="57">
        <v>125976.77384000912</v>
      </c>
      <c r="Q109" s="58">
        <v>5.0907087220613363E-3</v>
      </c>
      <c r="R109" s="57">
        <v>8815.8513756199973</v>
      </c>
      <c r="S109" s="58">
        <v>2.7939113422457184E-3</v>
      </c>
      <c r="T109" s="57">
        <v>-1987.2159800000009</v>
      </c>
      <c r="U109" s="58">
        <v>-1.1964534989445704E-3</v>
      </c>
      <c r="V109" s="57">
        <v>28339.157534516416</v>
      </c>
      <c r="W109" s="58">
        <v>6.4452691055375344E-3</v>
      </c>
      <c r="X109" s="57">
        <v>-478290.13784782961</v>
      </c>
      <c r="Y109" s="58">
        <v>-3.756811325198809E-2</v>
      </c>
      <c r="Z109" s="57">
        <v>-1114.7679057605565</v>
      </c>
      <c r="AA109" s="58">
        <v>-3.393111382025744E-4</v>
      </c>
      <c r="AB109" s="57">
        <v>-6975.9868900000001</v>
      </c>
      <c r="AC109" s="58">
        <v>-3.9499477553035945E-3</v>
      </c>
      <c r="AD109" s="57">
        <v>-50864.133681302919</v>
      </c>
      <c r="AE109" s="58">
        <v>-8.0692702021433801E-3</v>
      </c>
      <c r="AF109" s="57">
        <v>-99567.281582245952</v>
      </c>
      <c r="AG109" s="58">
        <v>-4.690381875997845E-3</v>
      </c>
      <c r="AH109" s="57">
        <v>18276.643138013402</v>
      </c>
      <c r="AI109" s="58">
        <v>6.2150601042704513E-3</v>
      </c>
      <c r="AJ109" s="57">
        <v>-530695.4776701096</v>
      </c>
      <c r="AK109" s="58">
        <v>-4.9626934449260801E-3</v>
      </c>
    </row>
    <row r="110" spans="1:37" ht="15" thickBot="1" x14ac:dyDescent="0.35">
      <c r="A110" s="159" t="s">
        <v>17</v>
      </c>
      <c r="B110" s="160"/>
      <c r="C110" s="160"/>
      <c r="D110" s="65">
        <v>204549.95597945605</v>
      </c>
      <c r="E110" s="66">
        <v>1</v>
      </c>
      <c r="F110" s="65">
        <v>1385269.9093015606</v>
      </c>
      <c r="G110" s="66">
        <v>1</v>
      </c>
      <c r="H110" s="65">
        <v>9930401.1235041544</v>
      </c>
      <c r="I110" s="66">
        <v>1</v>
      </c>
      <c r="J110" s="65">
        <v>3577349.7936849082</v>
      </c>
      <c r="K110" s="66">
        <v>1</v>
      </c>
      <c r="L110" s="65">
        <v>2483964.740660741</v>
      </c>
      <c r="M110" s="66">
        <v>1</v>
      </c>
      <c r="N110" s="65">
        <v>7140974.7374505792</v>
      </c>
      <c r="O110" s="66">
        <v>1</v>
      </c>
      <c r="P110" s="65">
        <v>24746411.691965446</v>
      </c>
      <c r="Q110" s="66">
        <v>1</v>
      </c>
      <c r="R110" s="65">
        <v>3155379.7868667883</v>
      </c>
      <c r="S110" s="66">
        <v>1</v>
      </c>
      <c r="T110" s="65">
        <v>1660922.0347911448</v>
      </c>
      <c r="U110" s="66">
        <v>1</v>
      </c>
      <c r="V110" s="65">
        <v>4396892.8326310646</v>
      </c>
      <c r="W110" s="66">
        <v>1</v>
      </c>
      <c r="X110" s="65">
        <v>12731279.17390205</v>
      </c>
      <c r="Y110" s="66">
        <v>1</v>
      </c>
      <c r="Z110" s="65">
        <v>3285385.5363127557</v>
      </c>
      <c r="AA110" s="66">
        <v>1</v>
      </c>
      <c r="AB110" s="65">
        <v>1766095.9896579247</v>
      </c>
      <c r="AC110" s="66">
        <v>1</v>
      </c>
      <c r="AD110" s="65">
        <v>6303436.6686335839</v>
      </c>
      <c r="AE110" s="66">
        <v>1</v>
      </c>
      <c r="AF110" s="65">
        <v>21227969.11095085</v>
      </c>
      <c r="AG110" s="66">
        <v>1</v>
      </c>
      <c r="AH110" s="65">
        <v>2940702.5565939862</v>
      </c>
      <c r="AI110" s="66">
        <v>1</v>
      </c>
      <c r="AJ110" s="65">
        <v>106936985.64288698</v>
      </c>
      <c r="AK110" s="66">
        <v>1</v>
      </c>
    </row>
    <row r="111" spans="1:37" x14ac:dyDescent="0.3">
      <c r="A111" s="121"/>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row>
    <row r="112" spans="1:37" x14ac:dyDescent="0.3">
      <c r="A112" s="124" t="s">
        <v>155</v>
      </c>
      <c r="B112" s="123"/>
      <c r="C112" s="123"/>
      <c r="D112" s="123"/>
      <c r="E112" s="123"/>
      <c r="F112" s="123"/>
      <c r="G112" s="123"/>
      <c r="H112" s="123"/>
      <c r="I112" s="123"/>
      <c r="J112" s="123"/>
      <c r="K112" s="123"/>
      <c r="L112" s="123"/>
      <c r="M112" s="123"/>
      <c r="N112" s="101"/>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5"/>
    </row>
    <row r="113" spans="1:37" x14ac:dyDescent="0.3">
      <c r="A113" s="124" t="s">
        <v>156</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57"/>
      <c r="AK113" s="124"/>
    </row>
    <row r="114" spans="1:37" x14ac:dyDescent="0.3">
      <c r="A114" s="124" t="s">
        <v>157</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row>
    <row r="115" spans="1:37" x14ac:dyDescent="0.3">
      <c r="A115" s="124" t="s">
        <v>158</v>
      </c>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row>
    <row r="116" spans="1:37" x14ac:dyDescent="0.3">
      <c r="A116" s="124" t="s">
        <v>159</v>
      </c>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6"/>
    </row>
    <row r="117" spans="1:37" x14ac:dyDescent="0.3">
      <c r="A117" s="127" t="s">
        <v>160</v>
      </c>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3"/>
    </row>
    <row r="118" spans="1:37" x14ac:dyDescent="0.3">
      <c r="A118" s="128" t="s">
        <v>161</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57"/>
    </row>
    <row r="119" spans="1:37" x14ac:dyDescent="0.3">
      <c r="A119" s="105"/>
      <c r="B119" s="105"/>
      <c r="C119" s="105"/>
      <c r="D119" s="105"/>
      <c r="E119" s="105"/>
      <c r="F119" s="129"/>
      <c r="G119" s="129"/>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row>
    <row r="120" spans="1:37" x14ac:dyDescent="0.3">
      <c r="A120" s="105"/>
      <c r="B120" s="105"/>
      <c r="C120" s="105"/>
      <c r="D120" s="105"/>
      <c r="E120" s="105"/>
      <c r="F120" s="126"/>
      <c r="G120" s="126"/>
      <c r="H120" s="126"/>
      <c r="I120" s="126"/>
      <c r="J120" s="126"/>
      <c r="K120" s="126"/>
      <c r="L120" s="126"/>
      <c r="M120" s="126"/>
      <c r="N120" s="126"/>
      <c r="O120" s="126"/>
      <c r="P120" s="126"/>
      <c r="Q120" s="126"/>
      <c r="R120" s="15"/>
      <c r="S120" s="126"/>
      <c r="T120" s="126"/>
      <c r="U120" s="126"/>
      <c r="V120" s="126"/>
      <c r="W120" s="126"/>
      <c r="X120" s="126"/>
      <c r="Y120" s="126"/>
      <c r="Z120" s="126"/>
      <c r="AA120" s="126"/>
      <c r="AB120" s="126"/>
      <c r="AC120" s="126"/>
      <c r="AD120" s="126"/>
      <c r="AE120" s="126"/>
      <c r="AF120" s="126"/>
      <c r="AG120" s="126"/>
      <c r="AH120" s="126"/>
      <c r="AI120" s="126"/>
      <c r="AJ120" s="126"/>
      <c r="AK120" s="126"/>
    </row>
    <row r="121" spans="1:37" x14ac:dyDescent="0.3">
      <c r="A121" s="126"/>
      <c r="B121" s="126"/>
      <c r="C121" s="126"/>
      <c r="D121" s="126"/>
      <c r="E121" s="126"/>
      <c r="F121" s="126"/>
      <c r="G121" s="126"/>
      <c r="H121" s="126"/>
      <c r="I121" s="126"/>
      <c r="J121" s="126"/>
      <c r="K121" s="126"/>
      <c r="L121" s="126"/>
      <c r="M121" s="126"/>
      <c r="N121" s="126"/>
      <c r="O121" s="126"/>
      <c r="P121" s="15"/>
      <c r="Q121" s="15"/>
      <c r="R121" s="15"/>
      <c r="S121" s="126"/>
      <c r="T121" s="126"/>
      <c r="U121" s="126"/>
      <c r="V121" s="126"/>
      <c r="W121" s="126"/>
      <c r="X121" s="126"/>
      <c r="Y121" s="126"/>
      <c r="Z121" s="126"/>
      <c r="AA121" s="126"/>
      <c r="AB121" s="126"/>
      <c r="AC121" s="126"/>
      <c r="AD121" s="126"/>
      <c r="AE121" s="126"/>
      <c r="AF121" s="126"/>
      <c r="AG121" s="126"/>
      <c r="AH121" s="126"/>
      <c r="AI121" s="126"/>
      <c r="AJ121" s="126"/>
      <c r="AK121" s="126"/>
    </row>
    <row r="122" spans="1:37" x14ac:dyDescent="0.3">
      <c r="A122" s="126"/>
      <c r="B122" s="126"/>
      <c r="C122" s="126"/>
      <c r="D122" s="126"/>
      <c r="E122" s="126"/>
      <c r="F122" s="126"/>
      <c r="G122" s="126"/>
      <c r="H122" s="126"/>
      <c r="I122" s="126"/>
      <c r="J122" s="126"/>
      <c r="K122" s="126"/>
      <c r="L122" s="126"/>
      <c r="M122" s="126"/>
      <c r="N122" s="126"/>
      <c r="O122" s="126"/>
      <c r="P122" s="15"/>
      <c r="Q122" s="15"/>
      <c r="R122" s="126"/>
      <c r="S122" s="126"/>
      <c r="T122" s="126"/>
      <c r="U122" s="126"/>
      <c r="V122" s="126"/>
      <c r="W122" s="126"/>
      <c r="X122" s="126"/>
      <c r="Y122" s="126"/>
      <c r="Z122" s="126"/>
      <c r="AA122" s="126"/>
      <c r="AB122" s="126"/>
      <c r="AC122" s="126"/>
      <c r="AD122" s="126"/>
      <c r="AE122" s="126"/>
      <c r="AF122" s="126"/>
      <c r="AG122" s="126"/>
      <c r="AH122" s="126"/>
      <c r="AI122" s="126"/>
      <c r="AJ122" s="126"/>
      <c r="AK122" s="126"/>
    </row>
    <row r="123" spans="1:37" x14ac:dyDescent="0.3">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row>
    <row r="124" spans="1:37" x14ac:dyDescent="0.3">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row>
    <row r="125" spans="1:37" x14ac:dyDescent="0.3">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row>
    <row r="126" spans="1:37" x14ac:dyDescent="0.3">
      <c r="A126" s="105"/>
      <c r="B126" s="105"/>
      <c r="C126" s="105"/>
      <c r="D126" s="105"/>
      <c r="E126" s="105"/>
      <c r="F126" s="126"/>
      <c r="G126" s="126"/>
      <c r="H126" s="126"/>
      <c r="I126" s="126"/>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6"/>
      <c r="AK126" s="126"/>
    </row>
    <row r="127" spans="1:37" x14ac:dyDescent="0.3">
      <c r="A127" s="105"/>
      <c r="B127" s="105"/>
      <c r="C127" s="105"/>
      <c r="D127" s="105"/>
      <c r="E127" s="105"/>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row>
    <row r="128" spans="1:37" x14ac:dyDescent="0.3">
      <c r="A128" s="105"/>
      <c r="B128" s="105"/>
      <c r="C128" s="105"/>
      <c r="D128" s="105"/>
      <c r="E128" s="105"/>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row>
    <row r="129" spans="1:37" x14ac:dyDescent="0.3">
      <c r="A129" s="105"/>
      <c r="B129" s="105"/>
      <c r="C129" s="105"/>
      <c r="D129" s="105"/>
      <c r="E129" s="105"/>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row>
    <row r="130" spans="1:37" x14ac:dyDescent="0.3">
      <c r="A130" s="105"/>
      <c r="B130" s="105"/>
      <c r="C130" s="105"/>
      <c r="D130" s="105"/>
      <c r="E130" s="105"/>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row>
    <row r="131" spans="1:37" x14ac:dyDescent="0.3">
      <c r="A131" s="105"/>
      <c r="B131" s="105"/>
      <c r="C131" s="105"/>
      <c r="D131" s="105"/>
      <c r="E131" s="105"/>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row>
    <row r="132" spans="1:37" x14ac:dyDescent="0.3">
      <c r="A132" s="105"/>
      <c r="B132" s="105"/>
      <c r="C132" s="105"/>
      <c r="D132" s="105"/>
      <c r="E132" s="105"/>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row>
    <row r="133" spans="1:37" x14ac:dyDescent="0.3">
      <c r="A133" s="105"/>
      <c r="B133" s="105"/>
      <c r="C133" s="105"/>
      <c r="D133" s="105"/>
      <c r="E133" s="105"/>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row>
    <row r="134" spans="1:37" x14ac:dyDescent="0.3">
      <c r="A134" s="105"/>
      <c r="B134" s="105"/>
      <c r="C134" s="105"/>
      <c r="D134" s="105"/>
      <c r="E134" s="105"/>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row>
    <row r="135" spans="1:37" x14ac:dyDescent="0.3">
      <c r="A135" s="105"/>
      <c r="B135" s="105"/>
      <c r="C135" s="105"/>
      <c r="D135" s="105"/>
      <c r="E135" s="105"/>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row>
    <row r="136" spans="1:37" x14ac:dyDescent="0.3">
      <c r="A136" s="105"/>
      <c r="B136" s="105"/>
      <c r="C136" s="105"/>
      <c r="D136" s="105"/>
      <c r="E136" s="105"/>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row>
    <row r="137" spans="1:37" x14ac:dyDescent="0.3">
      <c r="A137" s="105"/>
      <c r="B137" s="105"/>
      <c r="C137" s="105"/>
      <c r="D137" s="105"/>
      <c r="E137" s="105"/>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row>
    <row r="138" spans="1:37" x14ac:dyDescent="0.3">
      <c r="A138" s="105"/>
      <c r="B138" s="105"/>
      <c r="C138" s="105"/>
      <c r="D138" s="105"/>
      <c r="E138" s="105"/>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row>
    <row r="139" spans="1:37" x14ac:dyDescent="0.3">
      <c r="A139" s="105"/>
      <c r="B139" s="105"/>
      <c r="C139" s="105"/>
      <c r="D139" s="105"/>
      <c r="E139" s="105"/>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row>
    <row r="140" spans="1:37" x14ac:dyDescent="0.3">
      <c r="A140" s="105"/>
      <c r="B140" s="105"/>
      <c r="C140" s="105"/>
      <c r="D140" s="105"/>
      <c r="E140" s="105"/>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row>
    <row r="141" spans="1:37" x14ac:dyDescent="0.3">
      <c r="A141" s="105"/>
      <c r="B141" s="105"/>
      <c r="C141" s="105"/>
      <c r="D141" s="105"/>
      <c r="E141" s="105"/>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row>
    <row r="142" spans="1:37" x14ac:dyDescent="0.3">
      <c r="A142" s="105"/>
      <c r="B142" s="105"/>
      <c r="C142" s="105"/>
      <c r="D142" s="105"/>
      <c r="E142" s="105"/>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row>
    <row r="143" spans="1:37" x14ac:dyDescent="0.3">
      <c r="A143" s="105"/>
      <c r="B143" s="105"/>
      <c r="C143" s="105"/>
      <c r="D143" s="105"/>
      <c r="E143" s="105"/>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row>
    <row r="144" spans="1:37" x14ac:dyDescent="0.3">
      <c r="A144" s="105"/>
      <c r="B144" s="105"/>
      <c r="C144" s="105"/>
      <c r="D144" s="105"/>
      <c r="E144" s="105"/>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row>
    <row r="145" spans="1:37" x14ac:dyDescent="0.3">
      <c r="A145" s="105"/>
      <c r="B145" s="105"/>
      <c r="C145" s="105"/>
      <c r="D145" s="105"/>
      <c r="E145" s="105"/>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row>
    <row r="146" spans="1:37" x14ac:dyDescent="0.3">
      <c r="A146" s="105"/>
      <c r="B146" s="105"/>
      <c r="C146" s="105"/>
      <c r="D146" s="105"/>
      <c r="E146" s="105"/>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row>
    <row r="147" spans="1:37" x14ac:dyDescent="0.3">
      <c r="A147" s="105"/>
      <c r="B147" s="105"/>
      <c r="C147" s="105"/>
      <c r="D147" s="105"/>
      <c r="E147" s="105"/>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row>
    <row r="148" spans="1:37" x14ac:dyDescent="0.3">
      <c r="A148" s="105"/>
      <c r="B148" s="105"/>
      <c r="C148" s="105"/>
      <c r="D148" s="105"/>
      <c r="E148" s="105"/>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row>
    <row r="149" spans="1:37" x14ac:dyDescent="0.3">
      <c r="A149" s="105"/>
      <c r="B149" s="105"/>
      <c r="C149" s="105"/>
      <c r="D149" s="105"/>
      <c r="E149" s="105"/>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row>
    <row r="150" spans="1:37" x14ac:dyDescent="0.3">
      <c r="A150" s="105"/>
      <c r="B150" s="105"/>
      <c r="C150" s="105"/>
      <c r="D150" s="105"/>
      <c r="E150" s="105"/>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row>
    <row r="151" spans="1:37" x14ac:dyDescent="0.3">
      <c r="A151" s="105"/>
      <c r="B151" s="105"/>
      <c r="C151" s="105"/>
      <c r="D151" s="105"/>
      <c r="E151" s="105"/>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row>
    <row r="152" spans="1:37" x14ac:dyDescent="0.3">
      <c r="A152" s="105"/>
      <c r="B152" s="105"/>
      <c r="C152" s="105"/>
      <c r="D152" s="105"/>
      <c r="E152" s="105"/>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row>
    <row r="153" spans="1:37" x14ac:dyDescent="0.3">
      <c r="A153" s="105"/>
      <c r="B153" s="105"/>
      <c r="C153" s="105"/>
      <c r="D153" s="105"/>
      <c r="E153" s="105"/>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row>
    <row r="154" spans="1:37" x14ac:dyDescent="0.3">
      <c r="A154" s="105"/>
      <c r="B154" s="105"/>
      <c r="C154" s="105"/>
      <c r="D154" s="105"/>
      <c r="E154" s="105"/>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row>
    <row r="155" spans="1:37" x14ac:dyDescent="0.3">
      <c r="A155" s="105"/>
      <c r="B155" s="105"/>
      <c r="C155" s="105"/>
      <c r="D155" s="105"/>
      <c r="E155" s="105"/>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row>
    <row r="156" spans="1:37" x14ac:dyDescent="0.3">
      <c r="A156" s="105"/>
      <c r="B156" s="105"/>
      <c r="C156" s="105"/>
      <c r="D156" s="105"/>
      <c r="E156" s="105"/>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row>
    <row r="157" spans="1:37" x14ac:dyDescent="0.3">
      <c r="A157" s="105"/>
      <c r="B157" s="105"/>
      <c r="C157" s="105"/>
      <c r="D157" s="105"/>
      <c r="E157" s="105"/>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row>
    <row r="158" spans="1:37" x14ac:dyDescent="0.3">
      <c r="A158" s="105"/>
      <c r="B158" s="105"/>
      <c r="C158" s="105"/>
      <c r="D158" s="105"/>
      <c r="E158" s="105"/>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row>
    <row r="159" spans="1:37" x14ac:dyDescent="0.3">
      <c r="A159" s="105"/>
      <c r="B159" s="105"/>
      <c r="C159" s="105"/>
      <c r="D159" s="105"/>
      <c r="E159" s="105"/>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row>
    <row r="160" spans="1:37" x14ac:dyDescent="0.3">
      <c r="A160" s="105"/>
      <c r="B160" s="105"/>
      <c r="C160" s="105"/>
      <c r="D160" s="105"/>
      <c r="E160" s="105"/>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row>
    <row r="161" spans="1:37" x14ac:dyDescent="0.3">
      <c r="A161" s="105"/>
      <c r="B161" s="105"/>
      <c r="C161" s="105"/>
      <c r="D161" s="105"/>
      <c r="E161" s="105"/>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row>
    <row r="162" spans="1:37" x14ac:dyDescent="0.3">
      <c r="A162" s="105"/>
      <c r="B162" s="105"/>
      <c r="C162" s="105"/>
      <c r="D162" s="105"/>
      <c r="E162" s="105"/>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row>
    <row r="163" spans="1:37" x14ac:dyDescent="0.3">
      <c r="A163" s="105"/>
      <c r="B163" s="105"/>
      <c r="C163" s="105"/>
      <c r="D163" s="105"/>
      <c r="E163" s="105"/>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row>
    <row r="164" spans="1:37" x14ac:dyDescent="0.3">
      <c r="A164" s="105"/>
      <c r="B164" s="105"/>
      <c r="C164" s="105"/>
      <c r="D164" s="105"/>
      <c r="E164" s="105"/>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row>
    <row r="165" spans="1:37" x14ac:dyDescent="0.3">
      <c r="A165" s="105"/>
      <c r="B165" s="105"/>
      <c r="C165" s="105"/>
      <c r="D165" s="105"/>
      <c r="E165" s="105"/>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row>
    <row r="166" spans="1:37" x14ac:dyDescent="0.3">
      <c r="A166" s="105"/>
      <c r="B166" s="105"/>
      <c r="C166" s="105"/>
      <c r="D166" s="105"/>
      <c r="E166" s="105"/>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row>
    <row r="167" spans="1:37" x14ac:dyDescent="0.3">
      <c r="A167" s="105"/>
      <c r="B167" s="105"/>
      <c r="C167" s="105"/>
      <c r="D167" s="105"/>
      <c r="E167" s="105"/>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row>
    <row r="168" spans="1:37" x14ac:dyDescent="0.3">
      <c r="A168" s="105"/>
      <c r="B168" s="105"/>
      <c r="C168" s="105"/>
      <c r="D168" s="105"/>
      <c r="E168" s="105"/>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row>
    <row r="169" spans="1:37" x14ac:dyDescent="0.3">
      <c r="A169" s="105"/>
      <c r="B169" s="105"/>
      <c r="C169" s="105"/>
      <c r="D169" s="105"/>
      <c r="E169" s="105"/>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row>
    <row r="170" spans="1:37" x14ac:dyDescent="0.3">
      <c r="A170" s="105"/>
      <c r="B170" s="105"/>
      <c r="C170" s="105"/>
      <c r="D170" s="105"/>
      <c r="E170" s="10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row>
    <row r="171" spans="1:37" x14ac:dyDescent="0.3">
      <c r="A171" s="105"/>
      <c r="B171" s="105"/>
      <c r="C171" s="105"/>
      <c r="D171" s="105"/>
      <c r="E171" s="105"/>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row>
    <row r="172" spans="1:37" x14ac:dyDescent="0.3">
      <c r="A172" s="105"/>
      <c r="B172" s="105"/>
      <c r="C172" s="105"/>
      <c r="D172" s="105"/>
      <c r="E172" s="105"/>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row>
    <row r="173" spans="1:37" x14ac:dyDescent="0.3">
      <c r="A173" s="105"/>
      <c r="B173" s="105"/>
      <c r="C173" s="105"/>
      <c r="D173" s="105"/>
      <c r="E173" s="105"/>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row>
    <row r="174" spans="1:37" x14ac:dyDescent="0.3">
      <c r="A174" s="105"/>
      <c r="B174" s="105"/>
      <c r="C174" s="105"/>
      <c r="D174" s="105"/>
      <c r="E174" s="105"/>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row>
    <row r="175" spans="1:37" x14ac:dyDescent="0.3">
      <c r="A175" s="105"/>
      <c r="B175" s="105"/>
      <c r="C175" s="105"/>
      <c r="D175" s="105"/>
      <c r="E175" s="105"/>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row>
    <row r="176" spans="1:37" x14ac:dyDescent="0.3">
      <c r="A176" s="105"/>
      <c r="B176" s="105"/>
      <c r="C176" s="105"/>
      <c r="D176" s="105"/>
      <c r="E176" s="105"/>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row>
    <row r="177" spans="1:37" x14ac:dyDescent="0.3">
      <c r="A177" s="105"/>
      <c r="B177" s="105"/>
      <c r="C177" s="105"/>
      <c r="D177" s="105"/>
      <c r="E177" s="105"/>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row>
    <row r="178" spans="1:37" x14ac:dyDescent="0.3">
      <c r="A178" s="105"/>
      <c r="B178" s="105"/>
      <c r="C178" s="105"/>
      <c r="D178" s="105"/>
      <c r="E178" s="105"/>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row>
    <row r="179" spans="1:37" x14ac:dyDescent="0.3">
      <c r="A179" s="105"/>
      <c r="B179" s="105"/>
      <c r="C179" s="105"/>
      <c r="D179" s="105"/>
      <c r="E179" s="105"/>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row>
    <row r="180" spans="1:37" x14ac:dyDescent="0.3">
      <c r="A180" s="105"/>
      <c r="B180" s="105"/>
      <c r="C180" s="105"/>
      <c r="D180" s="105"/>
      <c r="E180" s="105"/>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row>
    <row r="181" spans="1:37" x14ac:dyDescent="0.3">
      <c r="A181" s="105"/>
      <c r="B181" s="105"/>
      <c r="C181" s="105"/>
      <c r="D181" s="105"/>
      <c r="E181" s="105"/>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row>
    <row r="182" spans="1:37" x14ac:dyDescent="0.3">
      <c r="A182" s="105"/>
      <c r="B182" s="105"/>
      <c r="C182" s="105"/>
      <c r="D182" s="105"/>
      <c r="E182" s="105"/>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row>
    <row r="183" spans="1:37" x14ac:dyDescent="0.3">
      <c r="A183" s="105"/>
      <c r="B183" s="105"/>
      <c r="C183" s="105"/>
      <c r="D183" s="105"/>
      <c r="E183" s="105"/>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row>
    <row r="184" spans="1:37" x14ac:dyDescent="0.3">
      <c r="A184" s="105"/>
      <c r="B184" s="105"/>
      <c r="C184" s="105"/>
      <c r="D184" s="105"/>
      <c r="E184" s="105"/>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row>
    <row r="185" spans="1:37" x14ac:dyDescent="0.3">
      <c r="A185" s="105"/>
      <c r="B185" s="105"/>
      <c r="C185" s="105"/>
      <c r="D185" s="105"/>
      <c r="E185" s="105"/>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row>
    <row r="186" spans="1:37" x14ac:dyDescent="0.3">
      <c r="A186" s="105"/>
      <c r="B186" s="105"/>
      <c r="C186" s="105"/>
      <c r="D186" s="105"/>
      <c r="E186" s="105"/>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row>
    <row r="187" spans="1:37" x14ac:dyDescent="0.3">
      <c r="A187" s="105"/>
      <c r="B187" s="105"/>
      <c r="C187" s="105"/>
      <c r="D187" s="105"/>
      <c r="E187" s="105"/>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row>
    <row r="188" spans="1:37" x14ac:dyDescent="0.3">
      <c r="A188" s="105"/>
      <c r="B188" s="105"/>
      <c r="C188" s="105"/>
      <c r="D188" s="105"/>
      <c r="E188" s="105"/>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row>
    <row r="189" spans="1:37" x14ac:dyDescent="0.3">
      <c r="A189" s="105"/>
      <c r="B189" s="105"/>
      <c r="C189" s="105"/>
      <c r="D189" s="105"/>
      <c r="E189" s="10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row>
  </sheetData>
  <mergeCells count="20">
    <mergeCell ref="X7:Y7"/>
    <mergeCell ref="Z7:AA7"/>
    <mergeCell ref="AB7:AC7"/>
    <mergeCell ref="AD7:AE7"/>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40"/>
  <sheetViews>
    <sheetView zoomScale="70" zoomScaleNormal="7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69" t="s">
        <v>21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69" t="s">
        <v>91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row>
    <row r="5" spans="1:35"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2"/>
      <c r="B7" s="170" t="s">
        <v>1</v>
      </c>
      <c r="C7" s="170"/>
      <c r="D7" s="170" t="s">
        <v>2</v>
      </c>
      <c r="E7" s="170"/>
      <c r="F7" s="170" t="s">
        <v>3</v>
      </c>
      <c r="G7" s="170"/>
      <c r="H7" s="170" t="s">
        <v>4</v>
      </c>
      <c r="I7" s="170"/>
      <c r="J7" s="170" t="s">
        <v>5</v>
      </c>
      <c r="K7" s="170"/>
      <c r="L7" s="170" t="s">
        <v>6</v>
      </c>
      <c r="M7" s="170"/>
      <c r="N7" s="170" t="s">
        <v>7</v>
      </c>
      <c r="O7" s="170"/>
      <c r="P7" s="170" t="s">
        <v>8</v>
      </c>
      <c r="Q7" s="170"/>
      <c r="R7" s="170" t="s">
        <v>9</v>
      </c>
      <c r="S7" s="170"/>
      <c r="T7" s="170" t="s">
        <v>10</v>
      </c>
      <c r="U7" s="170"/>
      <c r="V7" s="170" t="s">
        <v>11</v>
      </c>
      <c r="W7" s="170"/>
      <c r="X7" s="170" t="s">
        <v>12</v>
      </c>
      <c r="Y7" s="170"/>
      <c r="Z7" s="170" t="s">
        <v>13</v>
      </c>
      <c r="AA7" s="170"/>
      <c r="AB7" s="170" t="s">
        <v>14</v>
      </c>
      <c r="AC7" s="170"/>
      <c r="AD7" s="170" t="s">
        <v>15</v>
      </c>
      <c r="AE7" s="170"/>
      <c r="AF7" s="170" t="s">
        <v>16</v>
      </c>
      <c r="AG7" s="170"/>
      <c r="AH7" s="170" t="s">
        <v>17</v>
      </c>
      <c r="AI7" s="170"/>
    </row>
    <row r="8" spans="1:35" x14ac:dyDescent="0.3">
      <c r="A8" s="12"/>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row>
    <row r="9" spans="1:35" x14ac:dyDescent="0.3">
      <c r="A9" s="13" t="s">
        <v>162</v>
      </c>
      <c r="B9" s="14">
        <v>206346.96241945602</v>
      </c>
      <c r="C9" s="92">
        <v>1.0087851714824154</v>
      </c>
      <c r="D9" s="14">
        <v>758099.34715473198</v>
      </c>
      <c r="E9" s="92">
        <v>0.54725749983045424</v>
      </c>
      <c r="F9" s="14">
        <v>5003879.7254784172</v>
      </c>
      <c r="G9" s="92">
        <v>0.50389502531119224</v>
      </c>
      <c r="H9" s="14">
        <v>1660837.0730988204</v>
      </c>
      <c r="I9" s="92">
        <v>0.46426465648695986</v>
      </c>
      <c r="J9" s="14">
        <v>2485578.0631407406</v>
      </c>
      <c r="K9" s="92">
        <v>1.0006494949197917</v>
      </c>
      <c r="L9" s="14">
        <v>3249424.7758144941</v>
      </c>
      <c r="M9" s="92">
        <v>0.45503938821867096</v>
      </c>
      <c r="N9" s="14">
        <v>12414046.334567886</v>
      </c>
      <c r="O9" s="92">
        <v>0.50165036002364916</v>
      </c>
      <c r="P9" s="14">
        <v>1540962.9189061776</v>
      </c>
      <c r="Q9" s="92">
        <v>0.48836052170959582</v>
      </c>
      <c r="R9" s="14">
        <v>1662909.2507711449</v>
      </c>
      <c r="S9" s="92">
        <v>1.0011964534989453</v>
      </c>
      <c r="T9" s="14">
        <v>2157011.6524625961</v>
      </c>
      <c r="U9" s="92">
        <v>0.49057635347729367</v>
      </c>
      <c r="V9" s="14">
        <v>6566404.6298211459</v>
      </c>
      <c r="W9" s="92">
        <v>0.51576943213072413</v>
      </c>
      <c r="X9" s="14">
        <v>1528188.8994865345</v>
      </c>
      <c r="Y9" s="92">
        <v>0.46514750935491306</v>
      </c>
      <c r="Z9" s="14">
        <v>1773071.9765479241</v>
      </c>
      <c r="AA9" s="92">
        <v>1.0039499477553036</v>
      </c>
      <c r="AB9" s="14">
        <v>3007056.7566032698</v>
      </c>
      <c r="AC9" s="92">
        <v>0.47705036390174765</v>
      </c>
      <c r="AD9" s="14">
        <v>12600077.413111594</v>
      </c>
      <c r="AE9" s="92">
        <v>0.59356019161586082</v>
      </c>
      <c r="AF9" s="14">
        <v>1428786.2131147587</v>
      </c>
      <c r="AG9" s="92">
        <v>0.48586560035151005</v>
      </c>
      <c r="AH9" s="14">
        <v>58042681.992499575</v>
      </c>
      <c r="AI9" s="92">
        <v>0.54277462230262974</v>
      </c>
    </row>
    <row r="10" spans="1:35" x14ac:dyDescent="0.3">
      <c r="A10" s="16" t="s">
        <v>56</v>
      </c>
      <c r="B10" s="130">
        <v>0</v>
      </c>
      <c r="C10" s="10"/>
      <c r="D10" s="130">
        <v>367523.00100650336</v>
      </c>
      <c r="E10" s="10">
        <v>0.26530786422106356</v>
      </c>
      <c r="F10" s="130">
        <v>2064105.1293817749</v>
      </c>
      <c r="G10" s="10">
        <v>0.20785717552700547</v>
      </c>
      <c r="H10" s="130">
        <v>88205.59825784</v>
      </c>
      <c r="I10" s="10">
        <v>2.4656688147619583E-2</v>
      </c>
      <c r="J10" s="130">
        <v>24938.677457499998</v>
      </c>
      <c r="K10" s="10">
        <v>1.003986773615243E-2</v>
      </c>
      <c r="L10" s="130">
        <v>1580066.080387759</v>
      </c>
      <c r="M10" s="10">
        <v>0.22126756339035361</v>
      </c>
      <c r="N10" s="130">
        <v>4581736.7688771235</v>
      </c>
      <c r="O10" s="10">
        <v>0.18514752061466391</v>
      </c>
      <c r="P10" s="130">
        <v>0</v>
      </c>
      <c r="Q10" s="10"/>
      <c r="R10" s="130">
        <v>449162.01987059996</v>
      </c>
      <c r="S10" s="10">
        <v>0.27042932206452475</v>
      </c>
      <c r="T10" s="130">
        <v>1251146.6891063002</v>
      </c>
      <c r="U10" s="10">
        <v>0.2845524639174854</v>
      </c>
      <c r="V10" s="130">
        <v>2348937.8934508529</v>
      </c>
      <c r="W10" s="10">
        <v>0.18450132632909097</v>
      </c>
      <c r="X10" s="130">
        <v>62.108812167800004</v>
      </c>
      <c r="Y10" s="10">
        <v>1.8904573445436722E-5</v>
      </c>
      <c r="Z10" s="130">
        <v>49665.901760000001</v>
      </c>
      <c r="AA10" s="10">
        <v>2.8121858636698329E-2</v>
      </c>
      <c r="AB10" s="130">
        <v>1872356.9611420596</v>
      </c>
      <c r="AC10" s="10">
        <v>0.29703748281616926</v>
      </c>
      <c r="AD10" s="130">
        <v>5607446.1299067168</v>
      </c>
      <c r="AE10" s="10">
        <v>0.26415367860197225</v>
      </c>
      <c r="AF10" s="130">
        <v>0</v>
      </c>
      <c r="AG10" s="10"/>
      <c r="AH10" s="130">
        <v>20285352.959417205</v>
      </c>
      <c r="AI10" s="10">
        <v>0.18969445264858659</v>
      </c>
    </row>
    <row r="11" spans="1:35" x14ac:dyDescent="0.3">
      <c r="A11" s="38" t="s">
        <v>163</v>
      </c>
      <c r="B11" s="2">
        <v>0</v>
      </c>
      <c r="C11" s="11"/>
      <c r="D11" s="2">
        <v>367523.00100650336</v>
      </c>
      <c r="E11" s="11">
        <v>0.26530786422106356</v>
      </c>
      <c r="F11" s="2">
        <v>2064105.1293817749</v>
      </c>
      <c r="G11" s="11">
        <v>0.20785717552700547</v>
      </c>
      <c r="H11" s="2">
        <v>88205.59825784</v>
      </c>
      <c r="I11" s="11">
        <v>2.4656688147619583E-2</v>
      </c>
      <c r="J11" s="2">
        <v>0</v>
      </c>
      <c r="K11" s="11"/>
      <c r="L11" s="2">
        <v>1580066.080387759</v>
      </c>
      <c r="M11" s="11">
        <v>0.22126756339035361</v>
      </c>
      <c r="N11" s="2">
        <v>4581736.7688771235</v>
      </c>
      <c r="O11" s="11">
        <v>0.18514752061466391</v>
      </c>
      <c r="P11" s="2">
        <v>0</v>
      </c>
      <c r="Q11" s="11"/>
      <c r="R11" s="2">
        <v>0</v>
      </c>
      <c r="S11" s="11"/>
      <c r="T11" s="2">
        <v>1251146.6891063002</v>
      </c>
      <c r="U11" s="11">
        <v>0.2845524639174854</v>
      </c>
      <c r="V11" s="2">
        <v>2348937.8934508529</v>
      </c>
      <c r="W11" s="11">
        <v>0.18450132632909097</v>
      </c>
      <c r="X11" s="2">
        <v>62.108812167800004</v>
      </c>
      <c r="Y11" s="11">
        <v>1.8904573445436722E-5</v>
      </c>
      <c r="Z11" s="2">
        <v>0</v>
      </c>
      <c r="AA11" s="11"/>
      <c r="AB11" s="2">
        <v>1872356.9611420596</v>
      </c>
      <c r="AC11" s="11">
        <v>0.29703748281616926</v>
      </c>
      <c r="AD11" s="2">
        <v>5607446.1299067168</v>
      </c>
      <c r="AE11" s="11">
        <v>0.26415367860197225</v>
      </c>
      <c r="AF11" s="2">
        <v>0</v>
      </c>
      <c r="AG11" s="11"/>
      <c r="AH11" s="2">
        <v>19761586.360329106</v>
      </c>
      <c r="AI11" s="11">
        <v>0.18479655323671049</v>
      </c>
    </row>
    <row r="12" spans="1:35" x14ac:dyDescent="0.3">
      <c r="A12" s="40" t="s">
        <v>63</v>
      </c>
      <c r="B12" s="2">
        <v>0</v>
      </c>
      <c r="C12" s="11"/>
      <c r="D12" s="2">
        <v>367523.00100650336</v>
      </c>
      <c r="E12" s="11">
        <v>0.26530786422106356</v>
      </c>
      <c r="F12" s="2">
        <v>2064105.1293817749</v>
      </c>
      <c r="G12" s="11">
        <v>0.20785717552700547</v>
      </c>
      <c r="H12" s="2">
        <v>88205.59825784</v>
      </c>
      <c r="I12" s="11">
        <v>2.4656688147619583E-2</v>
      </c>
      <c r="J12" s="2">
        <v>0</v>
      </c>
      <c r="K12" s="11"/>
      <c r="L12" s="2">
        <v>1560985.374140563</v>
      </c>
      <c r="M12" s="11">
        <v>0.21859556034472905</v>
      </c>
      <c r="N12" s="2">
        <v>4501735.1527717384</v>
      </c>
      <c r="O12" s="11">
        <v>0.18191466337858386</v>
      </c>
      <c r="P12" s="2">
        <v>0</v>
      </c>
      <c r="Q12" s="11"/>
      <c r="R12" s="2">
        <v>0</v>
      </c>
      <c r="S12" s="11"/>
      <c r="T12" s="2">
        <v>1251146.6891063002</v>
      </c>
      <c r="U12" s="11">
        <v>0.2845524639174854</v>
      </c>
      <c r="V12" s="2">
        <v>2348937.8934508529</v>
      </c>
      <c r="W12" s="11">
        <v>0.18450132632909097</v>
      </c>
      <c r="X12" s="2">
        <v>62.108812167800004</v>
      </c>
      <c r="Y12" s="11">
        <v>1.8904573445436722E-5</v>
      </c>
      <c r="Z12" s="2">
        <v>0</v>
      </c>
      <c r="AA12" s="11"/>
      <c r="AB12" s="2">
        <v>1872356.9611420596</v>
      </c>
      <c r="AC12" s="11">
        <v>0.29703748281616926</v>
      </c>
      <c r="AD12" s="2">
        <v>5601864.4030003967</v>
      </c>
      <c r="AE12" s="11">
        <v>0.26389073649586936</v>
      </c>
      <c r="AF12" s="2">
        <v>0</v>
      </c>
      <c r="AG12" s="11"/>
      <c r="AH12" s="2">
        <v>19656922.311070208</v>
      </c>
      <c r="AI12" s="11">
        <v>0.1838178081502497</v>
      </c>
    </row>
    <row r="13" spans="1:35" x14ac:dyDescent="0.3">
      <c r="A13" s="40" t="s">
        <v>64</v>
      </c>
      <c r="B13" s="2">
        <v>0</v>
      </c>
      <c r="C13" s="11"/>
      <c r="D13" s="2">
        <v>0</v>
      </c>
      <c r="E13" s="11"/>
      <c r="F13" s="2">
        <v>0</v>
      </c>
      <c r="G13" s="11"/>
      <c r="H13" s="2">
        <v>0</v>
      </c>
      <c r="I13" s="11"/>
      <c r="J13" s="2">
        <v>0</v>
      </c>
      <c r="K13" s="11"/>
      <c r="L13" s="2">
        <v>19080.706247196002</v>
      </c>
      <c r="M13" s="11">
        <v>2.6720030456245623E-3</v>
      </c>
      <c r="N13" s="2">
        <v>80001.616105385998</v>
      </c>
      <c r="O13" s="11">
        <v>3.2328572360800379E-3</v>
      </c>
      <c r="P13" s="2">
        <v>0</v>
      </c>
      <c r="Q13" s="11"/>
      <c r="R13" s="2">
        <v>0</v>
      </c>
      <c r="S13" s="11"/>
      <c r="T13" s="2">
        <v>0</v>
      </c>
      <c r="U13" s="11"/>
      <c r="V13" s="2">
        <v>0</v>
      </c>
      <c r="W13" s="11"/>
      <c r="X13" s="2">
        <v>0</v>
      </c>
      <c r="Y13" s="11"/>
      <c r="Z13" s="2">
        <v>0</v>
      </c>
      <c r="AA13" s="11"/>
      <c r="AB13" s="2">
        <v>0</v>
      </c>
      <c r="AC13" s="11"/>
      <c r="AD13" s="2">
        <v>5581.7269063200001</v>
      </c>
      <c r="AE13" s="11">
        <v>2.6294210610286538E-4</v>
      </c>
      <c r="AF13" s="2">
        <v>0</v>
      </c>
      <c r="AG13" s="11"/>
      <c r="AH13" s="2">
        <v>104664.04925890201</v>
      </c>
      <c r="AI13" s="11">
        <v>9.7874508646077457E-4</v>
      </c>
    </row>
    <row r="14" spans="1:35" x14ac:dyDescent="0.3">
      <c r="A14" s="38" t="s">
        <v>164</v>
      </c>
      <c r="B14" s="2">
        <v>0</v>
      </c>
      <c r="C14" s="11"/>
      <c r="D14" s="2">
        <v>0</v>
      </c>
      <c r="E14" s="11"/>
      <c r="F14" s="2">
        <v>0</v>
      </c>
      <c r="G14" s="11"/>
      <c r="H14" s="2">
        <v>0</v>
      </c>
      <c r="I14" s="11"/>
      <c r="J14" s="2">
        <v>24938.677457499998</v>
      </c>
      <c r="K14" s="11">
        <v>1.003986773615243E-2</v>
      </c>
      <c r="L14" s="2">
        <v>0</v>
      </c>
      <c r="M14" s="11"/>
      <c r="N14" s="2">
        <v>0</v>
      </c>
      <c r="O14" s="11"/>
      <c r="P14" s="2">
        <v>0</v>
      </c>
      <c r="Q14" s="11"/>
      <c r="R14" s="2">
        <v>449162.01987059996</v>
      </c>
      <c r="S14" s="11">
        <v>0.27042932206452475</v>
      </c>
      <c r="T14" s="2">
        <v>0</v>
      </c>
      <c r="U14" s="11"/>
      <c r="V14" s="2">
        <v>0</v>
      </c>
      <c r="W14" s="11"/>
      <c r="X14" s="2">
        <v>0</v>
      </c>
      <c r="Y14" s="11"/>
      <c r="Z14" s="2">
        <v>49665.901760000001</v>
      </c>
      <c r="AA14" s="11">
        <v>2.8121858636698329E-2</v>
      </c>
      <c r="AB14" s="2">
        <v>0</v>
      </c>
      <c r="AC14" s="11"/>
      <c r="AD14" s="2">
        <v>0</v>
      </c>
      <c r="AE14" s="11"/>
      <c r="AF14" s="2">
        <v>0</v>
      </c>
      <c r="AG14" s="11"/>
      <c r="AH14" s="2">
        <v>523766.59908810002</v>
      </c>
      <c r="AI14" s="11">
        <v>4.8978994118761094E-3</v>
      </c>
    </row>
    <row r="15" spans="1:35" x14ac:dyDescent="0.3">
      <c r="A15" s="40" t="s">
        <v>94</v>
      </c>
      <c r="B15" s="2">
        <v>0</v>
      </c>
      <c r="C15" s="11"/>
      <c r="D15" s="2">
        <v>0</v>
      </c>
      <c r="E15" s="11"/>
      <c r="F15" s="2">
        <v>0</v>
      </c>
      <c r="G15" s="11"/>
      <c r="H15" s="2">
        <v>0</v>
      </c>
      <c r="I15" s="11"/>
      <c r="J15" s="2">
        <v>24938.677457499998</v>
      </c>
      <c r="K15" s="11">
        <v>1.003986773615243E-2</v>
      </c>
      <c r="L15" s="2">
        <v>0</v>
      </c>
      <c r="M15" s="11"/>
      <c r="N15" s="2">
        <v>0</v>
      </c>
      <c r="O15" s="11"/>
      <c r="P15" s="2">
        <v>0</v>
      </c>
      <c r="Q15" s="11"/>
      <c r="R15" s="2">
        <v>449162.01987059996</v>
      </c>
      <c r="S15" s="11">
        <v>0.27042932206452475</v>
      </c>
      <c r="T15" s="2">
        <v>0</v>
      </c>
      <c r="U15" s="11"/>
      <c r="V15" s="2">
        <v>0</v>
      </c>
      <c r="W15" s="11"/>
      <c r="X15" s="2">
        <v>0</v>
      </c>
      <c r="Y15" s="11"/>
      <c r="Z15" s="2">
        <v>49665.901760000001</v>
      </c>
      <c r="AA15" s="11">
        <v>2.8121858636698329E-2</v>
      </c>
      <c r="AB15" s="2">
        <v>0</v>
      </c>
      <c r="AC15" s="11"/>
      <c r="AD15" s="2">
        <v>0</v>
      </c>
      <c r="AE15" s="11"/>
      <c r="AF15" s="2">
        <v>0</v>
      </c>
      <c r="AG15" s="11"/>
      <c r="AH15" s="2">
        <v>523766.59908810002</v>
      </c>
      <c r="AI15" s="11">
        <v>4.8978994118761094E-3</v>
      </c>
    </row>
    <row r="16" spans="1:35" x14ac:dyDescent="0.3">
      <c r="A16" s="16" t="s">
        <v>57</v>
      </c>
      <c r="B16" s="130">
        <v>187400.47231448101</v>
      </c>
      <c r="C16" s="10">
        <v>0.91615992492954945</v>
      </c>
      <c r="D16" s="130">
        <v>160534.93119377963</v>
      </c>
      <c r="E16" s="10">
        <v>0.11588711349019329</v>
      </c>
      <c r="F16" s="130">
        <v>1008694.3890632609</v>
      </c>
      <c r="G16" s="10">
        <v>0.10157639923283598</v>
      </c>
      <c r="H16" s="130">
        <v>200710.0641507176</v>
      </c>
      <c r="I16" s="10">
        <v>5.6105797790596532E-2</v>
      </c>
      <c r="J16" s="130">
        <v>2396040.1442668438</v>
      </c>
      <c r="K16" s="10">
        <v>0.96460312219628852</v>
      </c>
      <c r="L16" s="130">
        <v>324744.90691343957</v>
      </c>
      <c r="M16" s="10">
        <v>4.5476271637025542E-2</v>
      </c>
      <c r="N16" s="130">
        <v>1964114.2273348081</v>
      </c>
      <c r="O16" s="10">
        <v>7.9369657782445757E-2</v>
      </c>
      <c r="P16" s="130">
        <v>163519.1384642334</v>
      </c>
      <c r="Q16" s="10">
        <v>5.1822331861548672E-2</v>
      </c>
      <c r="R16" s="130">
        <v>1213747.2309005454</v>
      </c>
      <c r="S16" s="10">
        <v>0.73076713143442051</v>
      </c>
      <c r="T16" s="130">
        <v>81278.000759622606</v>
      </c>
      <c r="U16" s="10">
        <v>1.848532676448849E-2</v>
      </c>
      <c r="V16" s="130">
        <v>1302139.1721406039</v>
      </c>
      <c r="W16" s="10">
        <v>0.10227873840123418</v>
      </c>
      <c r="X16" s="130">
        <v>209786.69568645541</v>
      </c>
      <c r="Y16" s="10">
        <v>6.3854513684230368E-2</v>
      </c>
      <c r="Z16" s="130">
        <v>1684020.0270682983</v>
      </c>
      <c r="AA16" s="10">
        <v>0.95352689600664142</v>
      </c>
      <c r="AB16" s="130">
        <v>198730.09347066161</v>
      </c>
      <c r="AC16" s="10">
        <v>3.1527261066896857E-2</v>
      </c>
      <c r="AD16" s="130">
        <v>1941069.3540153441</v>
      </c>
      <c r="AE16" s="10">
        <v>9.1439239612139914E-2</v>
      </c>
      <c r="AF16" s="130">
        <v>342342.09456993139</v>
      </c>
      <c r="AG16" s="10">
        <v>0.11641507020228616</v>
      </c>
      <c r="AH16" s="130">
        <v>13378870.942313027</v>
      </c>
      <c r="AI16" s="10">
        <v>0.12510985663081425</v>
      </c>
    </row>
    <row r="17" spans="1:35" x14ac:dyDescent="0.3">
      <c r="A17" s="38" t="s">
        <v>165</v>
      </c>
      <c r="B17" s="2">
        <v>0</v>
      </c>
      <c r="C17" s="11"/>
      <c r="D17" s="2">
        <v>0</v>
      </c>
      <c r="E17" s="11"/>
      <c r="F17" s="2">
        <v>112.96979</v>
      </c>
      <c r="G17" s="11">
        <v>1.1376155766015645E-5</v>
      </c>
      <c r="H17" s="2">
        <v>0</v>
      </c>
      <c r="I17" s="11"/>
      <c r="J17" s="2">
        <v>0</v>
      </c>
      <c r="K17" s="11"/>
      <c r="L17" s="2">
        <v>35.14687</v>
      </c>
      <c r="M17" s="11">
        <v>4.9218588907300772E-6</v>
      </c>
      <c r="N17" s="2">
        <v>81.691910000000007</v>
      </c>
      <c r="O17" s="11">
        <v>3.3011618418408325E-6</v>
      </c>
      <c r="P17" s="2">
        <v>36.647270000000006</v>
      </c>
      <c r="Q17" s="11">
        <v>1.1614218406459977E-5</v>
      </c>
      <c r="R17" s="2">
        <v>0.46106000000000003</v>
      </c>
      <c r="S17" s="11">
        <v>2.7759280107207259E-7</v>
      </c>
      <c r="T17" s="2">
        <v>100.72673766</v>
      </c>
      <c r="U17" s="11">
        <v>2.2908617856789103E-5</v>
      </c>
      <c r="V17" s="2">
        <v>74.987955139999997</v>
      </c>
      <c r="W17" s="11">
        <v>5.8900566169123594E-6</v>
      </c>
      <c r="X17" s="2">
        <v>57.802636499999998</v>
      </c>
      <c r="Y17" s="11">
        <v>1.7593867100563449E-5</v>
      </c>
      <c r="Z17" s="2">
        <v>3.4307200000000004</v>
      </c>
      <c r="AA17" s="11">
        <v>1.9425444710196619E-6</v>
      </c>
      <c r="AB17" s="2">
        <v>15.13218</v>
      </c>
      <c r="AC17" s="11">
        <v>2.4006237859577403E-6</v>
      </c>
      <c r="AD17" s="2">
        <v>138.98379</v>
      </c>
      <c r="AE17" s="11">
        <v>6.5472014432271929E-6</v>
      </c>
      <c r="AF17" s="2">
        <v>3.54142</v>
      </c>
      <c r="AG17" s="11">
        <v>1.204276846041098E-6</v>
      </c>
      <c r="AH17" s="2">
        <v>661.5223393</v>
      </c>
      <c r="AI17" s="11">
        <v>6.1860948793632083E-6</v>
      </c>
    </row>
    <row r="18" spans="1:35" x14ac:dyDescent="0.3">
      <c r="A18" s="40" t="s">
        <v>65</v>
      </c>
      <c r="B18" s="2">
        <v>0</v>
      </c>
      <c r="C18" s="11"/>
      <c r="D18" s="2">
        <v>0</v>
      </c>
      <c r="E18" s="11"/>
      <c r="F18" s="2">
        <v>112.96979</v>
      </c>
      <c r="G18" s="11">
        <v>1.1376155766015645E-5</v>
      </c>
      <c r="H18" s="2">
        <v>0</v>
      </c>
      <c r="I18" s="11"/>
      <c r="J18" s="2">
        <v>0</v>
      </c>
      <c r="K18" s="11"/>
      <c r="L18" s="2">
        <v>35.14687</v>
      </c>
      <c r="M18" s="11">
        <v>4.9218588907300772E-6</v>
      </c>
      <c r="N18" s="2">
        <v>81.691910000000007</v>
      </c>
      <c r="O18" s="11">
        <v>3.3011618418408325E-6</v>
      </c>
      <c r="P18" s="2">
        <v>36.647270000000006</v>
      </c>
      <c r="Q18" s="11">
        <v>1.1614218406459977E-5</v>
      </c>
      <c r="R18" s="2">
        <v>0.46106000000000003</v>
      </c>
      <c r="S18" s="11">
        <v>2.7759280107207259E-7</v>
      </c>
      <c r="T18" s="2">
        <v>100.72673766</v>
      </c>
      <c r="U18" s="11">
        <v>2.2908617856789103E-5</v>
      </c>
      <c r="V18" s="2">
        <v>74.987955139999997</v>
      </c>
      <c r="W18" s="11">
        <v>5.8900566169123594E-6</v>
      </c>
      <c r="X18" s="2">
        <v>57.802636499999998</v>
      </c>
      <c r="Y18" s="11">
        <v>1.7593867100563449E-5</v>
      </c>
      <c r="Z18" s="2">
        <v>3.4307200000000004</v>
      </c>
      <c r="AA18" s="11">
        <v>1.9425444710196619E-6</v>
      </c>
      <c r="AB18" s="2">
        <v>15.13218</v>
      </c>
      <c r="AC18" s="11">
        <v>2.4006237859577403E-6</v>
      </c>
      <c r="AD18" s="2">
        <v>138.98379</v>
      </c>
      <c r="AE18" s="11">
        <v>6.5472014432271929E-6</v>
      </c>
      <c r="AF18" s="2">
        <v>3.54142</v>
      </c>
      <c r="AG18" s="11">
        <v>1.204276846041098E-6</v>
      </c>
      <c r="AH18" s="2">
        <v>661.5223393</v>
      </c>
      <c r="AI18" s="11">
        <v>6.1860948793632083E-6</v>
      </c>
    </row>
    <row r="19" spans="1:35" x14ac:dyDescent="0.3">
      <c r="A19" s="38" t="s">
        <v>166</v>
      </c>
      <c r="B19" s="2">
        <v>42369.001541999991</v>
      </c>
      <c r="C19" s="11">
        <v>0.20713278249864467</v>
      </c>
      <c r="D19" s="2">
        <v>492.06874281</v>
      </c>
      <c r="E19" s="11">
        <v>3.5521506639676914E-4</v>
      </c>
      <c r="F19" s="2">
        <v>29128.811723207</v>
      </c>
      <c r="G19" s="11">
        <v>2.9332965870091945E-3</v>
      </c>
      <c r="H19" s="2">
        <v>35158.401145760603</v>
      </c>
      <c r="I19" s="11">
        <v>9.8280579684507513E-3</v>
      </c>
      <c r="J19" s="2">
        <v>374668.53414500004</v>
      </c>
      <c r="K19" s="11">
        <v>0.15083488425255884</v>
      </c>
      <c r="L19" s="2">
        <v>1014.5546723514</v>
      </c>
      <c r="M19" s="11">
        <v>1.4207509613927154E-4</v>
      </c>
      <c r="N19" s="2">
        <v>105621.82352058201</v>
      </c>
      <c r="O19" s="11">
        <v>4.2681672331053569E-3</v>
      </c>
      <c r="P19" s="2">
        <v>23441.768511147402</v>
      </c>
      <c r="Q19" s="11">
        <v>7.4291432710306103E-3</v>
      </c>
      <c r="R19" s="2">
        <v>282247.78453860001</v>
      </c>
      <c r="S19" s="11">
        <v>0.16993439705560401</v>
      </c>
      <c r="T19" s="2">
        <v>839.26475373260007</v>
      </c>
      <c r="U19" s="11">
        <v>1.9087678178191826E-4</v>
      </c>
      <c r="V19" s="2">
        <v>1527.5851900539999</v>
      </c>
      <c r="W19" s="11">
        <v>1.1998677974051617E-4</v>
      </c>
      <c r="X19" s="2">
        <v>320.3782930484</v>
      </c>
      <c r="Y19" s="11">
        <v>9.7516193916153283E-5</v>
      </c>
      <c r="Z19" s="2">
        <v>359852.06623300881</v>
      </c>
      <c r="AA19" s="11">
        <v>0.20375566692878824</v>
      </c>
      <c r="AB19" s="2">
        <v>14440.527537118198</v>
      </c>
      <c r="AC19" s="11">
        <v>2.2908975367318981E-3</v>
      </c>
      <c r="AD19" s="2">
        <v>57291.681280177407</v>
      </c>
      <c r="AE19" s="11">
        <v>2.6988771738235789E-3</v>
      </c>
      <c r="AF19" s="2">
        <v>160853.5396505894</v>
      </c>
      <c r="AG19" s="11">
        <v>5.4699017175302136E-2</v>
      </c>
      <c r="AH19" s="2">
        <v>1489267.7914791871</v>
      </c>
      <c r="AI19" s="11">
        <v>1.3926592212469453E-2</v>
      </c>
    </row>
    <row r="20" spans="1:35" x14ac:dyDescent="0.3">
      <c r="A20" s="40" t="s">
        <v>66</v>
      </c>
      <c r="B20" s="2">
        <v>0</v>
      </c>
      <c r="C20" s="11"/>
      <c r="D20" s="2">
        <v>275.90082332999998</v>
      </c>
      <c r="E20" s="11">
        <v>1.9916755678978589E-4</v>
      </c>
      <c r="F20" s="2">
        <v>27831.726725187</v>
      </c>
      <c r="G20" s="11">
        <v>2.8026790035009168E-3</v>
      </c>
      <c r="H20" s="2">
        <v>34917.344433010599</v>
      </c>
      <c r="I20" s="11">
        <v>9.7606738079262373E-3</v>
      </c>
      <c r="J20" s="2">
        <v>0</v>
      </c>
      <c r="K20" s="11"/>
      <c r="L20" s="2">
        <v>182.81708959139999</v>
      </c>
      <c r="M20" s="11">
        <v>2.5601139384042707E-5</v>
      </c>
      <c r="N20" s="2">
        <v>101297.57005352201</v>
      </c>
      <c r="O20" s="11">
        <v>4.0934245867416423E-3</v>
      </c>
      <c r="P20" s="2">
        <v>22973.759073687401</v>
      </c>
      <c r="Q20" s="11">
        <v>7.2808221594459028E-3</v>
      </c>
      <c r="R20" s="2">
        <v>0</v>
      </c>
      <c r="S20" s="11"/>
      <c r="T20" s="2">
        <v>21.631943482600001</v>
      </c>
      <c r="U20" s="11">
        <v>4.9198250460099631E-6</v>
      </c>
      <c r="V20" s="2">
        <v>351.46711274399996</v>
      </c>
      <c r="W20" s="11">
        <v>2.7606582806264792E-5</v>
      </c>
      <c r="X20" s="2">
        <v>174.93932900839999</v>
      </c>
      <c r="Y20" s="11">
        <v>5.3247732138230989E-5</v>
      </c>
      <c r="Z20" s="2">
        <v>0</v>
      </c>
      <c r="AA20" s="11"/>
      <c r="AB20" s="2">
        <v>11362.932041738199</v>
      </c>
      <c r="AC20" s="11">
        <v>1.8026566520896574E-3</v>
      </c>
      <c r="AD20" s="2">
        <v>49099.466784757395</v>
      </c>
      <c r="AE20" s="11">
        <v>2.312961099958846E-3</v>
      </c>
      <c r="AF20" s="2">
        <v>15153.099710709401</v>
      </c>
      <c r="AG20" s="11">
        <v>5.1528841897768097E-3</v>
      </c>
      <c r="AH20" s="2">
        <v>263642.65512076841</v>
      </c>
      <c r="AI20" s="11">
        <v>2.4654019704762912E-3</v>
      </c>
    </row>
    <row r="21" spans="1:35" x14ac:dyDescent="0.3">
      <c r="A21" s="40" t="s">
        <v>65</v>
      </c>
      <c r="B21" s="2">
        <v>116.93267000000002</v>
      </c>
      <c r="C21" s="11">
        <v>5.71658250621888E-4</v>
      </c>
      <c r="D21" s="2">
        <v>216.16791948000002</v>
      </c>
      <c r="E21" s="11">
        <v>1.5604750960698327E-4</v>
      </c>
      <c r="F21" s="2">
        <v>1297.0849980199998</v>
      </c>
      <c r="G21" s="11">
        <v>1.3061758350827786E-4</v>
      </c>
      <c r="H21" s="2">
        <v>241.05671275</v>
      </c>
      <c r="I21" s="11">
        <v>6.738416052451377E-5</v>
      </c>
      <c r="J21" s="2">
        <v>2033.11976</v>
      </c>
      <c r="K21" s="11">
        <v>8.1849783401482016E-4</v>
      </c>
      <c r="L21" s="2">
        <v>831.73758276000001</v>
      </c>
      <c r="M21" s="11">
        <v>1.1647395675522882E-4</v>
      </c>
      <c r="N21" s="2">
        <v>4324.2534670599998</v>
      </c>
      <c r="O21" s="11">
        <v>1.7474264636371451E-4</v>
      </c>
      <c r="P21" s="2">
        <v>468.00943745999996</v>
      </c>
      <c r="Q21" s="11">
        <v>1.4832111158470768E-4</v>
      </c>
      <c r="R21" s="2">
        <v>73.258380000000002</v>
      </c>
      <c r="S21" s="11">
        <v>4.4107055277409226E-5</v>
      </c>
      <c r="T21" s="2">
        <v>817.63281025000015</v>
      </c>
      <c r="U21" s="11">
        <v>1.859569567359083E-4</v>
      </c>
      <c r="V21" s="2">
        <v>1176.11807731</v>
      </c>
      <c r="W21" s="11">
        <v>9.2380196934251384E-5</v>
      </c>
      <c r="X21" s="2">
        <v>145.43896404</v>
      </c>
      <c r="Y21" s="11">
        <v>4.4268461777922301E-5</v>
      </c>
      <c r="Z21" s="2">
        <v>87.199470000000005</v>
      </c>
      <c r="AA21" s="11">
        <v>4.9374139633763433E-5</v>
      </c>
      <c r="AB21" s="2">
        <v>76.795495380000006</v>
      </c>
      <c r="AC21" s="11">
        <v>1.2183115246027721E-5</v>
      </c>
      <c r="AD21" s="2">
        <v>1440.4144954200003</v>
      </c>
      <c r="AE21" s="11">
        <v>6.7854559609139984E-5</v>
      </c>
      <c r="AF21" s="2">
        <v>161.63993988000001</v>
      </c>
      <c r="AG21" s="11">
        <v>5.4966436342754912E-5</v>
      </c>
      <c r="AH21" s="2">
        <v>13506.860179809999</v>
      </c>
      <c r="AI21" s="11">
        <v>1.2630672258628813E-4</v>
      </c>
    </row>
    <row r="22" spans="1:35" x14ac:dyDescent="0.3">
      <c r="A22" s="40" t="s">
        <v>67</v>
      </c>
      <c r="B22" s="2">
        <v>42252.068871999989</v>
      </c>
      <c r="C22" s="11">
        <v>0.20656112424802278</v>
      </c>
      <c r="D22" s="2">
        <v>0</v>
      </c>
      <c r="E22" s="11"/>
      <c r="F22" s="2">
        <v>0</v>
      </c>
      <c r="G22" s="11"/>
      <c r="H22" s="2">
        <v>0</v>
      </c>
      <c r="I22" s="11"/>
      <c r="J22" s="2">
        <v>372635.41438500007</v>
      </c>
      <c r="K22" s="11">
        <v>0.15001638641854401</v>
      </c>
      <c r="L22" s="2">
        <v>0</v>
      </c>
      <c r="M22" s="11"/>
      <c r="N22" s="2">
        <v>0</v>
      </c>
      <c r="O22" s="11"/>
      <c r="P22" s="2">
        <v>0</v>
      </c>
      <c r="Q22" s="11"/>
      <c r="R22" s="2">
        <v>274515.51459600002</v>
      </c>
      <c r="S22" s="11">
        <v>0.16527898892648474</v>
      </c>
      <c r="T22" s="2">
        <v>0</v>
      </c>
      <c r="U22" s="11"/>
      <c r="V22" s="2">
        <v>0</v>
      </c>
      <c r="W22" s="11"/>
      <c r="X22" s="2">
        <v>0</v>
      </c>
      <c r="Y22" s="11"/>
      <c r="Z22" s="2">
        <v>359764.86676300876</v>
      </c>
      <c r="AA22" s="11">
        <v>0.20370629278915448</v>
      </c>
      <c r="AB22" s="2">
        <v>3000.8</v>
      </c>
      <c r="AC22" s="11">
        <v>4.7605776939621303E-4</v>
      </c>
      <c r="AD22" s="2">
        <v>6751.8</v>
      </c>
      <c r="AE22" s="11">
        <v>3.180615142555931E-4</v>
      </c>
      <c r="AF22" s="2">
        <v>145538.79999999999</v>
      </c>
      <c r="AG22" s="11">
        <v>4.9491166549182571E-2</v>
      </c>
      <c r="AH22" s="2">
        <v>1204459.2646160088</v>
      </c>
      <c r="AI22" s="11">
        <v>1.1263261792681034E-2</v>
      </c>
    </row>
    <row r="23" spans="1:35" x14ac:dyDescent="0.3">
      <c r="A23" s="40" t="s">
        <v>69</v>
      </c>
      <c r="B23" s="2">
        <v>0</v>
      </c>
      <c r="C23" s="11"/>
      <c r="D23" s="2">
        <v>0</v>
      </c>
      <c r="E23" s="11"/>
      <c r="F23" s="2">
        <v>0</v>
      </c>
      <c r="G23" s="11"/>
      <c r="H23" s="2">
        <v>0</v>
      </c>
      <c r="I23" s="11"/>
      <c r="J23" s="2">
        <v>0</v>
      </c>
      <c r="K23" s="11"/>
      <c r="L23" s="2">
        <v>0</v>
      </c>
      <c r="M23" s="11"/>
      <c r="N23" s="2">
        <v>0</v>
      </c>
      <c r="O23" s="11"/>
      <c r="P23" s="2">
        <v>0</v>
      </c>
      <c r="Q23" s="11"/>
      <c r="R23" s="2">
        <v>7659.0115625999997</v>
      </c>
      <c r="S23" s="11">
        <v>4.6113010738418544E-3</v>
      </c>
      <c r="T23" s="2">
        <v>0</v>
      </c>
      <c r="U23" s="11"/>
      <c r="V23" s="2">
        <v>0</v>
      </c>
      <c r="W23" s="11"/>
      <c r="X23" s="2">
        <v>0</v>
      </c>
      <c r="Y23" s="11"/>
      <c r="Z23" s="2">
        <v>0</v>
      </c>
      <c r="AA23" s="11"/>
      <c r="AB23" s="2">
        <v>0</v>
      </c>
      <c r="AC23" s="11"/>
      <c r="AD23" s="2">
        <v>0</v>
      </c>
      <c r="AE23" s="11"/>
      <c r="AF23" s="2">
        <v>0</v>
      </c>
      <c r="AG23" s="11"/>
      <c r="AH23" s="2">
        <v>7659.0115625999997</v>
      </c>
      <c r="AI23" s="11">
        <v>7.162172672584069E-5</v>
      </c>
    </row>
    <row r="24" spans="1:35" x14ac:dyDescent="0.3">
      <c r="A24" s="38" t="s">
        <v>167</v>
      </c>
      <c r="B24" s="2">
        <v>287.22460999999998</v>
      </c>
      <c r="C24" s="11">
        <v>1.4041783026775495E-3</v>
      </c>
      <c r="D24" s="2">
        <v>67409.6874402471</v>
      </c>
      <c r="E24" s="11">
        <v>4.8661771245889857E-2</v>
      </c>
      <c r="F24" s="2">
        <v>232808.03907790632</v>
      </c>
      <c r="G24" s="11">
        <v>2.3443971314197537E-2</v>
      </c>
      <c r="H24" s="2">
        <v>168.21417839000003</v>
      </c>
      <c r="I24" s="11">
        <v>4.7022010172711765E-5</v>
      </c>
      <c r="J24" s="2">
        <v>121226.83527700001</v>
      </c>
      <c r="K24" s="11">
        <v>4.8803766532029516E-2</v>
      </c>
      <c r="L24" s="2">
        <v>168169.10958351419</v>
      </c>
      <c r="M24" s="11">
        <v>2.3549881601114979E-2</v>
      </c>
      <c r="N24" s="2">
        <v>355377.48148885602</v>
      </c>
      <c r="O24" s="11">
        <v>1.4360768175704398E-2</v>
      </c>
      <c r="P24" s="2">
        <v>403.83337001000007</v>
      </c>
      <c r="Q24" s="11">
        <v>1.2798249253253801E-4</v>
      </c>
      <c r="R24" s="2">
        <v>140668.93255</v>
      </c>
      <c r="S24" s="11">
        <v>8.4693278554576298E-2</v>
      </c>
      <c r="T24" s="2">
        <v>5479.7180382799997</v>
      </c>
      <c r="U24" s="11">
        <v>1.2462705476041778E-3</v>
      </c>
      <c r="V24" s="2">
        <v>186082.6823246</v>
      </c>
      <c r="W24" s="11">
        <v>1.4616181122322184E-2</v>
      </c>
      <c r="X24" s="2">
        <v>5310.7933558099994</v>
      </c>
      <c r="Y24" s="11">
        <v>1.6164901492110402E-3</v>
      </c>
      <c r="Z24" s="2">
        <v>70264.809330000004</v>
      </c>
      <c r="AA24" s="11">
        <v>3.9785385246024811E-2</v>
      </c>
      <c r="AB24" s="2">
        <v>46683.253396100408</v>
      </c>
      <c r="AC24" s="11">
        <v>7.4060002265748286E-3</v>
      </c>
      <c r="AD24" s="2">
        <v>206638.3465813068</v>
      </c>
      <c r="AE24" s="11">
        <v>9.7342494470989225E-3</v>
      </c>
      <c r="AF24" s="2">
        <v>93.455736310000006</v>
      </c>
      <c r="AG24" s="11">
        <v>3.1780071092345814E-5</v>
      </c>
      <c r="AH24" s="2">
        <v>1607072.4163383311</v>
      </c>
      <c r="AI24" s="11">
        <v>1.5028218783958465E-2</v>
      </c>
    </row>
    <row r="25" spans="1:35" x14ac:dyDescent="0.3">
      <c r="A25" s="40" t="s">
        <v>68</v>
      </c>
      <c r="B25" s="2">
        <v>0</v>
      </c>
      <c r="C25" s="11"/>
      <c r="D25" s="2">
        <v>8697.9759242511009</v>
      </c>
      <c r="E25" s="11">
        <v>6.2789033861542099E-3</v>
      </c>
      <c r="F25" s="2">
        <v>60363.206306927299</v>
      </c>
      <c r="G25" s="11">
        <v>6.0786271930198593E-3</v>
      </c>
      <c r="H25" s="2">
        <v>0</v>
      </c>
      <c r="I25" s="11"/>
      <c r="J25" s="2">
        <v>0</v>
      </c>
      <c r="K25" s="11"/>
      <c r="L25" s="2">
        <v>60165.355352427199</v>
      </c>
      <c r="M25" s="11">
        <v>8.4253701440634189E-3</v>
      </c>
      <c r="N25" s="2">
        <v>142975.31240292601</v>
      </c>
      <c r="O25" s="11">
        <v>5.7776179505389397E-3</v>
      </c>
      <c r="P25" s="2">
        <v>0</v>
      </c>
      <c r="Q25" s="11"/>
      <c r="R25" s="2">
        <v>0</v>
      </c>
      <c r="S25" s="11"/>
      <c r="T25" s="2">
        <v>0</v>
      </c>
      <c r="U25" s="11"/>
      <c r="V25" s="2">
        <v>0</v>
      </c>
      <c r="W25" s="11"/>
      <c r="X25" s="2">
        <v>0</v>
      </c>
      <c r="Y25" s="11"/>
      <c r="Z25" s="2">
        <v>0</v>
      </c>
      <c r="AA25" s="11"/>
      <c r="AB25" s="2">
        <v>46609.779867510399</v>
      </c>
      <c r="AC25" s="11">
        <v>7.3943441201597977E-3</v>
      </c>
      <c r="AD25" s="2">
        <v>204643.52875271681</v>
      </c>
      <c r="AE25" s="11">
        <v>9.6402782424978694E-3</v>
      </c>
      <c r="AF25" s="2">
        <v>0</v>
      </c>
      <c r="AG25" s="11"/>
      <c r="AH25" s="2">
        <v>523455.15860675887</v>
      </c>
      <c r="AI25" s="11">
        <v>4.8949870380190297E-3</v>
      </c>
    </row>
    <row r="26" spans="1:35" x14ac:dyDescent="0.3">
      <c r="A26" s="40" t="s">
        <v>65</v>
      </c>
      <c r="B26" s="2">
        <v>287.22460999999998</v>
      </c>
      <c r="C26" s="11">
        <v>1.4041783026775495E-3</v>
      </c>
      <c r="D26" s="2">
        <v>477.17514869000001</v>
      </c>
      <c r="E26" s="11">
        <v>3.4446366407438043E-4</v>
      </c>
      <c r="F26" s="2">
        <v>1137.70959608</v>
      </c>
      <c r="G26" s="11">
        <v>1.1456834239929828E-4</v>
      </c>
      <c r="H26" s="2">
        <v>168.21417839000003</v>
      </c>
      <c r="I26" s="11">
        <v>4.7022010172711765E-5</v>
      </c>
      <c r="J26" s="2">
        <v>4845.2271600000004</v>
      </c>
      <c r="K26" s="11">
        <v>1.9506022290441849E-3</v>
      </c>
      <c r="L26" s="2">
        <v>695.66871486999992</v>
      </c>
      <c r="M26" s="11">
        <v>9.7419293646508975E-5</v>
      </c>
      <c r="N26" s="2">
        <v>3103.1484835300002</v>
      </c>
      <c r="O26" s="11">
        <v>1.2539791716701789E-4</v>
      </c>
      <c r="P26" s="2">
        <v>403.83337001000007</v>
      </c>
      <c r="Q26" s="11">
        <v>1.2798249253253801E-4</v>
      </c>
      <c r="R26" s="2">
        <v>62.809910000000002</v>
      </c>
      <c r="S26" s="11">
        <v>3.7816290400348725E-5</v>
      </c>
      <c r="T26" s="2">
        <v>249.71803828</v>
      </c>
      <c r="U26" s="11">
        <v>5.6794206223709766E-5</v>
      </c>
      <c r="V26" s="2">
        <v>772.68232460000002</v>
      </c>
      <c r="W26" s="11">
        <v>6.069164881592814E-5</v>
      </c>
      <c r="X26" s="2">
        <v>180.79335581000001</v>
      </c>
      <c r="Y26" s="11">
        <v>5.5029570749528373E-5</v>
      </c>
      <c r="Z26" s="2">
        <v>99.531420000000011</v>
      </c>
      <c r="AA26" s="11">
        <v>5.6356744244279859E-5</v>
      </c>
      <c r="AB26" s="2">
        <v>73.473528590000001</v>
      </c>
      <c r="AC26" s="11">
        <v>1.1656106415030755E-5</v>
      </c>
      <c r="AD26" s="2">
        <v>1994.8178285900001</v>
      </c>
      <c r="AE26" s="11">
        <v>9.3971204601052977E-5</v>
      </c>
      <c r="AF26" s="2">
        <v>93.455736310000006</v>
      </c>
      <c r="AG26" s="11">
        <v>3.1780071092345814E-5</v>
      </c>
      <c r="AH26" s="2">
        <v>14645.483403749999</v>
      </c>
      <c r="AI26" s="11">
        <v>1.3695433170950018E-4</v>
      </c>
    </row>
    <row r="27" spans="1:35" x14ac:dyDescent="0.3">
      <c r="A27" s="40" t="s">
        <v>67</v>
      </c>
      <c r="B27" s="2">
        <v>0</v>
      </c>
      <c r="C27" s="11"/>
      <c r="D27" s="2">
        <v>610</v>
      </c>
      <c r="E27" s="11">
        <v>4.4034739793601395E-4</v>
      </c>
      <c r="F27" s="2">
        <v>0</v>
      </c>
      <c r="G27" s="11"/>
      <c r="H27" s="2">
        <v>0</v>
      </c>
      <c r="I27" s="11"/>
      <c r="J27" s="2">
        <v>116381.608117</v>
      </c>
      <c r="K27" s="11">
        <v>4.6853164302985334E-2</v>
      </c>
      <c r="L27" s="2">
        <v>0</v>
      </c>
      <c r="M27" s="11"/>
      <c r="N27" s="2">
        <v>0</v>
      </c>
      <c r="O27" s="11"/>
      <c r="P27" s="2">
        <v>0</v>
      </c>
      <c r="Q27" s="11"/>
      <c r="R27" s="2">
        <v>140606.12263999999</v>
      </c>
      <c r="S27" s="11">
        <v>8.4655462264175946E-2</v>
      </c>
      <c r="T27" s="2">
        <v>5230</v>
      </c>
      <c r="U27" s="11">
        <v>1.189476341380468E-3</v>
      </c>
      <c r="V27" s="2">
        <v>185310</v>
      </c>
      <c r="W27" s="11">
        <v>1.4555489473506256E-2</v>
      </c>
      <c r="X27" s="2">
        <v>5130</v>
      </c>
      <c r="Y27" s="11">
        <v>1.5614605784615117E-3</v>
      </c>
      <c r="Z27" s="2">
        <v>70165.27790999999</v>
      </c>
      <c r="AA27" s="11">
        <v>3.9729028501780533E-2</v>
      </c>
      <c r="AB27" s="2">
        <v>0</v>
      </c>
      <c r="AC27" s="11"/>
      <c r="AD27" s="2">
        <v>0</v>
      </c>
      <c r="AE27" s="11"/>
      <c r="AF27" s="2">
        <v>0</v>
      </c>
      <c r="AG27" s="11"/>
      <c r="AH27" s="2">
        <v>523433.00866699993</v>
      </c>
      <c r="AI27" s="11">
        <v>4.8947799072529465E-3</v>
      </c>
    </row>
    <row r="28" spans="1:35" x14ac:dyDescent="0.3">
      <c r="A28" s="40" t="s">
        <v>69</v>
      </c>
      <c r="B28" s="2">
        <v>0</v>
      </c>
      <c r="C28" s="11"/>
      <c r="D28" s="2">
        <v>57624.536367305998</v>
      </c>
      <c r="E28" s="11">
        <v>4.1598056797725255E-2</v>
      </c>
      <c r="F28" s="2">
        <v>171307.12317489902</v>
      </c>
      <c r="G28" s="11">
        <v>1.7250775778778378E-2</v>
      </c>
      <c r="H28" s="2">
        <v>0</v>
      </c>
      <c r="I28" s="11"/>
      <c r="J28" s="2">
        <v>0</v>
      </c>
      <c r="K28" s="11"/>
      <c r="L28" s="2">
        <v>107308.08551621699</v>
      </c>
      <c r="M28" s="11">
        <v>1.5027092163405049E-2</v>
      </c>
      <c r="N28" s="2">
        <v>209299.02060240001</v>
      </c>
      <c r="O28" s="11">
        <v>8.4577523079984417E-3</v>
      </c>
      <c r="P28" s="2">
        <v>0</v>
      </c>
      <c r="Q28" s="11"/>
      <c r="R28" s="2">
        <v>0</v>
      </c>
      <c r="S28" s="11"/>
      <c r="T28" s="2">
        <v>0</v>
      </c>
      <c r="U28" s="11"/>
      <c r="V28" s="2">
        <v>0</v>
      </c>
      <c r="W28" s="11"/>
      <c r="X28" s="2">
        <v>0</v>
      </c>
      <c r="Y28" s="11"/>
      <c r="Z28" s="2">
        <v>0</v>
      </c>
      <c r="AA28" s="11"/>
      <c r="AB28" s="2">
        <v>0</v>
      </c>
      <c r="AC28" s="11"/>
      <c r="AD28" s="2">
        <v>0</v>
      </c>
      <c r="AE28" s="11"/>
      <c r="AF28" s="2">
        <v>0</v>
      </c>
      <c r="AG28" s="11"/>
      <c r="AH28" s="2">
        <v>545538.76566082193</v>
      </c>
      <c r="AI28" s="11">
        <v>5.1014975069769899E-3</v>
      </c>
    </row>
    <row r="29" spans="1:35" x14ac:dyDescent="0.3">
      <c r="A29" s="38" t="s">
        <v>168</v>
      </c>
      <c r="B29" s="2">
        <v>0</v>
      </c>
      <c r="C29" s="11"/>
      <c r="D29" s="2">
        <v>0</v>
      </c>
      <c r="E29" s="11"/>
      <c r="F29" s="2">
        <v>20317.926569472002</v>
      </c>
      <c r="G29" s="11">
        <v>2.0460328154702366E-3</v>
      </c>
      <c r="H29" s="2">
        <v>0</v>
      </c>
      <c r="I29" s="11"/>
      <c r="J29" s="2">
        <v>0</v>
      </c>
      <c r="K29" s="11"/>
      <c r="L29" s="2">
        <v>0</v>
      </c>
      <c r="M29" s="11"/>
      <c r="N29" s="2">
        <v>16904.8713606528</v>
      </c>
      <c r="O29" s="11">
        <v>6.8312414628345607E-4</v>
      </c>
      <c r="P29" s="2">
        <v>0</v>
      </c>
      <c r="Q29" s="11"/>
      <c r="R29" s="2">
        <v>0</v>
      </c>
      <c r="S29" s="11"/>
      <c r="T29" s="2">
        <v>0</v>
      </c>
      <c r="U29" s="11"/>
      <c r="V29" s="2">
        <v>0</v>
      </c>
      <c r="W29" s="11"/>
      <c r="X29" s="2">
        <v>0</v>
      </c>
      <c r="Y29" s="11"/>
      <c r="Z29" s="2">
        <v>0</v>
      </c>
      <c r="AA29" s="11"/>
      <c r="AB29" s="2">
        <v>0</v>
      </c>
      <c r="AC29" s="11"/>
      <c r="AD29" s="2">
        <v>0</v>
      </c>
      <c r="AE29" s="11"/>
      <c r="AF29" s="2">
        <v>0</v>
      </c>
      <c r="AG29" s="11"/>
      <c r="AH29" s="2">
        <v>37222.797930124805</v>
      </c>
      <c r="AI29" s="11">
        <v>3.4808160812040546E-4</v>
      </c>
    </row>
    <row r="30" spans="1:35" x14ac:dyDescent="0.3">
      <c r="A30" s="40" t="s">
        <v>68</v>
      </c>
      <c r="B30" s="2">
        <v>0</v>
      </c>
      <c r="C30" s="11"/>
      <c r="D30" s="2">
        <v>0</v>
      </c>
      <c r="E30" s="11"/>
      <c r="F30" s="2">
        <v>20317.926569472002</v>
      </c>
      <c r="G30" s="11">
        <v>2.0460328154702366E-3</v>
      </c>
      <c r="H30" s="2">
        <v>0</v>
      </c>
      <c r="I30" s="11"/>
      <c r="J30" s="2">
        <v>0</v>
      </c>
      <c r="K30" s="11"/>
      <c r="L30" s="2">
        <v>0</v>
      </c>
      <c r="M30" s="11"/>
      <c r="N30" s="2">
        <v>16904.8713606528</v>
      </c>
      <c r="O30" s="11">
        <v>6.8312414628345607E-4</v>
      </c>
      <c r="P30" s="2">
        <v>0</v>
      </c>
      <c r="Q30" s="11"/>
      <c r="R30" s="2">
        <v>0</v>
      </c>
      <c r="S30" s="11"/>
      <c r="T30" s="2">
        <v>0</v>
      </c>
      <c r="U30" s="11"/>
      <c r="V30" s="2">
        <v>0</v>
      </c>
      <c r="W30" s="11"/>
      <c r="X30" s="2">
        <v>0</v>
      </c>
      <c r="Y30" s="11"/>
      <c r="Z30" s="2">
        <v>0</v>
      </c>
      <c r="AA30" s="11"/>
      <c r="AB30" s="2">
        <v>0</v>
      </c>
      <c r="AC30" s="11"/>
      <c r="AD30" s="2">
        <v>0</v>
      </c>
      <c r="AE30" s="11"/>
      <c r="AF30" s="2">
        <v>0</v>
      </c>
      <c r="AG30" s="11"/>
      <c r="AH30" s="2">
        <v>37222.797930124805</v>
      </c>
      <c r="AI30" s="11">
        <v>3.4808160812040546E-4</v>
      </c>
    </row>
    <row r="31" spans="1:35" x14ac:dyDescent="0.3">
      <c r="A31" s="38" t="s">
        <v>169</v>
      </c>
      <c r="B31" s="2">
        <v>16939.513254149999</v>
      </c>
      <c r="C31" s="11">
        <v>8.281357565215669E-2</v>
      </c>
      <c r="D31" s="2">
        <v>0</v>
      </c>
      <c r="E31" s="11"/>
      <c r="F31" s="2">
        <v>0</v>
      </c>
      <c r="G31" s="11"/>
      <c r="H31" s="2">
        <v>0</v>
      </c>
      <c r="I31" s="11"/>
      <c r="J31" s="2">
        <v>11003.844525856699</v>
      </c>
      <c r="K31" s="11">
        <v>4.429951981898766E-3</v>
      </c>
      <c r="L31" s="2">
        <v>0</v>
      </c>
      <c r="M31" s="11"/>
      <c r="N31" s="2">
        <v>0</v>
      </c>
      <c r="O31" s="11"/>
      <c r="P31" s="2">
        <v>0</v>
      </c>
      <c r="Q31" s="11"/>
      <c r="R31" s="2">
        <v>49903.266134999998</v>
      </c>
      <c r="S31" s="11">
        <v>3.0045519951979679E-2</v>
      </c>
      <c r="T31" s="2">
        <v>0</v>
      </c>
      <c r="U31" s="11"/>
      <c r="V31" s="2">
        <v>0</v>
      </c>
      <c r="W31" s="11"/>
      <c r="X31" s="2">
        <v>0</v>
      </c>
      <c r="Y31" s="11"/>
      <c r="Z31" s="2">
        <v>192878.61541537091</v>
      </c>
      <c r="AA31" s="11">
        <v>0.10921185289182928</v>
      </c>
      <c r="AB31" s="2">
        <v>0</v>
      </c>
      <c r="AC31" s="11"/>
      <c r="AD31" s="2">
        <v>0</v>
      </c>
      <c r="AE31" s="11"/>
      <c r="AF31" s="2">
        <v>0</v>
      </c>
      <c r="AG31" s="11"/>
      <c r="AH31" s="2">
        <v>270725.2393303776</v>
      </c>
      <c r="AI31" s="11">
        <v>2.5316333512004621E-3</v>
      </c>
    </row>
    <row r="32" spans="1:35" x14ac:dyDescent="0.3">
      <c r="A32" s="40" t="s">
        <v>70</v>
      </c>
      <c r="B32" s="2">
        <v>16939.513254149999</v>
      </c>
      <c r="C32" s="11">
        <v>8.281357565215669E-2</v>
      </c>
      <c r="D32" s="2">
        <v>0</v>
      </c>
      <c r="E32" s="11"/>
      <c r="F32" s="2">
        <v>0</v>
      </c>
      <c r="G32" s="11"/>
      <c r="H32" s="2">
        <v>0</v>
      </c>
      <c r="I32" s="11"/>
      <c r="J32" s="2">
        <v>11003.844525856699</v>
      </c>
      <c r="K32" s="11">
        <v>4.429951981898766E-3</v>
      </c>
      <c r="L32" s="2">
        <v>0</v>
      </c>
      <c r="M32" s="11"/>
      <c r="N32" s="2">
        <v>0</v>
      </c>
      <c r="O32" s="11"/>
      <c r="P32" s="2">
        <v>0</v>
      </c>
      <c r="Q32" s="11"/>
      <c r="R32" s="2">
        <v>49903.266134999998</v>
      </c>
      <c r="S32" s="11">
        <v>3.0045519951979679E-2</v>
      </c>
      <c r="T32" s="2">
        <v>0</v>
      </c>
      <c r="U32" s="11"/>
      <c r="V32" s="2">
        <v>0</v>
      </c>
      <c r="W32" s="11"/>
      <c r="X32" s="2">
        <v>0</v>
      </c>
      <c r="Y32" s="11"/>
      <c r="Z32" s="2">
        <v>121197.46041537091</v>
      </c>
      <c r="AA32" s="11">
        <v>6.8624503495331335E-2</v>
      </c>
      <c r="AB32" s="2">
        <v>0</v>
      </c>
      <c r="AC32" s="11"/>
      <c r="AD32" s="2">
        <v>0</v>
      </c>
      <c r="AE32" s="11"/>
      <c r="AF32" s="2">
        <v>0</v>
      </c>
      <c r="AG32" s="11"/>
      <c r="AH32" s="2">
        <v>199044.08433037761</v>
      </c>
      <c r="AI32" s="11">
        <v>1.861321255071465E-3</v>
      </c>
    </row>
    <row r="33" spans="1:35" x14ac:dyDescent="0.3">
      <c r="A33" s="40" t="s">
        <v>67</v>
      </c>
      <c r="B33" s="2">
        <v>0</v>
      </c>
      <c r="C33" s="11"/>
      <c r="D33" s="2">
        <v>0</v>
      </c>
      <c r="E33" s="11"/>
      <c r="F33" s="2">
        <v>0</v>
      </c>
      <c r="G33" s="11"/>
      <c r="H33" s="2">
        <v>0</v>
      </c>
      <c r="I33" s="11"/>
      <c r="J33" s="2">
        <v>0</v>
      </c>
      <c r="K33" s="11"/>
      <c r="L33" s="2">
        <v>0</v>
      </c>
      <c r="M33" s="11"/>
      <c r="N33" s="2">
        <v>0</v>
      </c>
      <c r="O33" s="11"/>
      <c r="P33" s="2">
        <v>0</v>
      </c>
      <c r="Q33" s="11"/>
      <c r="R33" s="2">
        <v>0</v>
      </c>
      <c r="S33" s="11"/>
      <c r="T33" s="2">
        <v>0</v>
      </c>
      <c r="U33" s="11"/>
      <c r="V33" s="2">
        <v>0</v>
      </c>
      <c r="W33" s="11"/>
      <c r="X33" s="2">
        <v>0</v>
      </c>
      <c r="Y33" s="11"/>
      <c r="Z33" s="2">
        <v>71681.154999999999</v>
      </c>
      <c r="AA33" s="11">
        <v>4.0587349396497933E-2</v>
      </c>
      <c r="AB33" s="2">
        <v>0</v>
      </c>
      <c r="AC33" s="11"/>
      <c r="AD33" s="2">
        <v>0</v>
      </c>
      <c r="AE33" s="11"/>
      <c r="AF33" s="2">
        <v>0</v>
      </c>
      <c r="AG33" s="11"/>
      <c r="AH33" s="2">
        <v>71681.154999999999</v>
      </c>
      <c r="AI33" s="11">
        <v>6.7031209612899685E-4</v>
      </c>
    </row>
    <row r="34" spans="1:35" x14ac:dyDescent="0.3">
      <c r="A34" s="38" t="s">
        <v>170</v>
      </c>
      <c r="B34" s="2">
        <v>964.34688890000007</v>
      </c>
      <c r="C34" s="11">
        <v>4.714481038543241E-3</v>
      </c>
      <c r="D34" s="2">
        <v>0</v>
      </c>
      <c r="E34" s="11"/>
      <c r="F34" s="2">
        <v>0</v>
      </c>
      <c r="G34" s="11"/>
      <c r="H34" s="2">
        <v>0</v>
      </c>
      <c r="I34" s="11"/>
      <c r="J34" s="2">
        <v>122956.8331228716</v>
      </c>
      <c r="K34" s="11">
        <v>4.9500232877768155E-2</v>
      </c>
      <c r="L34" s="2">
        <v>0</v>
      </c>
      <c r="M34" s="11"/>
      <c r="N34" s="2">
        <v>0</v>
      </c>
      <c r="O34" s="11"/>
      <c r="P34" s="2">
        <v>0</v>
      </c>
      <c r="Q34" s="11"/>
      <c r="R34" s="2">
        <v>51322.345440143195</v>
      </c>
      <c r="S34" s="11">
        <v>3.0899912437248649E-2</v>
      </c>
      <c r="T34" s="2">
        <v>0</v>
      </c>
      <c r="U34" s="11"/>
      <c r="V34" s="2">
        <v>0</v>
      </c>
      <c r="W34" s="11"/>
      <c r="X34" s="2">
        <v>0</v>
      </c>
      <c r="Y34" s="11"/>
      <c r="Z34" s="2">
        <v>78936.676828008902</v>
      </c>
      <c r="AA34" s="11">
        <v>4.4695575603055496E-2</v>
      </c>
      <c r="AB34" s="2">
        <v>0</v>
      </c>
      <c r="AC34" s="11">
        <v>0</v>
      </c>
      <c r="AD34" s="2">
        <v>0</v>
      </c>
      <c r="AE34" s="11">
        <v>0</v>
      </c>
      <c r="AF34" s="2">
        <v>0</v>
      </c>
      <c r="AG34" s="11">
        <v>0</v>
      </c>
      <c r="AH34" s="2">
        <v>254180.20227992372</v>
      </c>
      <c r="AI34" s="11">
        <v>2.3769157205230313E-3</v>
      </c>
    </row>
    <row r="35" spans="1:35" x14ac:dyDescent="0.3">
      <c r="A35" s="40" t="s">
        <v>70</v>
      </c>
      <c r="B35" s="2">
        <v>964.34688890000007</v>
      </c>
      <c r="C35" s="11">
        <v>4.714481038543241E-3</v>
      </c>
      <c r="D35" s="2">
        <v>0</v>
      </c>
      <c r="E35" s="11"/>
      <c r="F35" s="2">
        <v>0</v>
      </c>
      <c r="G35" s="11"/>
      <c r="H35" s="2">
        <v>0</v>
      </c>
      <c r="I35" s="11"/>
      <c r="J35" s="2">
        <v>64624.216042871602</v>
      </c>
      <c r="K35" s="11">
        <v>2.6016559327521463E-2</v>
      </c>
      <c r="L35" s="2">
        <v>0</v>
      </c>
      <c r="M35" s="11"/>
      <c r="N35" s="2">
        <v>0</v>
      </c>
      <c r="O35" s="11"/>
      <c r="P35" s="2">
        <v>0</v>
      </c>
      <c r="Q35" s="11"/>
      <c r="R35" s="2">
        <v>9145.3426401432007</v>
      </c>
      <c r="S35" s="11">
        <v>5.5061841847942015E-3</v>
      </c>
      <c r="T35" s="2">
        <v>0</v>
      </c>
      <c r="U35" s="11"/>
      <c r="V35" s="2">
        <v>0</v>
      </c>
      <c r="W35" s="11"/>
      <c r="X35" s="2">
        <v>0</v>
      </c>
      <c r="Y35" s="11"/>
      <c r="Z35" s="2">
        <v>26852.304728008901</v>
      </c>
      <c r="AA35" s="11">
        <v>1.5204329144765185E-2</v>
      </c>
      <c r="AB35" s="2">
        <v>0</v>
      </c>
      <c r="AC35" s="11"/>
      <c r="AD35" s="2">
        <v>0</v>
      </c>
      <c r="AE35" s="11"/>
      <c r="AF35" s="2">
        <v>0</v>
      </c>
      <c r="AG35" s="11"/>
      <c r="AH35" s="2">
        <v>101586.21029992368</v>
      </c>
      <c r="AI35" s="11">
        <v>9.4996328622136373E-4</v>
      </c>
    </row>
    <row r="36" spans="1:35" x14ac:dyDescent="0.3">
      <c r="A36" s="40" t="s">
        <v>65</v>
      </c>
      <c r="B36" s="2">
        <v>0</v>
      </c>
      <c r="C36" s="11"/>
      <c r="D36" s="2">
        <v>0</v>
      </c>
      <c r="E36" s="11"/>
      <c r="F36" s="2">
        <v>0</v>
      </c>
      <c r="G36" s="11"/>
      <c r="H36" s="2">
        <v>0</v>
      </c>
      <c r="I36" s="11"/>
      <c r="J36" s="2">
        <v>0</v>
      </c>
      <c r="K36" s="11"/>
      <c r="L36" s="2">
        <v>0</v>
      </c>
      <c r="M36" s="11"/>
      <c r="N36" s="2">
        <v>0</v>
      </c>
      <c r="O36" s="11"/>
      <c r="P36" s="2">
        <v>0</v>
      </c>
      <c r="Q36" s="11"/>
      <c r="R36" s="2">
        <v>0</v>
      </c>
      <c r="S36" s="11"/>
      <c r="T36" s="2">
        <v>0</v>
      </c>
      <c r="U36" s="11"/>
      <c r="V36" s="2">
        <v>0</v>
      </c>
      <c r="W36" s="11"/>
      <c r="X36" s="2">
        <v>0</v>
      </c>
      <c r="Y36" s="11"/>
      <c r="Z36" s="2">
        <v>0</v>
      </c>
      <c r="AA36" s="11"/>
      <c r="AB36" s="2">
        <v>0</v>
      </c>
      <c r="AC36" s="11">
        <v>0</v>
      </c>
      <c r="AD36" s="2">
        <v>0</v>
      </c>
      <c r="AE36" s="11">
        <v>0</v>
      </c>
      <c r="AF36" s="2">
        <v>0</v>
      </c>
      <c r="AG36" s="11">
        <v>0</v>
      </c>
      <c r="AH36" s="2">
        <v>0</v>
      </c>
      <c r="AI36" s="11">
        <v>0</v>
      </c>
    </row>
    <row r="37" spans="1:35" x14ac:dyDescent="0.3">
      <c r="A37" s="40" t="s">
        <v>67</v>
      </c>
      <c r="B37" s="2">
        <v>0</v>
      </c>
      <c r="C37" s="11"/>
      <c r="D37" s="2">
        <v>0</v>
      </c>
      <c r="E37" s="11"/>
      <c r="F37" s="2">
        <v>0</v>
      </c>
      <c r="G37" s="11"/>
      <c r="H37" s="2">
        <v>0</v>
      </c>
      <c r="I37" s="11"/>
      <c r="J37" s="2">
        <v>58332.617079999996</v>
      </c>
      <c r="K37" s="11">
        <v>2.3483673550246692E-2</v>
      </c>
      <c r="L37" s="2">
        <v>0</v>
      </c>
      <c r="M37" s="11"/>
      <c r="N37" s="2">
        <v>0</v>
      </c>
      <c r="O37" s="11"/>
      <c r="P37" s="2">
        <v>0</v>
      </c>
      <c r="Q37" s="11"/>
      <c r="R37" s="2">
        <v>42177.002799999995</v>
      </c>
      <c r="S37" s="11">
        <v>2.5393728252454447E-2</v>
      </c>
      <c r="T37" s="2">
        <v>0</v>
      </c>
      <c r="U37" s="11"/>
      <c r="V37" s="2">
        <v>0</v>
      </c>
      <c r="W37" s="11"/>
      <c r="X37" s="2">
        <v>0</v>
      </c>
      <c r="Y37" s="11"/>
      <c r="Z37" s="2">
        <v>52084.372100000001</v>
      </c>
      <c r="AA37" s="11">
        <v>2.9491246458290311E-2</v>
      </c>
      <c r="AB37" s="2">
        <v>0</v>
      </c>
      <c r="AC37" s="11"/>
      <c r="AD37" s="2">
        <v>0</v>
      </c>
      <c r="AE37" s="11"/>
      <c r="AF37" s="2">
        <v>0</v>
      </c>
      <c r="AG37" s="11"/>
      <c r="AH37" s="2">
        <v>152593.99197999999</v>
      </c>
      <c r="AI37" s="11">
        <v>1.4269524343016673E-3</v>
      </c>
    </row>
    <row r="38" spans="1:35" x14ac:dyDescent="0.3">
      <c r="A38" s="38" t="s">
        <v>171</v>
      </c>
      <c r="B38" s="2">
        <v>33665.030251452699</v>
      </c>
      <c r="C38" s="11">
        <v>0.16458097040526298</v>
      </c>
      <c r="D38" s="2">
        <v>0</v>
      </c>
      <c r="E38" s="11"/>
      <c r="F38" s="2">
        <v>6079.7289900000005</v>
      </c>
      <c r="G38" s="11">
        <v>6.1223397870705941E-4</v>
      </c>
      <c r="H38" s="2">
        <v>0</v>
      </c>
      <c r="I38" s="11"/>
      <c r="J38" s="2">
        <v>129622.2315135212</v>
      </c>
      <c r="K38" s="11">
        <v>5.2183603652538726E-2</v>
      </c>
      <c r="L38" s="2">
        <v>20534.921096000002</v>
      </c>
      <c r="M38" s="11">
        <v>2.8756467920696273E-3</v>
      </c>
      <c r="N38" s="2">
        <v>5697.7235639999999</v>
      </c>
      <c r="O38" s="11">
        <v>2.3024443442238218E-4</v>
      </c>
      <c r="P38" s="2">
        <v>110.04219999999999</v>
      </c>
      <c r="Q38" s="11">
        <v>3.4874470723940687E-5</v>
      </c>
      <c r="R38" s="2">
        <v>9.3572299999999995</v>
      </c>
      <c r="S38" s="11">
        <v>5.6337563136590234E-6</v>
      </c>
      <c r="T38" s="2">
        <v>12.438690000000001</v>
      </c>
      <c r="U38" s="11">
        <v>2.8289727481387789E-6</v>
      </c>
      <c r="V38" s="2">
        <v>119.43774999999999</v>
      </c>
      <c r="W38" s="11">
        <v>9.3814414379378975E-6</v>
      </c>
      <c r="X38" s="2">
        <v>5.6501400000000004</v>
      </c>
      <c r="Y38" s="11">
        <v>1.7197798972297321E-6</v>
      </c>
      <c r="Z38" s="2">
        <v>176643.76984127599</v>
      </c>
      <c r="AA38" s="11">
        <v>0.10001934825495531</v>
      </c>
      <c r="AB38" s="2">
        <v>14647.211501831998</v>
      </c>
      <c r="AC38" s="11">
        <v>2.3236866287112429E-3</v>
      </c>
      <c r="AD38" s="2">
        <v>911.50921000000005</v>
      </c>
      <c r="AE38" s="11">
        <v>4.2939068039710805E-5</v>
      </c>
      <c r="AF38" s="2">
        <v>18.042010000000001</v>
      </c>
      <c r="AG38" s="11">
        <v>6.1352719810251122E-6</v>
      </c>
      <c r="AH38" s="2">
        <v>388077.09398808179</v>
      </c>
      <c r="AI38" s="11">
        <v>3.6290259320012476E-3</v>
      </c>
    </row>
    <row r="39" spans="1:35" x14ac:dyDescent="0.3">
      <c r="A39" s="40" t="s">
        <v>68</v>
      </c>
      <c r="B39" s="2">
        <v>0</v>
      </c>
      <c r="C39" s="11"/>
      <c r="D39" s="2">
        <v>0</v>
      </c>
      <c r="E39" s="11"/>
      <c r="F39" s="2">
        <v>0</v>
      </c>
      <c r="G39" s="11"/>
      <c r="H39" s="2">
        <v>0</v>
      </c>
      <c r="I39" s="11"/>
      <c r="J39" s="2">
        <v>0</v>
      </c>
      <c r="K39" s="11"/>
      <c r="L39" s="2">
        <v>20423.389336</v>
      </c>
      <c r="M39" s="11">
        <v>2.8600282296043274E-3</v>
      </c>
      <c r="N39" s="2">
        <v>5105.847334</v>
      </c>
      <c r="O39" s="11">
        <v>2.0632677567785526E-4</v>
      </c>
      <c r="P39" s="2">
        <v>0</v>
      </c>
      <c r="Q39" s="11"/>
      <c r="R39" s="2">
        <v>0</v>
      </c>
      <c r="S39" s="11"/>
      <c r="T39" s="2">
        <v>0</v>
      </c>
      <c r="U39" s="11"/>
      <c r="V39" s="2">
        <v>0</v>
      </c>
      <c r="W39" s="11"/>
      <c r="X39" s="2">
        <v>0</v>
      </c>
      <c r="Y39" s="11"/>
      <c r="Z39" s="2">
        <v>0</v>
      </c>
      <c r="AA39" s="11"/>
      <c r="AB39" s="2">
        <v>14586.338401831999</v>
      </c>
      <c r="AC39" s="11">
        <v>2.3140294998781875E-3</v>
      </c>
      <c r="AD39" s="2">
        <v>0</v>
      </c>
      <c r="AE39" s="11"/>
      <c r="AF39" s="2">
        <v>0</v>
      </c>
      <c r="AG39" s="11"/>
      <c r="AH39" s="2">
        <v>40115.575071831998</v>
      </c>
      <c r="AI39" s="11">
        <v>3.7513283950042157E-4</v>
      </c>
    </row>
    <row r="40" spans="1:35" x14ac:dyDescent="0.3">
      <c r="A40" s="40" t="s">
        <v>70</v>
      </c>
      <c r="B40" s="2">
        <v>14265.030251452699</v>
      </c>
      <c r="C40" s="11">
        <v>6.9738613157586837E-2</v>
      </c>
      <c r="D40" s="2">
        <v>0</v>
      </c>
      <c r="E40" s="11"/>
      <c r="F40" s="2">
        <v>0</v>
      </c>
      <c r="G40" s="11"/>
      <c r="H40" s="2">
        <v>0</v>
      </c>
      <c r="I40" s="11"/>
      <c r="J40" s="2">
        <v>39889.347873521205</v>
      </c>
      <c r="K40" s="11">
        <v>1.6058741583791787E-2</v>
      </c>
      <c r="L40" s="2">
        <v>0</v>
      </c>
      <c r="M40" s="11"/>
      <c r="N40" s="2">
        <v>0</v>
      </c>
      <c r="O40" s="11"/>
      <c r="P40" s="2">
        <v>0</v>
      </c>
      <c r="Q40" s="11"/>
      <c r="R40" s="2">
        <v>0</v>
      </c>
      <c r="S40" s="11"/>
      <c r="T40" s="2">
        <v>0</v>
      </c>
      <c r="U40" s="11"/>
      <c r="V40" s="2">
        <v>0</v>
      </c>
      <c r="W40" s="11"/>
      <c r="X40" s="2">
        <v>0</v>
      </c>
      <c r="Y40" s="11"/>
      <c r="Z40" s="2">
        <v>136610.43616127598</v>
      </c>
      <c r="AA40" s="11">
        <v>7.7351648472819445E-2</v>
      </c>
      <c r="AB40" s="2">
        <v>0</v>
      </c>
      <c r="AC40" s="11"/>
      <c r="AD40" s="2">
        <v>0</v>
      </c>
      <c r="AE40" s="11"/>
      <c r="AF40" s="2">
        <v>0</v>
      </c>
      <c r="AG40" s="11"/>
      <c r="AH40" s="2">
        <v>190764.81428624989</v>
      </c>
      <c r="AI40" s="11">
        <v>1.7838993042435627E-3</v>
      </c>
    </row>
    <row r="41" spans="1:35" x14ac:dyDescent="0.3">
      <c r="A41" s="40" t="s">
        <v>65</v>
      </c>
      <c r="B41" s="2">
        <v>0</v>
      </c>
      <c r="C41" s="11"/>
      <c r="D41" s="2">
        <v>0</v>
      </c>
      <c r="E41" s="11"/>
      <c r="F41" s="2">
        <v>1059.7289900000001</v>
      </c>
      <c r="G41" s="11">
        <v>1.0671562777980233E-4</v>
      </c>
      <c r="H41" s="2">
        <v>0</v>
      </c>
      <c r="I41" s="11"/>
      <c r="J41" s="2">
        <v>104.21317000000001</v>
      </c>
      <c r="K41" s="11">
        <v>4.1954367666378013E-5</v>
      </c>
      <c r="L41" s="2">
        <v>111.53176000000001</v>
      </c>
      <c r="M41" s="11">
        <v>1.5618562465299846E-5</v>
      </c>
      <c r="N41" s="2">
        <v>591.87622999999996</v>
      </c>
      <c r="O41" s="11">
        <v>2.3917658744526939E-5</v>
      </c>
      <c r="P41" s="2">
        <v>110.04219999999999</v>
      </c>
      <c r="Q41" s="11">
        <v>3.4874470723940687E-5</v>
      </c>
      <c r="R41" s="2">
        <v>9.3572299999999995</v>
      </c>
      <c r="S41" s="11">
        <v>5.6337563136590234E-6</v>
      </c>
      <c r="T41" s="2">
        <v>12.438690000000001</v>
      </c>
      <c r="U41" s="11">
        <v>2.8289727481387789E-6</v>
      </c>
      <c r="V41" s="2">
        <v>119.43774999999999</v>
      </c>
      <c r="W41" s="11">
        <v>9.3814414379378975E-6</v>
      </c>
      <c r="X41" s="2">
        <v>5.6501400000000004</v>
      </c>
      <c r="Y41" s="11">
        <v>1.7197798972297321E-6</v>
      </c>
      <c r="Z41" s="2">
        <v>27.833680000000001</v>
      </c>
      <c r="AA41" s="11">
        <v>1.5760004078482227E-5</v>
      </c>
      <c r="AB41" s="2">
        <v>60.873100000000001</v>
      </c>
      <c r="AC41" s="11">
        <v>9.6571288330553902E-6</v>
      </c>
      <c r="AD41" s="2">
        <v>911.50921000000005</v>
      </c>
      <c r="AE41" s="11">
        <v>4.2939068039710805E-5</v>
      </c>
      <c r="AF41" s="2">
        <v>18.042010000000001</v>
      </c>
      <c r="AG41" s="11">
        <v>6.1352719810251122E-6</v>
      </c>
      <c r="AH41" s="2">
        <v>3142.5341600000002</v>
      </c>
      <c r="AI41" s="11">
        <v>2.9386784573247688E-5</v>
      </c>
    </row>
    <row r="42" spans="1:35" x14ac:dyDescent="0.3">
      <c r="A42" s="40" t="s">
        <v>67</v>
      </c>
      <c r="B42" s="2">
        <v>19400</v>
      </c>
      <c r="C42" s="11">
        <v>9.4842357247676159E-2</v>
      </c>
      <c r="D42" s="2">
        <v>0</v>
      </c>
      <c r="E42" s="11"/>
      <c r="F42" s="2">
        <v>5020</v>
      </c>
      <c r="G42" s="11">
        <v>5.0551835092725703E-4</v>
      </c>
      <c r="H42" s="2">
        <v>0</v>
      </c>
      <c r="I42" s="11"/>
      <c r="J42" s="2">
        <v>89628.670469999997</v>
      </c>
      <c r="K42" s="11">
        <v>3.6082907701080566E-2</v>
      </c>
      <c r="L42" s="2">
        <v>0</v>
      </c>
      <c r="M42" s="11"/>
      <c r="N42" s="2">
        <v>0</v>
      </c>
      <c r="O42" s="11"/>
      <c r="P42" s="2">
        <v>0</v>
      </c>
      <c r="Q42" s="11"/>
      <c r="R42" s="2">
        <v>0</v>
      </c>
      <c r="S42" s="11"/>
      <c r="T42" s="2">
        <v>0</v>
      </c>
      <c r="U42" s="11"/>
      <c r="V42" s="2">
        <v>0</v>
      </c>
      <c r="W42" s="11"/>
      <c r="X42" s="2">
        <v>0</v>
      </c>
      <c r="Y42" s="11"/>
      <c r="Z42" s="2">
        <v>40005.5</v>
      </c>
      <c r="AA42" s="11">
        <v>2.2651939778057399E-2</v>
      </c>
      <c r="AB42" s="2">
        <v>0</v>
      </c>
      <c r="AC42" s="11"/>
      <c r="AD42" s="2">
        <v>0</v>
      </c>
      <c r="AE42" s="11"/>
      <c r="AF42" s="2">
        <v>0</v>
      </c>
      <c r="AG42" s="11"/>
      <c r="AH42" s="2">
        <v>154054.17047000001</v>
      </c>
      <c r="AI42" s="11">
        <v>1.4406070036840158E-3</v>
      </c>
    </row>
    <row r="43" spans="1:35" x14ac:dyDescent="0.3">
      <c r="A43" s="38" t="s">
        <v>172</v>
      </c>
      <c r="B43" s="2">
        <v>18056.538610399999</v>
      </c>
      <c r="C43" s="11">
        <v>8.8274468327011066E-2</v>
      </c>
      <c r="D43" s="2">
        <v>22959.482680770001</v>
      </c>
      <c r="E43" s="11">
        <v>1.6574013863006637E-2</v>
      </c>
      <c r="F43" s="2">
        <v>80880.18849433001</v>
      </c>
      <c r="G43" s="11">
        <v>8.1447050817409182E-3</v>
      </c>
      <c r="H43" s="2">
        <v>21302.975485340001</v>
      </c>
      <c r="I43" s="11">
        <v>5.9549601559640963E-3</v>
      </c>
      <c r="J43" s="2">
        <v>615850.26740450005</v>
      </c>
      <c r="K43" s="11">
        <v>0.2479303579972244</v>
      </c>
      <c r="L43" s="2">
        <v>77778.341712020003</v>
      </c>
      <c r="M43" s="11">
        <v>1.0891838239409302E-2</v>
      </c>
      <c r="N43" s="2">
        <v>110122.83007656</v>
      </c>
      <c r="O43" s="11">
        <v>4.4500524539610072E-3</v>
      </c>
      <c r="P43" s="2">
        <v>31145.135213699999</v>
      </c>
      <c r="Q43" s="11">
        <v>9.8704870150120114E-3</v>
      </c>
      <c r="R43" s="2">
        <v>360339.82275699999</v>
      </c>
      <c r="S43" s="11">
        <v>0.21695167816971714</v>
      </c>
      <c r="T43" s="2">
        <v>21719.22865044</v>
      </c>
      <c r="U43" s="11">
        <v>4.9396766028166755E-3</v>
      </c>
      <c r="V43" s="2">
        <v>281487.06641299999</v>
      </c>
      <c r="W43" s="11">
        <v>2.2109880913618145E-2</v>
      </c>
      <c r="X43" s="2">
        <v>6411.4782105099994</v>
      </c>
      <c r="Y43" s="11">
        <v>1.9515147125489908E-3</v>
      </c>
      <c r="Z43" s="2">
        <v>84110.479030000002</v>
      </c>
      <c r="AA43" s="11">
        <v>4.7625089192514028E-2</v>
      </c>
      <c r="AB43" s="2">
        <v>58167.621508960001</v>
      </c>
      <c r="AC43" s="11">
        <v>9.2279219363631971E-3</v>
      </c>
      <c r="AD43" s="2">
        <v>337344.07975295</v>
      </c>
      <c r="AE43" s="11">
        <v>1.5891490984831134E-2</v>
      </c>
      <c r="AF43" s="2">
        <v>55983.860844260002</v>
      </c>
      <c r="AG43" s="11">
        <v>1.9037580226781675E-2</v>
      </c>
      <c r="AH43" s="2">
        <v>2183659.39684474</v>
      </c>
      <c r="AI43" s="11">
        <v>2.0420057510663416E-2</v>
      </c>
    </row>
    <row r="44" spans="1:35" x14ac:dyDescent="0.3">
      <c r="A44" s="40" t="s">
        <v>70</v>
      </c>
      <c r="B44" s="2">
        <v>3890.9957283999997</v>
      </c>
      <c r="C44" s="11">
        <v>1.9022227160932718E-2</v>
      </c>
      <c r="D44" s="2">
        <v>0</v>
      </c>
      <c r="E44" s="11"/>
      <c r="F44" s="2">
        <v>0</v>
      </c>
      <c r="G44" s="11"/>
      <c r="H44" s="2">
        <v>0</v>
      </c>
      <c r="I44" s="11"/>
      <c r="J44" s="2">
        <v>82269.363884499995</v>
      </c>
      <c r="K44" s="11">
        <v>3.3120181835840465E-2</v>
      </c>
      <c r="L44" s="2">
        <v>0</v>
      </c>
      <c r="M44" s="11"/>
      <c r="N44" s="2">
        <v>0</v>
      </c>
      <c r="O44" s="11"/>
      <c r="P44" s="2">
        <v>0</v>
      </c>
      <c r="Q44" s="11"/>
      <c r="R44" s="2">
        <v>0</v>
      </c>
      <c r="S44" s="11"/>
      <c r="T44" s="2">
        <v>0</v>
      </c>
      <c r="U44" s="11"/>
      <c r="V44" s="2">
        <v>0</v>
      </c>
      <c r="W44" s="11"/>
      <c r="X44" s="2">
        <v>0</v>
      </c>
      <c r="Y44" s="11"/>
      <c r="Z44" s="2">
        <v>0</v>
      </c>
      <c r="AA44" s="11"/>
      <c r="AB44" s="2">
        <v>0</v>
      </c>
      <c r="AC44" s="11"/>
      <c r="AD44" s="2">
        <v>0</v>
      </c>
      <c r="AE44" s="11"/>
      <c r="AF44" s="2">
        <v>0</v>
      </c>
      <c r="AG44" s="11"/>
      <c r="AH44" s="2">
        <v>86160.359612900007</v>
      </c>
      <c r="AI44" s="11">
        <v>8.0571150472325903E-4</v>
      </c>
    </row>
    <row r="45" spans="1:35" x14ac:dyDescent="0.3">
      <c r="A45" s="40" t="s">
        <v>65</v>
      </c>
      <c r="B45" s="2">
        <v>115.73621</v>
      </c>
      <c r="C45" s="11">
        <v>5.6580901934598306E-4</v>
      </c>
      <c r="D45" s="2">
        <v>184.41852107000003</v>
      </c>
      <c r="E45" s="11">
        <v>1.3312822276128274E-4</v>
      </c>
      <c r="F45" s="2">
        <v>395.26185552999999</v>
      </c>
      <c r="G45" s="11">
        <v>3.9803211432664005E-5</v>
      </c>
      <c r="H45" s="2">
        <v>131.86548534000002</v>
      </c>
      <c r="I45" s="11">
        <v>3.6861222118335211E-5</v>
      </c>
      <c r="J45" s="2">
        <v>695.70312999999999</v>
      </c>
      <c r="K45" s="11">
        <v>2.8007769941812519E-4</v>
      </c>
      <c r="L45" s="2">
        <v>615.86051427000007</v>
      </c>
      <c r="M45" s="11">
        <v>8.6243200251100513E-5</v>
      </c>
      <c r="N45" s="2">
        <v>1458.3488788100001</v>
      </c>
      <c r="O45" s="11">
        <v>5.8931731071276605E-5</v>
      </c>
      <c r="P45" s="2">
        <v>514.63521370000001</v>
      </c>
      <c r="Q45" s="11">
        <v>1.6309770882161215E-4</v>
      </c>
      <c r="R45" s="2">
        <v>95.601259999999996</v>
      </c>
      <c r="S45" s="11">
        <v>5.7559149675572564E-5</v>
      </c>
      <c r="T45" s="2">
        <v>100.48033104000001</v>
      </c>
      <c r="U45" s="11">
        <v>2.2852576777467971E-5</v>
      </c>
      <c r="V45" s="2">
        <v>214.99013539999999</v>
      </c>
      <c r="W45" s="11">
        <v>1.6886766244252253E-5</v>
      </c>
      <c r="X45" s="2">
        <v>184.81821051</v>
      </c>
      <c r="Y45" s="11">
        <v>5.6254649101981685E-5</v>
      </c>
      <c r="Z45" s="2">
        <v>24.02375</v>
      </c>
      <c r="AA45" s="11">
        <v>1.3602743078904313E-5</v>
      </c>
      <c r="AB45" s="2">
        <v>67.62150896</v>
      </c>
      <c r="AC45" s="11">
        <v>1.072772084734192E-5</v>
      </c>
      <c r="AD45" s="2">
        <v>344.07975295</v>
      </c>
      <c r="AE45" s="11">
        <v>1.6208792803099525E-5</v>
      </c>
      <c r="AF45" s="2">
        <v>83.860844260000007</v>
      </c>
      <c r="AG45" s="11">
        <v>2.8517282059675643E-5</v>
      </c>
      <c r="AH45" s="2">
        <v>5227.3056018400002</v>
      </c>
      <c r="AI45" s="11">
        <v>4.8882110996624121E-5</v>
      </c>
    </row>
    <row r="46" spans="1:35" x14ac:dyDescent="0.3">
      <c r="A46" s="40" t="s">
        <v>67</v>
      </c>
      <c r="B46" s="2">
        <v>14049.806671999999</v>
      </c>
      <c r="C46" s="11">
        <v>6.8686432146732368E-2</v>
      </c>
      <c r="D46" s="2">
        <v>12753.4</v>
      </c>
      <c r="E46" s="11">
        <v>9.2064368931756724E-3</v>
      </c>
      <c r="F46" s="2">
        <v>40398.269999999997</v>
      </c>
      <c r="G46" s="11">
        <v>4.0681408029310919E-3</v>
      </c>
      <c r="H46" s="2">
        <v>21171.11</v>
      </c>
      <c r="I46" s="11">
        <v>5.9180989338457612E-3</v>
      </c>
      <c r="J46" s="2">
        <v>532885.20039000001</v>
      </c>
      <c r="K46" s="11">
        <v>0.21453009846196583</v>
      </c>
      <c r="L46" s="2">
        <v>2000</v>
      </c>
      <c r="M46" s="11">
        <v>2.8007380974351783E-4</v>
      </c>
      <c r="N46" s="2">
        <v>33502</v>
      </c>
      <c r="O46" s="11">
        <v>1.353812440244714E-3</v>
      </c>
      <c r="P46" s="2">
        <v>30630.5</v>
      </c>
      <c r="Q46" s="11">
        <v>9.7073893061903997E-3</v>
      </c>
      <c r="R46" s="2">
        <v>360244.22149699996</v>
      </c>
      <c r="S46" s="11">
        <v>0.21689411902004158</v>
      </c>
      <c r="T46" s="2">
        <v>1575.42</v>
      </c>
      <c r="U46" s="11">
        <v>3.5830302442401855E-4</v>
      </c>
      <c r="V46" s="2">
        <v>201098.76300000001</v>
      </c>
      <c r="W46" s="11">
        <v>1.5795644746541632E-2</v>
      </c>
      <c r="X46" s="2">
        <v>6226.66</v>
      </c>
      <c r="Y46" s="11">
        <v>1.8952600634470091E-3</v>
      </c>
      <c r="Z46" s="2">
        <v>84086.455279999995</v>
      </c>
      <c r="AA46" s="11">
        <v>4.7611486449435123E-2</v>
      </c>
      <c r="AB46" s="2">
        <v>58100</v>
      </c>
      <c r="AC46" s="11">
        <v>9.2171942155158549E-3</v>
      </c>
      <c r="AD46" s="2">
        <v>337000</v>
      </c>
      <c r="AE46" s="11">
        <v>1.5875282192028033E-2</v>
      </c>
      <c r="AF46" s="2">
        <v>55900</v>
      </c>
      <c r="AG46" s="11">
        <v>1.9009062944721999E-2</v>
      </c>
      <c r="AH46" s="2">
        <v>1791621.8068390002</v>
      </c>
      <c r="AI46" s="11">
        <v>1.6753995786098461E-2</v>
      </c>
    </row>
    <row r="47" spans="1:35" x14ac:dyDescent="0.3">
      <c r="A47" s="40" t="s">
        <v>69</v>
      </c>
      <c r="B47" s="2">
        <v>0</v>
      </c>
      <c r="C47" s="11"/>
      <c r="D47" s="2">
        <v>10021.6641597</v>
      </c>
      <c r="E47" s="11">
        <v>7.2344487470696805E-3</v>
      </c>
      <c r="F47" s="2">
        <v>40086.656638799999</v>
      </c>
      <c r="G47" s="11">
        <v>4.0367610673771636E-3</v>
      </c>
      <c r="H47" s="2">
        <v>0</v>
      </c>
      <c r="I47" s="11"/>
      <c r="J47" s="2">
        <v>0</v>
      </c>
      <c r="K47" s="11"/>
      <c r="L47" s="2">
        <v>75162.481197750007</v>
      </c>
      <c r="M47" s="11">
        <v>1.0525521229414685E-2</v>
      </c>
      <c r="N47" s="2">
        <v>75162.481197750007</v>
      </c>
      <c r="O47" s="11">
        <v>3.037308282645017E-3</v>
      </c>
      <c r="P47" s="2">
        <v>0</v>
      </c>
      <c r="Q47" s="11"/>
      <c r="R47" s="2">
        <v>0</v>
      </c>
      <c r="S47" s="11"/>
      <c r="T47" s="2">
        <v>20043.3283194</v>
      </c>
      <c r="U47" s="11">
        <v>4.5585210016151892E-3</v>
      </c>
      <c r="V47" s="2">
        <v>80173.313277599998</v>
      </c>
      <c r="W47" s="11">
        <v>6.2973494008322613E-3</v>
      </c>
      <c r="X47" s="2">
        <v>0</v>
      </c>
      <c r="Y47" s="11"/>
      <c r="Z47" s="2">
        <v>0</v>
      </c>
      <c r="AA47" s="11"/>
      <c r="AB47" s="2">
        <v>0</v>
      </c>
      <c r="AC47" s="11"/>
      <c r="AD47" s="2">
        <v>0</v>
      </c>
      <c r="AE47" s="11"/>
      <c r="AF47" s="2">
        <v>0</v>
      </c>
      <c r="AG47" s="11"/>
      <c r="AH47" s="2">
        <v>300649.92479100003</v>
      </c>
      <c r="AI47" s="11">
        <v>2.811468108845072E-3</v>
      </c>
    </row>
    <row r="48" spans="1:35" x14ac:dyDescent="0.3">
      <c r="A48" s="38" t="s">
        <v>173</v>
      </c>
      <c r="B48" s="2">
        <v>15115.332321875499</v>
      </c>
      <c r="C48" s="11">
        <v>7.3895554020034157E-2</v>
      </c>
      <c r="D48" s="2">
        <v>0</v>
      </c>
      <c r="E48" s="11"/>
      <c r="F48" s="2">
        <v>639.77240519819998</v>
      </c>
      <c r="G48" s="11">
        <v>6.4425635706087442E-5</v>
      </c>
      <c r="H48" s="2">
        <v>0</v>
      </c>
      <c r="I48" s="11"/>
      <c r="J48" s="2">
        <v>121111.97668400001</v>
      </c>
      <c r="K48" s="11">
        <v>4.8757526506509094E-2</v>
      </c>
      <c r="L48" s="2">
        <v>0</v>
      </c>
      <c r="M48" s="11"/>
      <c r="N48" s="2">
        <v>0</v>
      </c>
      <c r="O48" s="11"/>
      <c r="P48" s="2">
        <v>0</v>
      </c>
      <c r="Q48" s="11"/>
      <c r="R48" s="2">
        <v>90119.603099999993</v>
      </c>
      <c r="S48" s="11">
        <v>5.4258779889889461E-2</v>
      </c>
      <c r="T48" s="2">
        <v>0</v>
      </c>
      <c r="U48" s="11"/>
      <c r="V48" s="2">
        <v>0</v>
      </c>
      <c r="W48" s="11"/>
      <c r="X48" s="2">
        <v>0</v>
      </c>
      <c r="Y48" s="11"/>
      <c r="Z48" s="2">
        <v>15471.373116274501</v>
      </c>
      <c r="AA48" s="11">
        <v>8.7602107738612503E-3</v>
      </c>
      <c r="AB48" s="2">
        <v>1448.3446958069999</v>
      </c>
      <c r="AC48" s="11">
        <v>2.297706428961334E-4</v>
      </c>
      <c r="AD48" s="2">
        <v>0</v>
      </c>
      <c r="AE48" s="11"/>
      <c r="AF48" s="2">
        <v>0</v>
      </c>
      <c r="AG48" s="11"/>
      <c r="AH48" s="2">
        <v>243906.4023231552</v>
      </c>
      <c r="AI48" s="11">
        <v>2.2808423190239691E-3</v>
      </c>
    </row>
    <row r="49" spans="1:35" x14ac:dyDescent="0.3">
      <c r="A49" s="40" t="s">
        <v>68</v>
      </c>
      <c r="B49" s="2">
        <v>0</v>
      </c>
      <c r="C49" s="11"/>
      <c r="D49" s="2">
        <v>0</v>
      </c>
      <c r="E49" s="11"/>
      <c r="F49" s="2">
        <v>639.77240519819998</v>
      </c>
      <c r="G49" s="11">
        <v>6.4425635706087442E-5</v>
      </c>
      <c r="H49" s="2">
        <v>0</v>
      </c>
      <c r="I49" s="11"/>
      <c r="J49" s="2">
        <v>0</v>
      </c>
      <c r="K49" s="11"/>
      <c r="L49" s="2">
        <v>0</v>
      </c>
      <c r="M49" s="11"/>
      <c r="N49" s="2">
        <v>0</v>
      </c>
      <c r="O49" s="11"/>
      <c r="P49" s="2">
        <v>0</v>
      </c>
      <c r="Q49" s="11"/>
      <c r="R49" s="2">
        <v>0</v>
      </c>
      <c r="S49" s="11"/>
      <c r="T49" s="2">
        <v>0</v>
      </c>
      <c r="U49" s="11"/>
      <c r="V49" s="2">
        <v>0</v>
      </c>
      <c r="W49" s="11"/>
      <c r="X49" s="2">
        <v>0</v>
      </c>
      <c r="Y49" s="11"/>
      <c r="Z49" s="2">
        <v>0</v>
      </c>
      <c r="AA49" s="11"/>
      <c r="AB49" s="2">
        <v>1448.3446958069999</v>
      </c>
      <c r="AC49" s="11">
        <v>2.297706428961334E-4</v>
      </c>
      <c r="AD49" s="2">
        <v>0</v>
      </c>
      <c r="AE49" s="11"/>
      <c r="AF49" s="2">
        <v>0</v>
      </c>
      <c r="AG49" s="11"/>
      <c r="AH49" s="2">
        <v>2088.1171010051999</v>
      </c>
      <c r="AI49" s="11">
        <v>1.9526612691126416E-5</v>
      </c>
    </row>
    <row r="50" spans="1:35" x14ac:dyDescent="0.3">
      <c r="A50" s="40" t="s">
        <v>70</v>
      </c>
      <c r="B50" s="2">
        <v>7101.0211858754992</v>
      </c>
      <c r="C50" s="11">
        <v>3.471533959454233E-2</v>
      </c>
      <c r="D50" s="2">
        <v>0</v>
      </c>
      <c r="E50" s="11"/>
      <c r="F50" s="2">
        <v>0</v>
      </c>
      <c r="G50" s="11"/>
      <c r="H50" s="2">
        <v>0</v>
      </c>
      <c r="I50" s="11"/>
      <c r="J50" s="2">
        <v>15634.558824</v>
      </c>
      <c r="K50" s="11">
        <v>6.2941951502263165E-3</v>
      </c>
      <c r="L50" s="2">
        <v>0</v>
      </c>
      <c r="M50" s="11"/>
      <c r="N50" s="2">
        <v>0</v>
      </c>
      <c r="O50" s="11"/>
      <c r="P50" s="2">
        <v>0</v>
      </c>
      <c r="Q50" s="11"/>
      <c r="R50" s="2">
        <v>0</v>
      </c>
      <c r="S50" s="11"/>
      <c r="T50" s="2">
        <v>0</v>
      </c>
      <c r="U50" s="11"/>
      <c r="V50" s="2">
        <v>0</v>
      </c>
      <c r="W50" s="11"/>
      <c r="X50" s="2">
        <v>0</v>
      </c>
      <c r="Y50" s="11"/>
      <c r="Z50" s="2">
        <v>15471.373116274501</v>
      </c>
      <c r="AA50" s="11">
        <v>8.7602107738612503E-3</v>
      </c>
      <c r="AB50" s="2">
        <v>0</v>
      </c>
      <c r="AC50" s="11"/>
      <c r="AD50" s="2">
        <v>0</v>
      </c>
      <c r="AE50" s="11"/>
      <c r="AF50" s="2">
        <v>0</v>
      </c>
      <c r="AG50" s="11"/>
      <c r="AH50" s="2">
        <v>38206.953126149994</v>
      </c>
      <c r="AI50" s="11">
        <v>3.5728474013416688E-4</v>
      </c>
    </row>
    <row r="51" spans="1:35" x14ac:dyDescent="0.3">
      <c r="A51" s="40" t="s">
        <v>67</v>
      </c>
      <c r="B51" s="2">
        <v>8014.3111360000003</v>
      </c>
      <c r="C51" s="11">
        <v>3.9180214425491827E-2</v>
      </c>
      <c r="D51" s="2">
        <v>0</v>
      </c>
      <c r="E51" s="11"/>
      <c r="F51" s="2">
        <v>0</v>
      </c>
      <c r="G51" s="11"/>
      <c r="H51" s="2">
        <v>0</v>
      </c>
      <c r="I51" s="11"/>
      <c r="J51" s="2">
        <v>105477.41786</v>
      </c>
      <c r="K51" s="11">
        <v>4.2463331356282774E-2</v>
      </c>
      <c r="L51" s="2">
        <v>0</v>
      </c>
      <c r="M51" s="11"/>
      <c r="N51" s="2">
        <v>0</v>
      </c>
      <c r="O51" s="11"/>
      <c r="P51" s="2">
        <v>0</v>
      </c>
      <c r="Q51" s="11"/>
      <c r="R51" s="2">
        <v>90119.603099999993</v>
      </c>
      <c r="S51" s="11">
        <v>5.4258779889889461E-2</v>
      </c>
      <c r="T51" s="2">
        <v>0</v>
      </c>
      <c r="U51" s="11"/>
      <c r="V51" s="2">
        <v>0</v>
      </c>
      <c r="W51" s="11"/>
      <c r="X51" s="2">
        <v>0</v>
      </c>
      <c r="Y51" s="11"/>
      <c r="Z51" s="2">
        <v>0</v>
      </c>
      <c r="AA51" s="11"/>
      <c r="AB51" s="2">
        <v>0</v>
      </c>
      <c r="AC51" s="11"/>
      <c r="AD51" s="2">
        <v>0</v>
      </c>
      <c r="AE51" s="11"/>
      <c r="AF51" s="2">
        <v>0</v>
      </c>
      <c r="AG51" s="11"/>
      <c r="AH51" s="2">
        <v>203611.332096</v>
      </c>
      <c r="AI51" s="11">
        <v>1.9040309661986757E-3</v>
      </c>
    </row>
    <row r="52" spans="1:35" x14ac:dyDescent="0.3">
      <c r="A52" s="38" t="s">
        <v>174</v>
      </c>
      <c r="B52" s="2">
        <v>0</v>
      </c>
      <c r="C52" s="11"/>
      <c r="D52" s="2">
        <v>0</v>
      </c>
      <c r="E52" s="11"/>
      <c r="F52" s="2">
        <v>0</v>
      </c>
      <c r="G52" s="11"/>
      <c r="H52" s="2">
        <v>0</v>
      </c>
      <c r="I52" s="11"/>
      <c r="J52" s="2">
        <v>0</v>
      </c>
      <c r="K52" s="11"/>
      <c r="L52" s="2">
        <v>42.78484375</v>
      </c>
      <c r="M52" s="11">
        <v>5.9914570941718187E-6</v>
      </c>
      <c r="N52" s="2">
        <v>3.4659239999999998</v>
      </c>
      <c r="O52" s="11">
        <v>1.4005763918998029E-7</v>
      </c>
      <c r="P52" s="2">
        <v>50.176639369999997</v>
      </c>
      <c r="Q52" s="11">
        <v>1.590193344675765E-5</v>
      </c>
      <c r="R52" s="2">
        <v>21080.00216</v>
      </c>
      <c r="S52" s="11">
        <v>1.2691746944431832E-2</v>
      </c>
      <c r="T52" s="2">
        <v>0</v>
      </c>
      <c r="U52" s="11"/>
      <c r="V52" s="2">
        <v>0</v>
      </c>
      <c r="W52" s="11"/>
      <c r="X52" s="2">
        <v>0</v>
      </c>
      <c r="Y52" s="11"/>
      <c r="Z52" s="2">
        <v>51529.182195000001</v>
      </c>
      <c r="AA52" s="11">
        <v>2.9176886475451816E-2</v>
      </c>
      <c r="AB52" s="2">
        <v>0</v>
      </c>
      <c r="AC52" s="11"/>
      <c r="AD52" s="2">
        <v>0</v>
      </c>
      <c r="AE52" s="11"/>
      <c r="AF52" s="2">
        <v>0</v>
      </c>
      <c r="AG52" s="11"/>
      <c r="AH52" s="2">
        <v>72705.61176212001</v>
      </c>
      <c r="AI52" s="11">
        <v>6.798921002404007E-4</v>
      </c>
    </row>
    <row r="53" spans="1:35" x14ac:dyDescent="0.3">
      <c r="A53" s="40" t="s">
        <v>70</v>
      </c>
      <c r="B53" s="2">
        <v>0</v>
      </c>
      <c r="C53" s="11"/>
      <c r="D53" s="2">
        <v>0</v>
      </c>
      <c r="E53" s="11"/>
      <c r="F53" s="2">
        <v>0</v>
      </c>
      <c r="G53" s="11"/>
      <c r="H53" s="2">
        <v>0</v>
      </c>
      <c r="I53" s="11"/>
      <c r="J53" s="2">
        <v>0</v>
      </c>
      <c r="K53" s="11"/>
      <c r="L53" s="2">
        <v>0</v>
      </c>
      <c r="M53" s="11"/>
      <c r="N53" s="2">
        <v>0</v>
      </c>
      <c r="O53" s="11"/>
      <c r="P53" s="2">
        <v>0</v>
      </c>
      <c r="Q53" s="11"/>
      <c r="R53" s="2">
        <v>0</v>
      </c>
      <c r="S53" s="11"/>
      <c r="T53" s="2">
        <v>0</v>
      </c>
      <c r="U53" s="11"/>
      <c r="V53" s="2">
        <v>0</v>
      </c>
      <c r="W53" s="11"/>
      <c r="X53" s="2">
        <v>0</v>
      </c>
      <c r="Y53" s="11"/>
      <c r="Z53" s="2">
        <v>51529.182195000001</v>
      </c>
      <c r="AA53" s="11">
        <v>2.9176886475451816E-2</v>
      </c>
      <c r="AB53" s="2">
        <v>0</v>
      </c>
      <c r="AC53" s="11"/>
      <c r="AD53" s="2">
        <v>0</v>
      </c>
      <c r="AE53" s="11"/>
      <c r="AF53" s="2">
        <v>0</v>
      </c>
      <c r="AG53" s="11"/>
      <c r="AH53" s="2">
        <v>51529.182195000001</v>
      </c>
      <c r="AI53" s="11">
        <v>4.8186492152565665E-4</v>
      </c>
    </row>
    <row r="54" spans="1:35" x14ac:dyDescent="0.3">
      <c r="A54" s="40" t="s">
        <v>65</v>
      </c>
      <c r="B54" s="2">
        <v>0</v>
      </c>
      <c r="C54" s="11"/>
      <c r="D54" s="2">
        <v>0</v>
      </c>
      <c r="E54" s="11"/>
      <c r="F54" s="2">
        <v>0</v>
      </c>
      <c r="G54" s="11"/>
      <c r="H54" s="2">
        <v>0</v>
      </c>
      <c r="I54" s="11"/>
      <c r="J54" s="2">
        <v>0</v>
      </c>
      <c r="K54" s="11"/>
      <c r="L54" s="2">
        <v>42.78484375</v>
      </c>
      <c r="M54" s="11">
        <v>5.9914570941718187E-6</v>
      </c>
      <c r="N54" s="2">
        <v>3.4659239999999998</v>
      </c>
      <c r="O54" s="11">
        <v>1.4005763918998029E-7</v>
      </c>
      <c r="P54" s="2">
        <v>50.176639369999997</v>
      </c>
      <c r="Q54" s="11">
        <v>1.590193344675765E-5</v>
      </c>
      <c r="R54" s="2">
        <v>0</v>
      </c>
      <c r="S54" s="11"/>
      <c r="T54" s="2">
        <v>0</v>
      </c>
      <c r="U54" s="11"/>
      <c r="V54" s="2">
        <v>0</v>
      </c>
      <c r="W54" s="11"/>
      <c r="X54" s="2">
        <v>0</v>
      </c>
      <c r="Y54" s="11"/>
      <c r="Z54" s="2">
        <v>0</v>
      </c>
      <c r="AA54" s="11"/>
      <c r="AB54" s="2">
        <v>0</v>
      </c>
      <c r="AC54" s="11"/>
      <c r="AD54" s="2">
        <v>0</v>
      </c>
      <c r="AE54" s="11"/>
      <c r="AF54" s="2">
        <v>0</v>
      </c>
      <c r="AG54" s="11"/>
      <c r="AH54" s="2">
        <v>96.427407119999984</v>
      </c>
      <c r="AI54" s="11">
        <v>9.0172176202924396E-7</v>
      </c>
    </row>
    <row r="55" spans="1:35" x14ac:dyDescent="0.3">
      <c r="A55" s="40" t="s">
        <v>67</v>
      </c>
      <c r="B55" s="2">
        <v>0</v>
      </c>
      <c r="C55" s="11"/>
      <c r="D55" s="2">
        <v>0</v>
      </c>
      <c r="E55" s="11"/>
      <c r="F55" s="2">
        <v>0</v>
      </c>
      <c r="G55" s="11"/>
      <c r="H55" s="2">
        <v>0</v>
      </c>
      <c r="I55" s="11"/>
      <c r="J55" s="2">
        <v>0</v>
      </c>
      <c r="K55" s="11"/>
      <c r="L55" s="2">
        <v>0</v>
      </c>
      <c r="M55" s="11"/>
      <c r="N55" s="2">
        <v>0</v>
      </c>
      <c r="O55" s="11"/>
      <c r="P55" s="2">
        <v>0</v>
      </c>
      <c r="Q55" s="11"/>
      <c r="R55" s="2">
        <v>21080.00216</v>
      </c>
      <c r="S55" s="11">
        <v>1.2691746944431832E-2</v>
      </c>
      <c r="T55" s="2">
        <v>0</v>
      </c>
      <c r="U55" s="11"/>
      <c r="V55" s="2">
        <v>0</v>
      </c>
      <c r="W55" s="11"/>
      <c r="X55" s="2">
        <v>0</v>
      </c>
      <c r="Y55" s="11"/>
      <c r="Z55" s="2">
        <v>0</v>
      </c>
      <c r="AA55" s="11"/>
      <c r="AB55" s="2">
        <v>0</v>
      </c>
      <c r="AC55" s="11"/>
      <c r="AD55" s="2">
        <v>0</v>
      </c>
      <c r="AE55" s="11"/>
      <c r="AF55" s="2">
        <v>0</v>
      </c>
      <c r="AG55" s="11"/>
      <c r="AH55" s="2">
        <v>21080.00216</v>
      </c>
      <c r="AI55" s="11">
        <v>1.9712545695271485E-4</v>
      </c>
    </row>
    <row r="56" spans="1:35" x14ac:dyDescent="0.3">
      <c r="A56" s="38" t="s">
        <v>175</v>
      </c>
      <c r="B56" s="2">
        <v>289.31488999999999</v>
      </c>
      <c r="C56" s="11">
        <v>1.4143972244562953E-3</v>
      </c>
      <c r="D56" s="2">
        <v>253.02520524000002</v>
      </c>
      <c r="E56" s="11">
        <v>1.8265408317977029E-4</v>
      </c>
      <c r="F56" s="2">
        <v>3676.6549724900001</v>
      </c>
      <c r="G56" s="11">
        <v>3.702423423549093E-4</v>
      </c>
      <c r="H56" s="2">
        <v>430.92737753</v>
      </c>
      <c r="I56" s="11">
        <v>1.2045995006994166E-4</v>
      </c>
      <c r="J56" s="2">
        <v>354570.46463</v>
      </c>
      <c r="K56" s="11">
        <v>0.1427437591306886</v>
      </c>
      <c r="L56" s="2">
        <v>2415.3044533700004</v>
      </c>
      <c r="M56" s="11">
        <v>3.3823175997291038E-4</v>
      </c>
      <c r="N56" s="2">
        <v>17315.39273625</v>
      </c>
      <c r="O56" s="11">
        <v>6.997132736570415E-4</v>
      </c>
      <c r="P56" s="2">
        <v>3283.0654597599996</v>
      </c>
      <c r="Q56" s="11">
        <v>1.0404660235907768E-3</v>
      </c>
      <c r="R56" s="2">
        <v>52863.59261</v>
      </c>
      <c r="S56" s="11">
        <v>3.1827859166578785E-2</v>
      </c>
      <c r="T56" s="2">
        <v>340.00734019000004</v>
      </c>
      <c r="U56" s="11">
        <v>7.7329003260364314E-5</v>
      </c>
      <c r="V56" s="2">
        <v>7693.2327912600003</v>
      </c>
      <c r="W56" s="11">
        <v>6.042780686979554E-4</v>
      </c>
      <c r="X56" s="2">
        <v>297.39701279000002</v>
      </c>
      <c r="Y56" s="11">
        <v>9.052119134966842E-5</v>
      </c>
      <c r="Z56" s="2">
        <v>62590.756520000003</v>
      </c>
      <c r="AA56" s="11">
        <v>3.5440178159355434E-2</v>
      </c>
      <c r="AB56" s="2">
        <v>414.68753898999995</v>
      </c>
      <c r="AC56" s="11">
        <v>6.5787531594236375E-5</v>
      </c>
      <c r="AD56" s="2">
        <v>5819.13198465</v>
      </c>
      <c r="AE56" s="11">
        <v>2.7412570435897599E-4</v>
      </c>
      <c r="AF56" s="2">
        <v>107.23803837</v>
      </c>
      <c r="AG56" s="11">
        <v>3.646680897037286E-5</v>
      </c>
      <c r="AH56" s="2">
        <v>512360.19356089004</v>
      </c>
      <c r="AI56" s="11">
        <v>4.7912346741463465E-3</v>
      </c>
    </row>
    <row r="57" spans="1:35" x14ac:dyDescent="0.3">
      <c r="A57" s="40" t="s">
        <v>65</v>
      </c>
      <c r="B57" s="2">
        <v>289.31488999999999</v>
      </c>
      <c r="C57" s="11">
        <v>1.4143972244562953E-3</v>
      </c>
      <c r="D57" s="2">
        <v>253.02520524000002</v>
      </c>
      <c r="E57" s="11">
        <v>1.8265408317977029E-4</v>
      </c>
      <c r="F57" s="2">
        <v>3676.6549724900001</v>
      </c>
      <c r="G57" s="11">
        <v>3.702423423549093E-4</v>
      </c>
      <c r="H57" s="2">
        <v>430.92737753</v>
      </c>
      <c r="I57" s="11">
        <v>1.2045995006994166E-4</v>
      </c>
      <c r="J57" s="2">
        <v>5021.6233499999998</v>
      </c>
      <c r="K57" s="11">
        <v>2.0216161959948908E-3</v>
      </c>
      <c r="L57" s="2">
        <v>2415.3044533700004</v>
      </c>
      <c r="M57" s="11">
        <v>3.3823175997291038E-4</v>
      </c>
      <c r="N57" s="2">
        <v>17315.39273625</v>
      </c>
      <c r="O57" s="11">
        <v>6.997132736570415E-4</v>
      </c>
      <c r="P57" s="2">
        <v>3283.0654597599996</v>
      </c>
      <c r="Q57" s="11">
        <v>1.0404660235907768E-3</v>
      </c>
      <c r="R57" s="2">
        <v>2818.8703100000002</v>
      </c>
      <c r="S57" s="11">
        <v>1.6971719628937701E-3</v>
      </c>
      <c r="T57" s="2">
        <v>340.00734019000004</v>
      </c>
      <c r="U57" s="11">
        <v>7.7329003260364314E-5</v>
      </c>
      <c r="V57" s="2">
        <v>7693.2327912600003</v>
      </c>
      <c r="W57" s="11">
        <v>6.042780686979554E-4</v>
      </c>
      <c r="X57" s="2">
        <v>297.39701279000002</v>
      </c>
      <c r="Y57" s="11">
        <v>9.052119134966842E-5</v>
      </c>
      <c r="Z57" s="2">
        <v>41.180599999999998</v>
      </c>
      <c r="AA57" s="11">
        <v>2.331730565107974E-5</v>
      </c>
      <c r="AB57" s="2">
        <v>414.68753898999995</v>
      </c>
      <c r="AC57" s="11">
        <v>6.5787531594236375E-5</v>
      </c>
      <c r="AD57" s="2">
        <v>5819.13198465</v>
      </c>
      <c r="AE57" s="11">
        <v>2.7412570435897599E-4</v>
      </c>
      <c r="AF57" s="2">
        <v>107.23803837</v>
      </c>
      <c r="AG57" s="11">
        <v>3.646680897037286E-5</v>
      </c>
      <c r="AH57" s="2">
        <v>50217.054060890012</v>
      </c>
      <c r="AI57" s="11">
        <v>4.695948156663816E-4</v>
      </c>
    </row>
    <row r="58" spans="1:35" x14ac:dyDescent="0.3">
      <c r="A58" s="40" t="s">
        <v>67</v>
      </c>
      <c r="B58" s="2">
        <v>0</v>
      </c>
      <c r="C58" s="11"/>
      <c r="D58" s="2">
        <v>0</v>
      </c>
      <c r="E58" s="11"/>
      <c r="F58" s="2">
        <v>0</v>
      </c>
      <c r="G58" s="11"/>
      <c r="H58" s="2">
        <v>0</v>
      </c>
      <c r="I58" s="11"/>
      <c r="J58" s="2">
        <v>349548.84127999999</v>
      </c>
      <c r="K58" s="11">
        <v>0.14072214293469371</v>
      </c>
      <c r="L58" s="2">
        <v>0</v>
      </c>
      <c r="M58" s="11"/>
      <c r="N58" s="2">
        <v>0</v>
      </c>
      <c r="O58" s="11"/>
      <c r="P58" s="2">
        <v>0</v>
      </c>
      <c r="Q58" s="11"/>
      <c r="R58" s="2">
        <v>50044.722299999994</v>
      </c>
      <c r="S58" s="11">
        <v>3.0130687203685017E-2</v>
      </c>
      <c r="T58" s="2">
        <v>0</v>
      </c>
      <c r="U58" s="11"/>
      <c r="V58" s="2">
        <v>0</v>
      </c>
      <c r="W58" s="11"/>
      <c r="X58" s="2">
        <v>0</v>
      </c>
      <c r="Y58" s="11"/>
      <c r="Z58" s="2">
        <v>62549.575920000003</v>
      </c>
      <c r="AA58" s="11">
        <v>3.5416860853704352E-2</v>
      </c>
      <c r="AB58" s="2">
        <v>0</v>
      </c>
      <c r="AC58" s="11"/>
      <c r="AD58" s="2">
        <v>0</v>
      </c>
      <c r="AE58" s="11"/>
      <c r="AF58" s="2">
        <v>0</v>
      </c>
      <c r="AG58" s="11"/>
      <c r="AH58" s="2">
        <v>462143.13949999999</v>
      </c>
      <c r="AI58" s="11">
        <v>4.3216398584799646E-3</v>
      </c>
    </row>
    <row r="59" spans="1:35" x14ac:dyDescent="0.3">
      <c r="A59" s="38" t="s">
        <v>176</v>
      </c>
      <c r="B59" s="2">
        <v>0</v>
      </c>
      <c r="C59" s="11"/>
      <c r="D59" s="2">
        <v>14999.943931169999</v>
      </c>
      <c r="E59" s="11">
        <v>1.0828174228322645E-2</v>
      </c>
      <c r="F59" s="2">
        <v>285149.20545375004</v>
      </c>
      <c r="G59" s="11">
        <v>2.8714772133306241E-2</v>
      </c>
      <c r="H59" s="2">
        <v>68058.741009160003</v>
      </c>
      <c r="I59" s="11">
        <v>1.9024905288631277E-2</v>
      </c>
      <c r="J59" s="2">
        <v>0</v>
      </c>
      <c r="K59" s="11"/>
      <c r="L59" s="2">
        <v>9565.8470875000003</v>
      </c>
      <c r="M59" s="11">
        <v>1.3395716186100296E-3</v>
      </c>
      <c r="N59" s="2">
        <v>686577.36961329996</v>
      </c>
      <c r="O59" s="11">
        <v>2.7744522242641591E-2</v>
      </c>
      <c r="P59" s="2">
        <v>56981.837930820002</v>
      </c>
      <c r="Q59" s="11">
        <v>1.805863058639972E-2</v>
      </c>
      <c r="R59" s="2">
        <v>0</v>
      </c>
      <c r="S59" s="11"/>
      <c r="T59" s="2">
        <v>27.827918799999999</v>
      </c>
      <c r="U59" s="11">
        <v>6.3289963752307351E-6</v>
      </c>
      <c r="V59" s="2">
        <v>498027.91438796005</v>
      </c>
      <c r="W59" s="11">
        <v>3.9118450517436877E-2</v>
      </c>
      <c r="X59" s="2">
        <v>122365.62024533001</v>
      </c>
      <c r="Y59" s="11">
        <v>3.7245437070579854E-2</v>
      </c>
      <c r="Z59" s="2">
        <v>0</v>
      </c>
      <c r="AA59" s="11"/>
      <c r="AB59" s="2">
        <v>25477.155359370001</v>
      </c>
      <c r="AC59" s="11">
        <v>4.0417881068190008E-3</v>
      </c>
      <c r="AD59" s="2">
        <v>851250.47050823993</v>
      </c>
      <c r="AE59" s="11">
        <v>4.0100419689658592E-2</v>
      </c>
      <c r="AF59" s="2">
        <v>103778.65758084001</v>
      </c>
      <c r="AG59" s="11">
        <v>3.5290429951215355E-2</v>
      </c>
      <c r="AH59" s="2">
        <v>2722260.5910262405</v>
      </c>
      <c r="AI59" s="11">
        <v>2.5456679694686291E-2</v>
      </c>
    </row>
    <row r="60" spans="1:35" x14ac:dyDescent="0.3">
      <c r="A60" s="40" t="s">
        <v>66</v>
      </c>
      <c r="B60" s="2">
        <v>0</v>
      </c>
      <c r="C60" s="11"/>
      <c r="D60" s="2">
        <v>14999.943931169999</v>
      </c>
      <c r="E60" s="11">
        <v>1.0828174228322645E-2</v>
      </c>
      <c r="F60" s="2">
        <v>285149.20545375004</v>
      </c>
      <c r="G60" s="11">
        <v>2.8714772133306241E-2</v>
      </c>
      <c r="H60" s="2">
        <v>68058.741009160003</v>
      </c>
      <c r="I60" s="11">
        <v>1.9024905288631277E-2</v>
      </c>
      <c r="J60" s="2">
        <v>0</v>
      </c>
      <c r="K60" s="11"/>
      <c r="L60" s="2">
        <v>9565.8470875000003</v>
      </c>
      <c r="M60" s="11">
        <v>1.3395716186100296E-3</v>
      </c>
      <c r="N60" s="2">
        <v>686577.36961329996</v>
      </c>
      <c r="O60" s="11">
        <v>2.7744522242641591E-2</v>
      </c>
      <c r="P60" s="2">
        <v>56981.837930820002</v>
      </c>
      <c r="Q60" s="11">
        <v>1.805863058639972E-2</v>
      </c>
      <c r="R60" s="2">
        <v>0</v>
      </c>
      <c r="S60" s="11"/>
      <c r="T60" s="2">
        <v>27.827918799999999</v>
      </c>
      <c r="U60" s="11">
        <v>6.3289963752307351E-6</v>
      </c>
      <c r="V60" s="2">
        <v>498027.91438796005</v>
      </c>
      <c r="W60" s="11">
        <v>3.9118450517436877E-2</v>
      </c>
      <c r="X60" s="2">
        <v>122365.62024533001</v>
      </c>
      <c r="Y60" s="11">
        <v>3.7245437070579854E-2</v>
      </c>
      <c r="Z60" s="2">
        <v>0</v>
      </c>
      <c r="AA60" s="11"/>
      <c r="AB60" s="2">
        <v>25477.155359370001</v>
      </c>
      <c r="AC60" s="11">
        <v>4.0417881068190008E-3</v>
      </c>
      <c r="AD60" s="2">
        <v>851250.47050823993</v>
      </c>
      <c r="AE60" s="11">
        <v>4.0100419689658592E-2</v>
      </c>
      <c r="AF60" s="2">
        <v>103778.65758084001</v>
      </c>
      <c r="AG60" s="11">
        <v>3.5290429951215355E-2</v>
      </c>
      <c r="AH60" s="2">
        <v>2722260.5910262405</v>
      </c>
      <c r="AI60" s="11">
        <v>2.5456679694686291E-2</v>
      </c>
    </row>
    <row r="61" spans="1:35" x14ac:dyDescent="0.3">
      <c r="A61" s="38" t="s">
        <v>177</v>
      </c>
      <c r="B61" s="2">
        <v>1572.8264022093999</v>
      </c>
      <c r="C61" s="11">
        <v>7.6892043055113973E-3</v>
      </c>
      <c r="D61" s="2">
        <v>68.468070760699987</v>
      </c>
      <c r="E61" s="11">
        <v>4.942579803471004E-5</v>
      </c>
      <c r="F61" s="2">
        <v>142.20291619529999</v>
      </c>
      <c r="G61" s="11">
        <v>1.4319956910775895E-5</v>
      </c>
      <c r="H61" s="2">
        <v>0</v>
      </c>
      <c r="I61" s="11"/>
      <c r="J61" s="2">
        <v>104068.67967999999</v>
      </c>
      <c r="K61" s="11">
        <v>4.1896198434893041E-2</v>
      </c>
      <c r="L61" s="2">
        <v>0</v>
      </c>
      <c r="M61" s="11"/>
      <c r="N61" s="2">
        <v>0</v>
      </c>
      <c r="O61" s="11"/>
      <c r="P61" s="2">
        <v>0</v>
      </c>
      <c r="Q61" s="11"/>
      <c r="R61" s="2">
        <v>58858.179976020001</v>
      </c>
      <c r="S61" s="11">
        <v>3.5437051675590088E-2</v>
      </c>
      <c r="T61" s="2">
        <v>0</v>
      </c>
      <c r="U61" s="11"/>
      <c r="V61" s="2">
        <v>0</v>
      </c>
      <c r="W61" s="11"/>
      <c r="X61" s="2">
        <v>0</v>
      </c>
      <c r="Y61" s="11"/>
      <c r="Z61" s="2">
        <v>0</v>
      </c>
      <c r="AA61" s="11"/>
      <c r="AB61" s="2">
        <v>0</v>
      </c>
      <c r="AC61" s="11"/>
      <c r="AD61" s="2">
        <v>0</v>
      </c>
      <c r="AE61" s="11"/>
      <c r="AF61" s="2">
        <v>0</v>
      </c>
      <c r="AG61" s="11"/>
      <c r="AH61" s="2">
        <v>164710.3570451854</v>
      </c>
      <c r="AI61" s="11">
        <v>1.5402562177620283E-3</v>
      </c>
    </row>
    <row r="62" spans="1:35" x14ac:dyDescent="0.3">
      <c r="A62" s="40" t="s">
        <v>69</v>
      </c>
      <c r="B62" s="2">
        <v>0</v>
      </c>
      <c r="C62" s="11"/>
      <c r="D62" s="2">
        <v>68.468070760699987</v>
      </c>
      <c r="E62" s="11">
        <v>4.942579803471004E-5</v>
      </c>
      <c r="F62" s="2">
        <v>142.20291619529999</v>
      </c>
      <c r="G62" s="11">
        <v>1.4319956910775895E-5</v>
      </c>
      <c r="H62" s="2">
        <v>0</v>
      </c>
      <c r="I62" s="11"/>
      <c r="J62" s="2">
        <v>0</v>
      </c>
      <c r="K62" s="11"/>
      <c r="L62" s="2">
        <v>0</v>
      </c>
      <c r="M62" s="11"/>
      <c r="N62" s="2">
        <v>0</v>
      </c>
      <c r="O62" s="11"/>
      <c r="P62" s="2">
        <v>0</v>
      </c>
      <c r="Q62" s="11"/>
      <c r="R62" s="2">
        <v>0</v>
      </c>
      <c r="S62" s="11"/>
      <c r="T62" s="2">
        <v>0</v>
      </c>
      <c r="U62" s="11"/>
      <c r="V62" s="2">
        <v>0</v>
      </c>
      <c r="W62" s="11"/>
      <c r="X62" s="2">
        <v>0</v>
      </c>
      <c r="Y62" s="11"/>
      <c r="Z62" s="2">
        <v>0</v>
      </c>
      <c r="AA62" s="11"/>
      <c r="AB62" s="2">
        <v>0</v>
      </c>
      <c r="AC62" s="11"/>
      <c r="AD62" s="2">
        <v>0</v>
      </c>
      <c r="AE62" s="11"/>
      <c r="AF62" s="2">
        <v>0</v>
      </c>
      <c r="AG62" s="11"/>
      <c r="AH62" s="2">
        <v>210.67098695599998</v>
      </c>
      <c r="AI62" s="11">
        <v>1.9700479276602187E-6</v>
      </c>
    </row>
    <row r="63" spans="1:35" x14ac:dyDescent="0.3">
      <c r="A63" s="40" t="s">
        <v>95</v>
      </c>
      <c r="B63" s="2">
        <v>1572.8264022093999</v>
      </c>
      <c r="C63" s="11">
        <v>7.6892043055113973E-3</v>
      </c>
      <c r="D63" s="2">
        <v>0</v>
      </c>
      <c r="E63" s="11"/>
      <c r="F63" s="2">
        <v>0</v>
      </c>
      <c r="G63" s="11"/>
      <c r="H63" s="2">
        <v>0</v>
      </c>
      <c r="I63" s="11"/>
      <c r="J63" s="2">
        <v>104068.67967999999</v>
      </c>
      <c r="K63" s="11">
        <v>4.1896198434893041E-2</v>
      </c>
      <c r="L63" s="2">
        <v>0</v>
      </c>
      <c r="M63" s="11"/>
      <c r="N63" s="2">
        <v>0</v>
      </c>
      <c r="O63" s="11"/>
      <c r="P63" s="2">
        <v>0</v>
      </c>
      <c r="Q63" s="11"/>
      <c r="R63" s="2">
        <v>58858.179976020001</v>
      </c>
      <c r="S63" s="11">
        <v>3.5437051675590088E-2</v>
      </c>
      <c r="T63" s="2">
        <v>0</v>
      </c>
      <c r="U63" s="11"/>
      <c r="V63" s="2">
        <v>0</v>
      </c>
      <c r="W63" s="11"/>
      <c r="X63" s="2">
        <v>0</v>
      </c>
      <c r="Y63" s="11"/>
      <c r="Z63" s="2">
        <v>0</v>
      </c>
      <c r="AA63" s="11"/>
      <c r="AB63" s="2">
        <v>0</v>
      </c>
      <c r="AC63" s="11"/>
      <c r="AD63" s="2">
        <v>0</v>
      </c>
      <c r="AE63" s="11"/>
      <c r="AF63" s="2">
        <v>0</v>
      </c>
      <c r="AG63" s="11"/>
      <c r="AH63" s="2">
        <v>164499.68605822942</v>
      </c>
      <c r="AI63" s="11">
        <v>1.5382861698343682E-3</v>
      </c>
    </row>
    <row r="64" spans="1:35" x14ac:dyDescent="0.3">
      <c r="A64" s="38" t="s">
        <v>178</v>
      </c>
      <c r="B64" s="2">
        <v>11199.949752836201</v>
      </c>
      <c r="C64" s="11">
        <v>5.475410492858316E-2</v>
      </c>
      <c r="D64" s="2">
        <v>0</v>
      </c>
      <c r="E64" s="11"/>
      <c r="F64" s="2">
        <v>0</v>
      </c>
      <c r="G64" s="11"/>
      <c r="H64" s="2">
        <v>0</v>
      </c>
      <c r="I64" s="11"/>
      <c r="J64" s="2">
        <v>94235.080259794093</v>
      </c>
      <c r="K64" s="11">
        <v>3.7937366306869301E-2</v>
      </c>
      <c r="L64" s="2">
        <v>0</v>
      </c>
      <c r="M64" s="11"/>
      <c r="N64" s="2">
        <v>0</v>
      </c>
      <c r="O64" s="11"/>
      <c r="P64" s="2">
        <v>0</v>
      </c>
      <c r="Q64" s="11"/>
      <c r="R64" s="2">
        <v>0</v>
      </c>
      <c r="S64" s="11"/>
      <c r="T64" s="2">
        <v>0</v>
      </c>
      <c r="U64" s="11"/>
      <c r="V64" s="2">
        <v>0</v>
      </c>
      <c r="W64" s="11"/>
      <c r="X64" s="2">
        <v>0</v>
      </c>
      <c r="Y64" s="11"/>
      <c r="Z64" s="2">
        <v>140558.96973813893</v>
      </c>
      <c r="AA64" s="11">
        <v>7.9587389678272114E-2</v>
      </c>
      <c r="AB64" s="2">
        <v>0</v>
      </c>
      <c r="AC64" s="11"/>
      <c r="AD64" s="2">
        <v>0</v>
      </c>
      <c r="AE64" s="11"/>
      <c r="AF64" s="2">
        <v>0</v>
      </c>
      <c r="AG64" s="11"/>
      <c r="AH64" s="2">
        <v>245993.99975076917</v>
      </c>
      <c r="AI64" s="11">
        <v>2.3003640720925048E-3</v>
      </c>
    </row>
    <row r="65" spans="1:35" x14ac:dyDescent="0.3">
      <c r="A65" s="40" t="s">
        <v>70</v>
      </c>
      <c r="B65" s="2">
        <v>11199.949752836201</v>
      </c>
      <c r="C65" s="11">
        <v>5.475410492858316E-2</v>
      </c>
      <c r="D65" s="2">
        <v>0</v>
      </c>
      <c r="E65" s="11"/>
      <c r="F65" s="2">
        <v>0</v>
      </c>
      <c r="G65" s="11"/>
      <c r="H65" s="2">
        <v>0</v>
      </c>
      <c r="I65" s="11"/>
      <c r="J65" s="2">
        <v>77410.547599794096</v>
      </c>
      <c r="K65" s="11">
        <v>3.1164108867021489E-2</v>
      </c>
      <c r="L65" s="2">
        <v>0</v>
      </c>
      <c r="M65" s="11"/>
      <c r="N65" s="2">
        <v>0</v>
      </c>
      <c r="O65" s="11"/>
      <c r="P65" s="2">
        <v>0</v>
      </c>
      <c r="Q65" s="11"/>
      <c r="R65" s="2">
        <v>0</v>
      </c>
      <c r="S65" s="11"/>
      <c r="T65" s="2">
        <v>0</v>
      </c>
      <c r="U65" s="11"/>
      <c r="V65" s="2">
        <v>0</v>
      </c>
      <c r="W65" s="11"/>
      <c r="X65" s="2">
        <v>0</v>
      </c>
      <c r="Y65" s="11"/>
      <c r="Z65" s="2">
        <v>130070.80340813891</v>
      </c>
      <c r="AA65" s="11">
        <v>7.3648773435770226E-2</v>
      </c>
      <c r="AB65" s="2">
        <v>0</v>
      </c>
      <c r="AC65" s="11"/>
      <c r="AD65" s="2">
        <v>0</v>
      </c>
      <c r="AE65" s="11"/>
      <c r="AF65" s="2">
        <v>0</v>
      </c>
      <c r="AG65" s="11"/>
      <c r="AH65" s="2">
        <v>218681.30076076917</v>
      </c>
      <c r="AI65" s="11">
        <v>2.0449547875891058E-3</v>
      </c>
    </row>
    <row r="66" spans="1:35" x14ac:dyDescent="0.3">
      <c r="A66" s="40" t="s">
        <v>67</v>
      </c>
      <c r="B66" s="2">
        <v>0</v>
      </c>
      <c r="C66" s="11"/>
      <c r="D66" s="2">
        <v>0</v>
      </c>
      <c r="E66" s="11"/>
      <c r="F66" s="2">
        <v>0</v>
      </c>
      <c r="G66" s="11"/>
      <c r="H66" s="2">
        <v>0</v>
      </c>
      <c r="I66" s="11"/>
      <c r="J66" s="2">
        <v>16824.532660000001</v>
      </c>
      <c r="K66" s="11">
        <v>6.7732574398478122E-3</v>
      </c>
      <c r="L66" s="2">
        <v>0</v>
      </c>
      <c r="M66" s="11"/>
      <c r="N66" s="2">
        <v>0</v>
      </c>
      <c r="O66" s="11"/>
      <c r="P66" s="2">
        <v>0</v>
      </c>
      <c r="Q66" s="11"/>
      <c r="R66" s="2">
        <v>0</v>
      </c>
      <c r="S66" s="11"/>
      <c r="T66" s="2">
        <v>0</v>
      </c>
      <c r="U66" s="11"/>
      <c r="V66" s="2">
        <v>0</v>
      </c>
      <c r="W66" s="11"/>
      <c r="X66" s="2">
        <v>0</v>
      </c>
      <c r="Y66" s="11"/>
      <c r="Z66" s="2">
        <v>10488.16633</v>
      </c>
      <c r="AA66" s="11">
        <v>5.9386162425018882E-3</v>
      </c>
      <c r="AB66" s="2">
        <v>0</v>
      </c>
      <c r="AC66" s="11"/>
      <c r="AD66" s="2">
        <v>0</v>
      </c>
      <c r="AE66" s="11"/>
      <c r="AF66" s="2">
        <v>0</v>
      </c>
      <c r="AG66" s="11"/>
      <c r="AH66" s="2">
        <v>27312.698990000001</v>
      </c>
      <c r="AI66" s="11">
        <v>2.5540928450339893E-4</v>
      </c>
    </row>
    <row r="67" spans="1:35" x14ac:dyDescent="0.3">
      <c r="A67" s="38" t="s">
        <v>179</v>
      </c>
      <c r="B67" s="2">
        <v>17974.858600805605</v>
      </c>
      <c r="C67" s="11">
        <v>8.7875152623405645E-2</v>
      </c>
      <c r="D67" s="2">
        <v>0</v>
      </c>
      <c r="E67" s="11"/>
      <c r="F67" s="2">
        <v>0</v>
      </c>
      <c r="G67" s="11"/>
      <c r="H67" s="2">
        <v>0</v>
      </c>
      <c r="I67" s="11"/>
      <c r="J67" s="2">
        <v>172095.00176532698</v>
      </c>
      <c r="K67" s="11">
        <v>6.9282385111291631E-2</v>
      </c>
      <c r="L67" s="2">
        <v>0</v>
      </c>
      <c r="M67" s="11"/>
      <c r="N67" s="2">
        <v>0</v>
      </c>
      <c r="O67" s="11"/>
      <c r="P67" s="2">
        <v>0</v>
      </c>
      <c r="Q67" s="11"/>
      <c r="R67" s="2">
        <v>27082.998395731396</v>
      </c>
      <c r="S67" s="11">
        <v>1.6306002225527104E-2</v>
      </c>
      <c r="T67" s="2">
        <v>0</v>
      </c>
      <c r="U67" s="11"/>
      <c r="V67" s="2">
        <v>0</v>
      </c>
      <c r="W67" s="11"/>
      <c r="X67" s="2">
        <v>0</v>
      </c>
      <c r="Y67" s="11"/>
      <c r="Z67" s="2">
        <v>51142.722230311403</v>
      </c>
      <c r="AA67" s="11">
        <v>2.8958064867254031E-2</v>
      </c>
      <c r="AB67" s="2">
        <v>0</v>
      </c>
      <c r="AC67" s="11"/>
      <c r="AD67" s="2">
        <v>0</v>
      </c>
      <c r="AE67" s="11"/>
      <c r="AF67" s="2">
        <v>0</v>
      </c>
      <c r="AG67" s="11"/>
      <c r="AH67" s="2">
        <v>268295.58099217544</v>
      </c>
      <c r="AI67" s="11">
        <v>2.5089128834072517E-3</v>
      </c>
    </row>
    <row r="68" spans="1:35" x14ac:dyDescent="0.3">
      <c r="A68" s="40" t="s">
        <v>95</v>
      </c>
      <c r="B68" s="2">
        <v>17974.858600805605</v>
      </c>
      <c r="C68" s="11">
        <v>8.7875152623405645E-2</v>
      </c>
      <c r="D68" s="2">
        <v>0</v>
      </c>
      <c r="E68" s="11"/>
      <c r="F68" s="2">
        <v>0</v>
      </c>
      <c r="G68" s="11"/>
      <c r="H68" s="2">
        <v>0</v>
      </c>
      <c r="I68" s="11"/>
      <c r="J68" s="2">
        <v>172095.00176532698</v>
      </c>
      <c r="K68" s="11">
        <v>6.9282385111291631E-2</v>
      </c>
      <c r="L68" s="2">
        <v>0</v>
      </c>
      <c r="M68" s="11"/>
      <c r="N68" s="2">
        <v>0</v>
      </c>
      <c r="O68" s="11"/>
      <c r="P68" s="2">
        <v>0</v>
      </c>
      <c r="Q68" s="11"/>
      <c r="R68" s="2">
        <v>27082.998395731396</v>
      </c>
      <c r="S68" s="11">
        <v>1.6306002225527104E-2</v>
      </c>
      <c r="T68" s="2">
        <v>0</v>
      </c>
      <c r="U68" s="11"/>
      <c r="V68" s="2">
        <v>0</v>
      </c>
      <c r="W68" s="11"/>
      <c r="X68" s="2">
        <v>0</v>
      </c>
      <c r="Y68" s="11"/>
      <c r="Z68" s="2">
        <v>51142.722230311403</v>
      </c>
      <c r="AA68" s="11">
        <v>2.8958064867254031E-2</v>
      </c>
      <c r="AB68" s="2">
        <v>0</v>
      </c>
      <c r="AC68" s="11"/>
      <c r="AD68" s="2">
        <v>0</v>
      </c>
      <c r="AE68" s="11"/>
      <c r="AF68" s="2">
        <v>0</v>
      </c>
      <c r="AG68" s="11"/>
      <c r="AH68" s="2">
        <v>268295.58099217544</v>
      </c>
      <c r="AI68" s="11">
        <v>2.5089128834072517E-3</v>
      </c>
    </row>
    <row r="69" spans="1:35" x14ac:dyDescent="0.3">
      <c r="A69" s="38" t="s">
        <v>180</v>
      </c>
      <c r="B69" s="2">
        <v>995.79416870429998</v>
      </c>
      <c r="C69" s="11">
        <v>4.8682199120312335E-3</v>
      </c>
      <c r="D69" s="2">
        <v>0</v>
      </c>
      <c r="E69" s="11"/>
      <c r="F69" s="2">
        <v>0</v>
      </c>
      <c r="G69" s="11"/>
      <c r="H69" s="2">
        <v>0</v>
      </c>
      <c r="I69" s="11"/>
      <c r="J69" s="2">
        <v>1638.0327815441999</v>
      </c>
      <c r="K69" s="11">
        <v>6.5944284744898576E-4</v>
      </c>
      <c r="L69" s="2">
        <v>0</v>
      </c>
      <c r="M69" s="11"/>
      <c r="N69" s="2">
        <v>0</v>
      </c>
      <c r="O69" s="11"/>
      <c r="P69" s="2">
        <v>0</v>
      </c>
      <c r="Q69" s="11"/>
      <c r="R69" s="2">
        <v>10486.3247139</v>
      </c>
      <c r="S69" s="11">
        <v>6.3135562622712903E-3</v>
      </c>
      <c r="T69" s="2">
        <v>0</v>
      </c>
      <c r="U69" s="11"/>
      <c r="V69" s="2">
        <v>0</v>
      </c>
      <c r="W69" s="11"/>
      <c r="X69" s="2">
        <v>0</v>
      </c>
      <c r="Y69" s="11"/>
      <c r="Z69" s="2">
        <v>23946.889616872002</v>
      </c>
      <c r="AA69" s="11">
        <v>1.3559223143647063E-2</v>
      </c>
      <c r="AB69" s="2">
        <v>0</v>
      </c>
      <c r="AC69" s="11"/>
      <c r="AD69" s="2">
        <v>0</v>
      </c>
      <c r="AE69" s="11"/>
      <c r="AF69" s="2">
        <v>0</v>
      </c>
      <c r="AG69" s="11"/>
      <c r="AH69" s="2">
        <v>37067.041281020509</v>
      </c>
      <c r="AI69" s="11">
        <v>3.4662508072562316E-4</v>
      </c>
    </row>
    <row r="70" spans="1:35" x14ac:dyDescent="0.3">
      <c r="A70" s="40" t="s">
        <v>70</v>
      </c>
      <c r="B70" s="2">
        <v>995.79416870429998</v>
      </c>
      <c r="C70" s="11">
        <v>4.8682199120312335E-3</v>
      </c>
      <c r="D70" s="2">
        <v>0</v>
      </c>
      <c r="E70" s="11"/>
      <c r="F70" s="2">
        <v>0</v>
      </c>
      <c r="G70" s="11"/>
      <c r="H70" s="2">
        <v>0</v>
      </c>
      <c r="I70" s="11"/>
      <c r="J70" s="2">
        <v>1638.0327815441999</v>
      </c>
      <c r="K70" s="11">
        <v>6.5944284744898576E-4</v>
      </c>
      <c r="L70" s="2">
        <v>0</v>
      </c>
      <c r="M70" s="11"/>
      <c r="N70" s="2">
        <v>0</v>
      </c>
      <c r="O70" s="11"/>
      <c r="P70" s="2">
        <v>0</v>
      </c>
      <c r="Q70" s="11"/>
      <c r="R70" s="2">
        <v>10486.3247139</v>
      </c>
      <c r="S70" s="11">
        <v>6.3135562622712903E-3</v>
      </c>
      <c r="T70" s="2">
        <v>0</v>
      </c>
      <c r="U70" s="11"/>
      <c r="V70" s="2">
        <v>0</v>
      </c>
      <c r="W70" s="11"/>
      <c r="X70" s="2">
        <v>0</v>
      </c>
      <c r="Y70" s="11"/>
      <c r="Z70" s="2">
        <v>23946.889616872002</v>
      </c>
      <c r="AA70" s="11">
        <v>1.3559223143647063E-2</v>
      </c>
      <c r="AB70" s="2">
        <v>0</v>
      </c>
      <c r="AC70" s="11"/>
      <c r="AD70" s="2">
        <v>0</v>
      </c>
      <c r="AE70" s="11"/>
      <c r="AF70" s="2">
        <v>0</v>
      </c>
      <c r="AG70" s="11"/>
      <c r="AH70" s="2">
        <v>37067.041281020509</v>
      </c>
      <c r="AI70" s="11">
        <v>3.4662508072562316E-4</v>
      </c>
    </row>
    <row r="71" spans="1:35" x14ac:dyDescent="0.3">
      <c r="A71" s="38" t="s">
        <v>181</v>
      </c>
      <c r="B71" s="2">
        <v>0</v>
      </c>
      <c r="C71" s="11"/>
      <c r="D71" s="2">
        <v>8718.2697848000007</v>
      </c>
      <c r="E71" s="11">
        <v>6.2935531380997585E-3</v>
      </c>
      <c r="F71" s="2">
        <v>6538.7023386000001</v>
      </c>
      <c r="G71" s="11">
        <v>6.5845299271180709E-4</v>
      </c>
      <c r="H71" s="2">
        <v>0</v>
      </c>
      <c r="I71" s="11"/>
      <c r="J71" s="2">
        <v>0</v>
      </c>
      <c r="K71" s="11"/>
      <c r="L71" s="2">
        <v>0</v>
      </c>
      <c r="M71" s="11"/>
      <c r="N71" s="2">
        <v>0</v>
      </c>
      <c r="O71" s="11"/>
      <c r="P71" s="2">
        <v>0</v>
      </c>
      <c r="Q71" s="11"/>
      <c r="R71" s="2">
        <v>0</v>
      </c>
      <c r="S71" s="11"/>
      <c r="T71" s="2">
        <v>0</v>
      </c>
      <c r="U71" s="11"/>
      <c r="V71" s="2">
        <v>0</v>
      </c>
      <c r="W71" s="11"/>
      <c r="X71" s="2">
        <v>0</v>
      </c>
      <c r="Y71" s="11"/>
      <c r="Z71" s="2">
        <v>0</v>
      </c>
      <c r="AA71" s="11"/>
      <c r="AB71" s="2">
        <v>0</v>
      </c>
      <c r="AC71" s="11"/>
      <c r="AD71" s="2">
        <v>0</v>
      </c>
      <c r="AE71" s="11"/>
      <c r="AF71" s="2">
        <v>0</v>
      </c>
      <c r="AG71" s="11"/>
      <c r="AH71" s="2">
        <v>15256.972123400001</v>
      </c>
      <c r="AI71" s="11">
        <v>1.426725471236886E-4</v>
      </c>
    </row>
    <row r="72" spans="1:35" x14ac:dyDescent="0.3">
      <c r="A72" s="40" t="s">
        <v>68</v>
      </c>
      <c r="B72" s="2">
        <v>0</v>
      </c>
      <c r="C72" s="11"/>
      <c r="D72" s="2">
        <v>8718.2697848000007</v>
      </c>
      <c r="E72" s="11">
        <v>6.2935531380997585E-3</v>
      </c>
      <c r="F72" s="2">
        <v>6538.7023386000001</v>
      </c>
      <c r="G72" s="11">
        <v>6.5845299271180709E-4</v>
      </c>
      <c r="H72" s="2">
        <v>0</v>
      </c>
      <c r="I72" s="11"/>
      <c r="J72" s="2">
        <v>0</v>
      </c>
      <c r="K72" s="11"/>
      <c r="L72" s="2">
        <v>0</v>
      </c>
      <c r="M72" s="11"/>
      <c r="N72" s="2">
        <v>0</v>
      </c>
      <c r="O72" s="11"/>
      <c r="P72" s="2">
        <v>0</v>
      </c>
      <c r="Q72" s="11"/>
      <c r="R72" s="2">
        <v>0</v>
      </c>
      <c r="S72" s="11"/>
      <c r="T72" s="2">
        <v>0</v>
      </c>
      <c r="U72" s="11"/>
      <c r="V72" s="2">
        <v>0</v>
      </c>
      <c r="W72" s="11"/>
      <c r="X72" s="2">
        <v>0</v>
      </c>
      <c r="Y72" s="11"/>
      <c r="Z72" s="2">
        <v>0</v>
      </c>
      <c r="AA72" s="11"/>
      <c r="AB72" s="2">
        <v>0</v>
      </c>
      <c r="AC72" s="11"/>
      <c r="AD72" s="2">
        <v>0</v>
      </c>
      <c r="AE72" s="11"/>
      <c r="AF72" s="2">
        <v>0</v>
      </c>
      <c r="AG72" s="11"/>
      <c r="AH72" s="2">
        <v>15256.972123400001</v>
      </c>
      <c r="AI72" s="11">
        <v>1.426725471236886E-4</v>
      </c>
    </row>
    <row r="73" spans="1:35" x14ac:dyDescent="0.3">
      <c r="A73" s="38" t="s">
        <v>182</v>
      </c>
      <c r="B73" s="2">
        <v>0</v>
      </c>
      <c r="C73" s="11"/>
      <c r="D73" s="2">
        <v>0</v>
      </c>
      <c r="E73" s="11"/>
      <c r="F73" s="2">
        <v>5902.1127979559997</v>
      </c>
      <c r="G73" s="11">
        <v>5.9434787422497535E-4</v>
      </c>
      <c r="H73" s="2">
        <v>0</v>
      </c>
      <c r="I73" s="11"/>
      <c r="J73" s="2">
        <v>0</v>
      </c>
      <c r="K73" s="11"/>
      <c r="L73" s="2">
        <v>0</v>
      </c>
      <c r="M73" s="11"/>
      <c r="N73" s="2">
        <v>110984.6588117356</v>
      </c>
      <c r="O73" s="11">
        <v>4.4848788662062797E-3</v>
      </c>
      <c r="P73" s="2">
        <v>0</v>
      </c>
      <c r="Q73" s="11"/>
      <c r="R73" s="2">
        <v>0</v>
      </c>
      <c r="S73" s="11"/>
      <c r="T73" s="2">
        <v>0</v>
      </c>
      <c r="U73" s="11"/>
      <c r="V73" s="2">
        <v>0</v>
      </c>
      <c r="W73" s="11"/>
      <c r="X73" s="2">
        <v>0</v>
      </c>
      <c r="Y73" s="11"/>
      <c r="Z73" s="2">
        <v>0</v>
      </c>
      <c r="AA73" s="11"/>
      <c r="AB73" s="2">
        <v>0</v>
      </c>
      <c r="AC73" s="11"/>
      <c r="AD73" s="2">
        <v>0</v>
      </c>
      <c r="AE73" s="11"/>
      <c r="AF73" s="2">
        <v>0</v>
      </c>
      <c r="AG73" s="11"/>
      <c r="AH73" s="2">
        <v>116886.77160969158</v>
      </c>
      <c r="AI73" s="11">
        <v>1.0930434489712631E-3</v>
      </c>
    </row>
    <row r="74" spans="1:35" x14ac:dyDescent="0.3">
      <c r="A74" s="40" t="s">
        <v>69</v>
      </c>
      <c r="B74" s="2">
        <v>0</v>
      </c>
      <c r="C74" s="11"/>
      <c r="D74" s="2">
        <v>0</v>
      </c>
      <c r="E74" s="11"/>
      <c r="F74" s="2">
        <v>5902.1127979559997</v>
      </c>
      <c r="G74" s="11">
        <v>5.9434787422497535E-4</v>
      </c>
      <c r="H74" s="2">
        <v>0</v>
      </c>
      <c r="I74" s="11"/>
      <c r="J74" s="2">
        <v>0</v>
      </c>
      <c r="K74" s="11"/>
      <c r="L74" s="2">
        <v>0</v>
      </c>
      <c r="M74" s="11"/>
      <c r="N74" s="2">
        <v>110984.6588117356</v>
      </c>
      <c r="O74" s="11">
        <v>4.4848788662062797E-3</v>
      </c>
      <c r="P74" s="2">
        <v>0</v>
      </c>
      <c r="Q74" s="11"/>
      <c r="R74" s="2">
        <v>0</v>
      </c>
      <c r="S74" s="11"/>
      <c r="T74" s="2">
        <v>0</v>
      </c>
      <c r="U74" s="11"/>
      <c r="V74" s="2">
        <v>0</v>
      </c>
      <c r="W74" s="11"/>
      <c r="X74" s="2">
        <v>0</v>
      </c>
      <c r="Y74" s="11"/>
      <c r="Z74" s="2">
        <v>0</v>
      </c>
      <c r="AA74" s="11"/>
      <c r="AB74" s="2">
        <v>0</v>
      </c>
      <c r="AC74" s="11"/>
      <c r="AD74" s="2">
        <v>0</v>
      </c>
      <c r="AE74" s="11"/>
      <c r="AF74" s="2">
        <v>0</v>
      </c>
      <c r="AG74" s="11"/>
      <c r="AH74" s="2">
        <v>116886.77160969158</v>
      </c>
      <c r="AI74" s="11">
        <v>1.0930434489712631E-3</v>
      </c>
    </row>
    <row r="75" spans="1:35" x14ac:dyDescent="0.3">
      <c r="A75" s="38" t="s">
        <v>183</v>
      </c>
      <c r="B75" s="2">
        <v>0</v>
      </c>
      <c r="C75" s="11"/>
      <c r="D75" s="2">
        <v>3282.0855619859999</v>
      </c>
      <c r="E75" s="11">
        <v>2.3692751426621231E-3</v>
      </c>
      <c r="F75" s="2">
        <v>195755.05253694498</v>
      </c>
      <c r="G75" s="11">
        <v>1.9712703455010958E-2</v>
      </c>
      <c r="H75" s="2">
        <v>72674.124059855996</v>
      </c>
      <c r="I75" s="11">
        <v>2.031507351843188E-2</v>
      </c>
      <c r="J75" s="2">
        <v>0</v>
      </c>
      <c r="K75" s="11"/>
      <c r="L75" s="2">
        <v>13244.461167234</v>
      </c>
      <c r="M75" s="11">
        <v>1.8547133485536525E-3</v>
      </c>
      <c r="N75" s="2">
        <v>497312.015302432</v>
      </c>
      <c r="O75" s="11">
        <v>2.0096328368443734E-2</v>
      </c>
      <c r="P75" s="2">
        <v>47947.070949426001</v>
      </c>
      <c r="Q75" s="11">
        <v>1.5195340715875038E-2</v>
      </c>
      <c r="R75" s="2">
        <v>0</v>
      </c>
      <c r="S75" s="11"/>
      <c r="T75" s="2">
        <v>0</v>
      </c>
      <c r="U75" s="11"/>
      <c r="V75" s="2">
        <v>205257.55537714899</v>
      </c>
      <c r="W75" s="11">
        <v>1.6122304174894606E-2</v>
      </c>
      <c r="X75" s="2">
        <v>50260.975792466998</v>
      </c>
      <c r="Y75" s="11">
        <v>1.5298349383030322E-2</v>
      </c>
      <c r="Z75" s="2">
        <v>0</v>
      </c>
      <c r="AA75" s="11"/>
      <c r="AB75" s="2">
        <v>17528.307784283999</v>
      </c>
      <c r="AC75" s="11">
        <v>2.7807541672475733E-3</v>
      </c>
      <c r="AD75" s="2">
        <v>331390.84225698002</v>
      </c>
      <c r="AE75" s="11">
        <v>1.5611047883333548E-2</v>
      </c>
      <c r="AF75" s="2">
        <v>21503.759289562</v>
      </c>
      <c r="AG75" s="11">
        <v>7.3124564200972176E-3</v>
      </c>
      <c r="AH75" s="2">
        <v>1456156.2500783212</v>
      </c>
      <c r="AI75" s="11">
        <v>1.3616956203919135E-2</v>
      </c>
    </row>
    <row r="76" spans="1:35" x14ac:dyDescent="0.3">
      <c r="A76" s="40" t="s">
        <v>66</v>
      </c>
      <c r="B76" s="2">
        <v>0</v>
      </c>
      <c r="C76" s="11"/>
      <c r="D76" s="2">
        <v>3282.0855619859999</v>
      </c>
      <c r="E76" s="11">
        <v>2.3692751426621231E-3</v>
      </c>
      <c r="F76" s="2">
        <v>195755.05253694498</v>
      </c>
      <c r="G76" s="11">
        <v>1.9712703455010958E-2</v>
      </c>
      <c r="H76" s="2">
        <v>72674.124059855996</v>
      </c>
      <c r="I76" s="11">
        <v>2.031507351843188E-2</v>
      </c>
      <c r="J76" s="2">
        <v>0</v>
      </c>
      <c r="K76" s="11"/>
      <c r="L76" s="2">
        <v>13244.461167234</v>
      </c>
      <c r="M76" s="11">
        <v>1.8547133485536525E-3</v>
      </c>
      <c r="N76" s="2">
        <v>497312.015302432</v>
      </c>
      <c r="O76" s="11">
        <v>2.0096328368443734E-2</v>
      </c>
      <c r="P76" s="2">
        <v>47947.070949426001</v>
      </c>
      <c r="Q76" s="11">
        <v>1.5195340715875038E-2</v>
      </c>
      <c r="R76" s="2">
        <v>0</v>
      </c>
      <c r="S76" s="11"/>
      <c r="T76" s="2">
        <v>0</v>
      </c>
      <c r="U76" s="11"/>
      <c r="V76" s="2">
        <v>205257.55537714899</v>
      </c>
      <c r="W76" s="11">
        <v>1.6122304174894606E-2</v>
      </c>
      <c r="X76" s="2">
        <v>50260.975792466998</v>
      </c>
      <c r="Y76" s="11">
        <v>1.5298349383030322E-2</v>
      </c>
      <c r="Z76" s="2">
        <v>0</v>
      </c>
      <c r="AA76" s="11"/>
      <c r="AB76" s="2">
        <v>17528.307784283999</v>
      </c>
      <c r="AC76" s="11">
        <v>2.7807541672475733E-3</v>
      </c>
      <c r="AD76" s="2">
        <v>331390.84225698002</v>
      </c>
      <c r="AE76" s="11">
        <v>1.5611047883333548E-2</v>
      </c>
      <c r="AF76" s="2">
        <v>21503.759289562</v>
      </c>
      <c r="AG76" s="11">
        <v>7.3124564200972176E-3</v>
      </c>
      <c r="AH76" s="2">
        <v>1456156.2500783212</v>
      </c>
      <c r="AI76" s="11">
        <v>1.3616956203919135E-2</v>
      </c>
    </row>
    <row r="77" spans="1:35" x14ac:dyDescent="0.3">
      <c r="A77" s="38" t="s">
        <v>184</v>
      </c>
      <c r="B77" s="2">
        <v>0</v>
      </c>
      <c r="C77" s="11"/>
      <c r="D77" s="2">
        <v>9440.2577091780004</v>
      </c>
      <c r="E77" s="11">
        <v>6.8147424886588993E-3</v>
      </c>
      <c r="F77" s="2">
        <v>88168.205874841005</v>
      </c>
      <c r="G77" s="11">
        <v>8.8786147486184311E-3</v>
      </c>
      <c r="H77" s="2">
        <v>2916.6808946809997</v>
      </c>
      <c r="I77" s="11">
        <v>8.153188988758701E-4</v>
      </c>
      <c r="J77" s="2">
        <v>0</v>
      </c>
      <c r="K77" s="11"/>
      <c r="L77" s="2">
        <v>31833.547227700001</v>
      </c>
      <c r="M77" s="11">
        <v>4.45787142485607E-3</v>
      </c>
      <c r="N77" s="2">
        <v>57976.146536439999</v>
      </c>
      <c r="O77" s="11">
        <v>2.342810232776639E-3</v>
      </c>
      <c r="P77" s="2">
        <v>0</v>
      </c>
      <c r="Q77" s="11"/>
      <c r="R77" s="2">
        <v>0</v>
      </c>
      <c r="S77" s="11"/>
      <c r="T77" s="2">
        <v>28002.188630520002</v>
      </c>
      <c r="U77" s="11">
        <v>6.3686311439534737E-3</v>
      </c>
      <c r="V77" s="2">
        <v>46820.526180659996</v>
      </c>
      <c r="W77" s="11">
        <v>3.6775979492019895E-3</v>
      </c>
      <c r="X77" s="2">
        <v>0</v>
      </c>
      <c r="Y77" s="11"/>
      <c r="Z77" s="2">
        <v>0</v>
      </c>
      <c r="AA77" s="11"/>
      <c r="AB77" s="2">
        <v>19907.851968199997</v>
      </c>
      <c r="AC77" s="11">
        <v>3.1582536661727873E-3</v>
      </c>
      <c r="AD77" s="2">
        <v>150284.30865103999</v>
      </c>
      <c r="AE77" s="11">
        <v>7.0795424595522238E-3</v>
      </c>
      <c r="AF77" s="2">
        <v>0</v>
      </c>
      <c r="AG77" s="11"/>
      <c r="AH77" s="2">
        <v>435349.71367325995</v>
      </c>
      <c r="AI77" s="11">
        <v>4.071086453915E-3</v>
      </c>
    </row>
    <row r="78" spans="1:35" x14ac:dyDescent="0.3">
      <c r="A78" s="40" t="s">
        <v>69</v>
      </c>
      <c r="B78" s="2">
        <v>0</v>
      </c>
      <c r="C78" s="11"/>
      <c r="D78" s="2">
        <v>9440.2577091780004</v>
      </c>
      <c r="E78" s="11">
        <v>6.8147424886588993E-3</v>
      </c>
      <c r="F78" s="2">
        <v>88168.205874841005</v>
      </c>
      <c r="G78" s="11">
        <v>8.8786147486184311E-3</v>
      </c>
      <c r="H78" s="2">
        <v>2916.6808946809997</v>
      </c>
      <c r="I78" s="11">
        <v>8.153188988758701E-4</v>
      </c>
      <c r="J78" s="2">
        <v>0</v>
      </c>
      <c r="K78" s="11"/>
      <c r="L78" s="2">
        <v>31833.547227700001</v>
      </c>
      <c r="M78" s="11">
        <v>4.45787142485607E-3</v>
      </c>
      <c r="N78" s="2">
        <v>57976.146536439999</v>
      </c>
      <c r="O78" s="11">
        <v>2.342810232776639E-3</v>
      </c>
      <c r="P78" s="2">
        <v>0</v>
      </c>
      <c r="Q78" s="11"/>
      <c r="R78" s="2">
        <v>0</v>
      </c>
      <c r="S78" s="11"/>
      <c r="T78" s="2">
        <v>28002.188630520002</v>
      </c>
      <c r="U78" s="11">
        <v>6.3686311439534737E-3</v>
      </c>
      <c r="V78" s="2">
        <v>46820.526180659996</v>
      </c>
      <c r="W78" s="11">
        <v>3.6775979492019895E-3</v>
      </c>
      <c r="X78" s="2">
        <v>0</v>
      </c>
      <c r="Y78" s="11"/>
      <c r="Z78" s="2">
        <v>0</v>
      </c>
      <c r="AA78" s="11"/>
      <c r="AB78" s="2">
        <v>19907.851968199997</v>
      </c>
      <c r="AC78" s="11">
        <v>3.1582536661727873E-3</v>
      </c>
      <c r="AD78" s="2">
        <v>150284.30865103999</v>
      </c>
      <c r="AE78" s="11">
        <v>7.0795424595522238E-3</v>
      </c>
      <c r="AF78" s="2">
        <v>0</v>
      </c>
      <c r="AG78" s="11"/>
      <c r="AH78" s="2">
        <v>435349.71367325995</v>
      </c>
      <c r="AI78" s="11">
        <v>4.071086453915E-3</v>
      </c>
    </row>
    <row r="79" spans="1:35" x14ac:dyDescent="0.3">
      <c r="A79" s="38" t="s">
        <v>185</v>
      </c>
      <c r="B79" s="2">
        <v>0</v>
      </c>
      <c r="C79" s="11"/>
      <c r="D79" s="2">
        <v>15527.7369807132</v>
      </c>
      <c r="E79" s="11">
        <v>1.1209177992281764E-2</v>
      </c>
      <c r="F79" s="2">
        <v>0</v>
      </c>
      <c r="G79" s="11"/>
      <c r="H79" s="2">
        <v>0</v>
      </c>
      <c r="I79" s="11"/>
      <c r="J79" s="2">
        <v>0</v>
      </c>
      <c r="K79" s="11"/>
      <c r="L79" s="2">
        <v>0</v>
      </c>
      <c r="M79" s="11"/>
      <c r="N79" s="2">
        <v>0</v>
      </c>
      <c r="O79" s="11"/>
      <c r="P79" s="2">
        <v>0</v>
      </c>
      <c r="Q79" s="11"/>
      <c r="R79" s="2">
        <v>0</v>
      </c>
      <c r="S79" s="11"/>
      <c r="T79" s="2">
        <v>0</v>
      </c>
      <c r="U79" s="11"/>
      <c r="V79" s="2">
        <v>19714.608085280797</v>
      </c>
      <c r="W79" s="11">
        <v>1.5485174597140252E-3</v>
      </c>
      <c r="X79" s="2">
        <v>0</v>
      </c>
      <c r="Y79" s="11"/>
      <c r="Z79" s="2">
        <v>0</v>
      </c>
      <c r="AA79" s="11"/>
      <c r="AB79" s="2">
        <v>0</v>
      </c>
      <c r="AC79" s="11"/>
      <c r="AD79" s="2">
        <v>0</v>
      </c>
      <c r="AE79" s="11"/>
      <c r="AF79" s="2">
        <v>0</v>
      </c>
      <c r="AG79" s="11"/>
      <c r="AH79" s="2">
        <v>35242.345065993992</v>
      </c>
      <c r="AI79" s="11">
        <v>3.2956179617485025E-4</v>
      </c>
    </row>
    <row r="80" spans="1:35" x14ac:dyDescent="0.3">
      <c r="A80" s="40" t="s">
        <v>68</v>
      </c>
      <c r="B80" s="2">
        <v>0</v>
      </c>
      <c r="C80" s="11"/>
      <c r="D80" s="2">
        <v>15527.7369807132</v>
      </c>
      <c r="E80" s="11">
        <v>1.1209177992281764E-2</v>
      </c>
      <c r="F80" s="2">
        <v>0</v>
      </c>
      <c r="G80" s="11"/>
      <c r="H80" s="2">
        <v>0</v>
      </c>
      <c r="I80" s="11"/>
      <c r="J80" s="2">
        <v>0</v>
      </c>
      <c r="K80" s="11"/>
      <c r="L80" s="2">
        <v>0</v>
      </c>
      <c r="M80" s="11"/>
      <c r="N80" s="2">
        <v>0</v>
      </c>
      <c r="O80" s="11"/>
      <c r="P80" s="2">
        <v>0</v>
      </c>
      <c r="Q80" s="11"/>
      <c r="R80" s="2">
        <v>0</v>
      </c>
      <c r="S80" s="11"/>
      <c r="T80" s="2">
        <v>0</v>
      </c>
      <c r="U80" s="11"/>
      <c r="V80" s="2">
        <v>19714.608085280797</v>
      </c>
      <c r="W80" s="11">
        <v>1.5485174597140252E-3</v>
      </c>
      <c r="X80" s="2">
        <v>0</v>
      </c>
      <c r="Y80" s="11"/>
      <c r="Z80" s="2">
        <v>0</v>
      </c>
      <c r="AA80" s="11"/>
      <c r="AB80" s="2">
        <v>0</v>
      </c>
      <c r="AC80" s="11"/>
      <c r="AD80" s="2">
        <v>0</v>
      </c>
      <c r="AE80" s="11"/>
      <c r="AF80" s="2">
        <v>0</v>
      </c>
      <c r="AG80" s="11"/>
      <c r="AH80" s="2">
        <v>35242.345065993992</v>
      </c>
      <c r="AI80" s="11">
        <v>3.2956179617485025E-4</v>
      </c>
    </row>
    <row r="81" spans="1:35" x14ac:dyDescent="0.3">
      <c r="A81" s="38" t="s">
        <v>186</v>
      </c>
      <c r="B81" s="2">
        <v>0</v>
      </c>
      <c r="C81" s="11"/>
      <c r="D81" s="2">
        <v>17383.905086104598</v>
      </c>
      <c r="E81" s="11">
        <v>1.2549110443660328E-2</v>
      </c>
      <c r="F81" s="2">
        <v>53394.815122369997</v>
      </c>
      <c r="G81" s="11">
        <v>5.3769041611008471E-3</v>
      </c>
      <c r="H81" s="2">
        <v>0</v>
      </c>
      <c r="I81" s="11"/>
      <c r="J81" s="2">
        <v>0</v>
      </c>
      <c r="K81" s="11"/>
      <c r="L81" s="2">
        <v>0</v>
      </c>
      <c r="M81" s="11"/>
      <c r="N81" s="2">
        <v>0</v>
      </c>
      <c r="O81" s="11"/>
      <c r="P81" s="2">
        <v>0</v>
      </c>
      <c r="Q81" s="11"/>
      <c r="R81" s="2">
        <v>0</v>
      </c>
      <c r="S81" s="11"/>
      <c r="T81" s="2">
        <v>0</v>
      </c>
      <c r="U81" s="11"/>
      <c r="V81" s="2">
        <v>30576.975685499703</v>
      </c>
      <c r="W81" s="11">
        <v>2.4017206180019842E-3</v>
      </c>
      <c r="X81" s="2">
        <v>0</v>
      </c>
      <c r="Y81" s="11"/>
      <c r="Z81" s="2">
        <v>0</v>
      </c>
      <c r="AA81" s="11"/>
      <c r="AB81" s="2">
        <v>0</v>
      </c>
      <c r="AC81" s="11"/>
      <c r="AD81" s="2">
        <v>0</v>
      </c>
      <c r="AE81" s="11"/>
      <c r="AF81" s="2">
        <v>0</v>
      </c>
      <c r="AG81" s="11"/>
      <c r="AH81" s="2">
        <v>101355.69589397431</v>
      </c>
      <c r="AI81" s="11">
        <v>9.4780767649883801E-4</v>
      </c>
    </row>
    <row r="82" spans="1:35" x14ac:dyDescent="0.3">
      <c r="A82" s="40" t="s">
        <v>68</v>
      </c>
      <c r="B82" s="2">
        <v>0</v>
      </c>
      <c r="C82" s="11"/>
      <c r="D82" s="2">
        <v>17383.905086104598</v>
      </c>
      <c r="E82" s="11">
        <v>1.2549110443660328E-2</v>
      </c>
      <c r="F82" s="2">
        <v>53394.815122369997</v>
      </c>
      <c r="G82" s="11">
        <v>5.3769041611008471E-3</v>
      </c>
      <c r="H82" s="2">
        <v>0</v>
      </c>
      <c r="I82" s="11"/>
      <c r="J82" s="2">
        <v>0</v>
      </c>
      <c r="K82" s="11"/>
      <c r="L82" s="2">
        <v>0</v>
      </c>
      <c r="M82" s="11"/>
      <c r="N82" s="2">
        <v>0</v>
      </c>
      <c r="O82" s="11"/>
      <c r="P82" s="2">
        <v>0</v>
      </c>
      <c r="Q82" s="11"/>
      <c r="R82" s="2">
        <v>0</v>
      </c>
      <c r="S82" s="11"/>
      <c r="T82" s="2">
        <v>0</v>
      </c>
      <c r="U82" s="11"/>
      <c r="V82" s="2">
        <v>30576.975685499703</v>
      </c>
      <c r="W82" s="11">
        <v>2.4017206180019842E-3</v>
      </c>
      <c r="X82" s="2">
        <v>0</v>
      </c>
      <c r="Y82" s="11"/>
      <c r="Z82" s="2">
        <v>0</v>
      </c>
      <c r="AA82" s="11"/>
      <c r="AB82" s="2">
        <v>0</v>
      </c>
      <c r="AC82" s="11"/>
      <c r="AD82" s="2">
        <v>0</v>
      </c>
      <c r="AE82" s="11"/>
      <c r="AF82" s="2">
        <v>0</v>
      </c>
      <c r="AG82" s="11"/>
      <c r="AH82" s="2">
        <v>101355.69589397431</v>
      </c>
      <c r="AI82" s="11">
        <v>9.4780767649883801E-4</v>
      </c>
    </row>
    <row r="83" spans="1:35" x14ac:dyDescent="0.3">
      <c r="A83" s="38" t="s">
        <v>187</v>
      </c>
      <c r="B83" s="2">
        <v>0</v>
      </c>
      <c r="C83" s="11"/>
      <c r="D83" s="2">
        <v>0</v>
      </c>
      <c r="E83" s="11"/>
      <c r="F83" s="2">
        <v>0</v>
      </c>
      <c r="G83" s="11"/>
      <c r="H83" s="2">
        <v>0</v>
      </c>
      <c r="I83" s="11"/>
      <c r="J83" s="2">
        <v>104.43316</v>
      </c>
      <c r="K83" s="11">
        <v>4.2042931725440095E-5</v>
      </c>
      <c r="L83" s="2">
        <v>110.8882</v>
      </c>
      <c r="M83" s="11">
        <v>1.5528440314800575E-5</v>
      </c>
      <c r="N83" s="2">
        <v>138.75648999999999</v>
      </c>
      <c r="O83" s="11">
        <v>5.6071357628407632E-6</v>
      </c>
      <c r="P83" s="2">
        <v>119.56092</v>
      </c>
      <c r="Q83" s="11">
        <v>3.7891134530820125E-5</v>
      </c>
      <c r="R83" s="2">
        <v>0</v>
      </c>
      <c r="S83" s="11"/>
      <c r="T83" s="2">
        <v>0</v>
      </c>
      <c r="U83" s="11"/>
      <c r="V83" s="2">
        <v>0</v>
      </c>
      <c r="W83" s="11"/>
      <c r="X83" s="2">
        <v>0</v>
      </c>
      <c r="Y83" s="11"/>
      <c r="Z83" s="2">
        <v>0</v>
      </c>
      <c r="AA83" s="11"/>
      <c r="AB83" s="2">
        <v>0</v>
      </c>
      <c r="AC83" s="11"/>
      <c r="AD83" s="2">
        <v>0</v>
      </c>
      <c r="AE83" s="11"/>
      <c r="AF83" s="2">
        <v>0</v>
      </c>
      <c r="AG83" s="11"/>
      <c r="AH83" s="2">
        <v>473.63877000000002</v>
      </c>
      <c r="AI83" s="11">
        <v>4.4291389658364157E-6</v>
      </c>
    </row>
    <row r="84" spans="1:35" x14ac:dyDescent="0.3">
      <c r="A84" s="40" t="s">
        <v>65</v>
      </c>
      <c r="B84" s="2">
        <v>0</v>
      </c>
      <c r="C84" s="11"/>
      <c r="D84" s="2">
        <v>0</v>
      </c>
      <c r="E84" s="11"/>
      <c r="F84" s="2">
        <v>0</v>
      </c>
      <c r="G84" s="11"/>
      <c r="H84" s="2">
        <v>0</v>
      </c>
      <c r="I84" s="11"/>
      <c r="J84" s="2">
        <v>104.43316</v>
      </c>
      <c r="K84" s="11">
        <v>4.2042931725440095E-5</v>
      </c>
      <c r="L84" s="2">
        <v>110.8882</v>
      </c>
      <c r="M84" s="11">
        <v>1.5528440314800575E-5</v>
      </c>
      <c r="N84" s="2">
        <v>138.75648999999999</v>
      </c>
      <c r="O84" s="11">
        <v>5.6071357628407632E-6</v>
      </c>
      <c r="P84" s="2">
        <v>119.56092</v>
      </c>
      <c r="Q84" s="11">
        <v>3.7891134530820125E-5</v>
      </c>
      <c r="R84" s="2">
        <v>0</v>
      </c>
      <c r="S84" s="11"/>
      <c r="T84" s="2">
        <v>0</v>
      </c>
      <c r="U84" s="11"/>
      <c r="V84" s="2">
        <v>0</v>
      </c>
      <c r="W84" s="11"/>
      <c r="X84" s="2">
        <v>0</v>
      </c>
      <c r="Y84" s="11"/>
      <c r="Z84" s="2">
        <v>0</v>
      </c>
      <c r="AA84" s="11"/>
      <c r="AB84" s="2">
        <v>0</v>
      </c>
      <c r="AC84" s="11"/>
      <c r="AD84" s="2">
        <v>0</v>
      </c>
      <c r="AE84" s="11"/>
      <c r="AF84" s="2">
        <v>0</v>
      </c>
      <c r="AG84" s="11"/>
      <c r="AH84" s="2">
        <v>473.63877000000002</v>
      </c>
      <c r="AI84" s="11">
        <v>4.4291389658364157E-6</v>
      </c>
    </row>
    <row r="85" spans="1:35" x14ac:dyDescent="0.3">
      <c r="A85" s="38" t="s">
        <v>188</v>
      </c>
      <c r="B85" s="2">
        <v>0</v>
      </c>
      <c r="C85" s="11"/>
      <c r="D85" s="2">
        <v>0</v>
      </c>
      <c r="E85" s="11"/>
      <c r="F85" s="2">
        <v>0</v>
      </c>
      <c r="G85" s="11"/>
      <c r="H85" s="2">
        <v>0</v>
      </c>
      <c r="I85" s="11"/>
      <c r="J85" s="2">
        <v>0</v>
      </c>
      <c r="K85" s="11"/>
      <c r="L85" s="2">
        <v>0</v>
      </c>
      <c r="M85" s="11"/>
      <c r="N85" s="2">
        <v>0</v>
      </c>
      <c r="O85" s="11"/>
      <c r="P85" s="2">
        <v>0</v>
      </c>
      <c r="Q85" s="11"/>
      <c r="R85" s="2">
        <v>0</v>
      </c>
      <c r="S85" s="11"/>
      <c r="T85" s="2">
        <v>0</v>
      </c>
      <c r="U85" s="11"/>
      <c r="V85" s="2">
        <v>0</v>
      </c>
      <c r="W85" s="11"/>
      <c r="X85" s="2">
        <v>0</v>
      </c>
      <c r="Y85" s="11"/>
      <c r="Z85" s="2">
        <v>30535.290149999997</v>
      </c>
      <c r="AA85" s="11">
        <v>1.7289711504250901E-2</v>
      </c>
      <c r="AB85" s="2">
        <v>0</v>
      </c>
      <c r="AC85" s="11"/>
      <c r="AD85" s="2">
        <v>0</v>
      </c>
      <c r="AE85" s="11"/>
      <c r="AF85" s="2">
        <v>0</v>
      </c>
      <c r="AG85" s="11"/>
      <c r="AH85" s="2">
        <v>30535.290149999997</v>
      </c>
      <c r="AI85" s="11">
        <v>2.8554470622513836E-4</v>
      </c>
    </row>
    <row r="86" spans="1:35" x14ac:dyDescent="0.3">
      <c r="A86" s="40" t="s">
        <v>67</v>
      </c>
      <c r="B86" s="2">
        <v>0</v>
      </c>
      <c r="C86" s="11"/>
      <c r="D86" s="2">
        <v>0</v>
      </c>
      <c r="E86" s="11"/>
      <c r="F86" s="2">
        <v>0</v>
      </c>
      <c r="G86" s="11"/>
      <c r="H86" s="2">
        <v>0</v>
      </c>
      <c r="I86" s="11"/>
      <c r="J86" s="2">
        <v>0</v>
      </c>
      <c r="K86" s="11"/>
      <c r="L86" s="2">
        <v>0</v>
      </c>
      <c r="M86" s="11"/>
      <c r="N86" s="2">
        <v>0</v>
      </c>
      <c r="O86" s="11"/>
      <c r="P86" s="2">
        <v>0</v>
      </c>
      <c r="Q86" s="11"/>
      <c r="R86" s="2">
        <v>0</v>
      </c>
      <c r="S86" s="11"/>
      <c r="T86" s="2">
        <v>0</v>
      </c>
      <c r="U86" s="11"/>
      <c r="V86" s="2">
        <v>0</v>
      </c>
      <c r="W86" s="11"/>
      <c r="X86" s="2">
        <v>0</v>
      </c>
      <c r="Y86" s="11"/>
      <c r="Z86" s="2">
        <v>30535.290149999997</v>
      </c>
      <c r="AA86" s="11">
        <v>1.7289711504250901E-2</v>
      </c>
      <c r="AB86" s="2">
        <v>0</v>
      </c>
      <c r="AC86" s="11"/>
      <c r="AD86" s="2">
        <v>0</v>
      </c>
      <c r="AE86" s="11"/>
      <c r="AF86" s="2">
        <v>0</v>
      </c>
      <c r="AG86" s="11"/>
      <c r="AH86" s="2">
        <v>30535.290149999997</v>
      </c>
      <c r="AI86" s="11">
        <v>2.8554470622513836E-4</v>
      </c>
    </row>
    <row r="87" spans="1:35" x14ac:dyDescent="0.3">
      <c r="A87" s="38" t="s">
        <v>189</v>
      </c>
      <c r="B87" s="2">
        <v>23862.036465199999</v>
      </c>
      <c r="C87" s="11">
        <v>0.11665627768502958</v>
      </c>
      <c r="D87" s="2">
        <v>0</v>
      </c>
      <c r="E87" s="11"/>
      <c r="F87" s="2">
        <v>0</v>
      </c>
      <c r="G87" s="11"/>
      <c r="H87" s="2">
        <v>0</v>
      </c>
      <c r="I87" s="11"/>
      <c r="J87" s="2">
        <v>93331.090838513701</v>
      </c>
      <c r="K87" s="11">
        <v>3.7573436253240625E-2</v>
      </c>
      <c r="L87" s="2">
        <v>0</v>
      </c>
      <c r="M87" s="11"/>
      <c r="N87" s="2">
        <v>0</v>
      </c>
      <c r="O87" s="11"/>
      <c r="P87" s="2">
        <v>0</v>
      </c>
      <c r="Q87" s="11"/>
      <c r="R87" s="2">
        <v>30622.388493034803</v>
      </c>
      <c r="S87" s="11">
        <v>1.8436981298092944E-2</v>
      </c>
      <c r="T87" s="2">
        <v>0</v>
      </c>
      <c r="U87" s="11"/>
      <c r="V87" s="2">
        <v>0</v>
      </c>
      <c r="W87" s="11"/>
      <c r="X87" s="2">
        <v>0</v>
      </c>
      <c r="Y87" s="11"/>
      <c r="Z87" s="2">
        <v>140887.19234734599</v>
      </c>
      <c r="AA87" s="11">
        <v>7.9773236093828873E-2</v>
      </c>
      <c r="AB87" s="2">
        <v>0</v>
      </c>
      <c r="AC87" s="11"/>
      <c r="AD87" s="2">
        <v>0</v>
      </c>
      <c r="AE87" s="11"/>
      <c r="AF87" s="2">
        <v>0</v>
      </c>
      <c r="AG87" s="11"/>
      <c r="AH87" s="2">
        <v>288702.70814409439</v>
      </c>
      <c r="AI87" s="11">
        <v>2.699746083251393E-3</v>
      </c>
    </row>
    <row r="88" spans="1:35" x14ac:dyDescent="0.3">
      <c r="A88" s="40" t="s">
        <v>70</v>
      </c>
      <c r="B88" s="2">
        <v>7424.6530851999996</v>
      </c>
      <c r="C88" s="11">
        <v>3.6297505172505129E-2</v>
      </c>
      <c r="D88" s="2">
        <v>0</v>
      </c>
      <c r="E88" s="11"/>
      <c r="F88" s="2">
        <v>0</v>
      </c>
      <c r="G88" s="11"/>
      <c r="H88" s="2">
        <v>0</v>
      </c>
      <c r="I88" s="11"/>
      <c r="J88" s="2">
        <v>45336.221928513696</v>
      </c>
      <c r="K88" s="11">
        <v>1.825155614586307E-2</v>
      </c>
      <c r="L88" s="2">
        <v>0</v>
      </c>
      <c r="M88" s="11"/>
      <c r="N88" s="2">
        <v>0</v>
      </c>
      <c r="O88" s="11"/>
      <c r="P88" s="2">
        <v>0</v>
      </c>
      <c r="Q88" s="11"/>
      <c r="R88" s="2">
        <v>30622.388493034803</v>
      </c>
      <c r="S88" s="11">
        <v>1.8436981298092944E-2</v>
      </c>
      <c r="T88" s="2">
        <v>0</v>
      </c>
      <c r="U88" s="11"/>
      <c r="V88" s="2">
        <v>0</v>
      </c>
      <c r="W88" s="11"/>
      <c r="X88" s="2">
        <v>0</v>
      </c>
      <c r="Y88" s="11"/>
      <c r="Z88" s="2">
        <v>120098.69400734598</v>
      </c>
      <c r="AA88" s="11">
        <v>6.8002359277542959E-2</v>
      </c>
      <c r="AB88" s="2">
        <v>0</v>
      </c>
      <c r="AC88" s="11"/>
      <c r="AD88" s="2">
        <v>0</v>
      </c>
      <c r="AE88" s="11"/>
      <c r="AF88" s="2">
        <v>0</v>
      </c>
      <c r="AG88" s="11"/>
      <c r="AH88" s="2">
        <v>203481.95751409448</v>
      </c>
      <c r="AI88" s="11">
        <v>1.9028211454698821E-3</v>
      </c>
    </row>
    <row r="89" spans="1:35" x14ac:dyDescent="0.3">
      <c r="A89" s="40" t="s">
        <v>67</v>
      </c>
      <c r="B89" s="2">
        <v>16437.383379999999</v>
      </c>
      <c r="C89" s="11">
        <v>8.0358772512524448E-2</v>
      </c>
      <c r="D89" s="2">
        <v>0</v>
      </c>
      <c r="E89" s="11"/>
      <c r="F89" s="2">
        <v>0</v>
      </c>
      <c r="G89" s="11"/>
      <c r="H89" s="2">
        <v>0</v>
      </c>
      <c r="I89" s="11"/>
      <c r="J89" s="2">
        <v>47994.868910000005</v>
      </c>
      <c r="K89" s="11">
        <v>1.9321880107377558E-2</v>
      </c>
      <c r="L89" s="2">
        <v>0</v>
      </c>
      <c r="M89" s="11"/>
      <c r="N89" s="2">
        <v>0</v>
      </c>
      <c r="O89" s="11"/>
      <c r="P89" s="2">
        <v>0</v>
      </c>
      <c r="Q89" s="11"/>
      <c r="R89" s="2">
        <v>0</v>
      </c>
      <c r="S89" s="11"/>
      <c r="T89" s="2">
        <v>0</v>
      </c>
      <c r="U89" s="11"/>
      <c r="V89" s="2">
        <v>0</v>
      </c>
      <c r="W89" s="11"/>
      <c r="X89" s="2">
        <v>0</v>
      </c>
      <c r="Y89" s="11"/>
      <c r="Z89" s="2">
        <v>20788.498339999998</v>
      </c>
      <c r="AA89" s="11">
        <v>1.1770876816285917E-2</v>
      </c>
      <c r="AB89" s="2">
        <v>0</v>
      </c>
      <c r="AC89" s="11"/>
      <c r="AD89" s="2">
        <v>0</v>
      </c>
      <c r="AE89" s="11"/>
      <c r="AF89" s="2">
        <v>0</v>
      </c>
      <c r="AG89" s="11"/>
      <c r="AH89" s="2">
        <v>85220.75063000001</v>
      </c>
      <c r="AI89" s="11">
        <v>7.9692493778151083E-4</v>
      </c>
    </row>
    <row r="90" spans="1:35" x14ac:dyDescent="0.3">
      <c r="A90" s="38" t="s">
        <v>190</v>
      </c>
      <c r="B90" s="2">
        <v>1680.2688245244001</v>
      </c>
      <c r="C90" s="11">
        <v>8.2144668107049512E-3</v>
      </c>
      <c r="D90" s="2">
        <v>0</v>
      </c>
      <c r="E90" s="11"/>
      <c r="F90" s="2">
        <v>0</v>
      </c>
      <c r="G90" s="11"/>
      <c r="H90" s="2">
        <v>0</v>
      </c>
      <c r="I90" s="11"/>
      <c r="J90" s="2">
        <v>16410.3961089156</v>
      </c>
      <c r="K90" s="11">
        <v>6.6065334343475427E-3</v>
      </c>
      <c r="L90" s="2">
        <v>0</v>
      </c>
      <c r="M90" s="11"/>
      <c r="N90" s="2">
        <v>0</v>
      </c>
      <c r="O90" s="11"/>
      <c r="P90" s="2">
        <v>0</v>
      </c>
      <c r="Q90" s="11"/>
      <c r="R90" s="2">
        <v>0</v>
      </c>
      <c r="S90" s="11"/>
      <c r="T90" s="2">
        <v>0</v>
      </c>
      <c r="U90" s="11"/>
      <c r="V90" s="2">
        <v>0</v>
      </c>
      <c r="W90" s="11"/>
      <c r="X90" s="2">
        <v>0</v>
      </c>
      <c r="Y90" s="11"/>
      <c r="Z90" s="2">
        <v>15590.417057041201</v>
      </c>
      <c r="AA90" s="11">
        <v>8.8276159100847667E-3</v>
      </c>
      <c r="AB90" s="2">
        <v>0</v>
      </c>
      <c r="AC90" s="11"/>
      <c r="AD90" s="2">
        <v>0</v>
      </c>
      <c r="AE90" s="11"/>
      <c r="AF90" s="2">
        <v>0</v>
      </c>
      <c r="AG90" s="11"/>
      <c r="AH90" s="2">
        <v>33681.081990481194</v>
      </c>
      <c r="AI90" s="11">
        <v>3.1496195435093172E-4</v>
      </c>
    </row>
    <row r="91" spans="1:35" x14ac:dyDescent="0.3">
      <c r="A91" s="40" t="s">
        <v>70</v>
      </c>
      <c r="B91" s="2">
        <v>1680.2688245244001</v>
      </c>
      <c r="C91" s="11">
        <v>8.2144668107049512E-3</v>
      </c>
      <c r="D91" s="2">
        <v>0</v>
      </c>
      <c r="E91" s="11"/>
      <c r="F91" s="2">
        <v>0</v>
      </c>
      <c r="G91" s="11"/>
      <c r="H91" s="2">
        <v>0</v>
      </c>
      <c r="I91" s="11"/>
      <c r="J91" s="2">
        <v>16410.3961089156</v>
      </c>
      <c r="K91" s="11">
        <v>6.6065334343475427E-3</v>
      </c>
      <c r="L91" s="2">
        <v>0</v>
      </c>
      <c r="M91" s="11"/>
      <c r="N91" s="2">
        <v>0</v>
      </c>
      <c r="O91" s="11"/>
      <c r="P91" s="2">
        <v>0</v>
      </c>
      <c r="Q91" s="11"/>
      <c r="R91" s="2">
        <v>0</v>
      </c>
      <c r="S91" s="11"/>
      <c r="T91" s="2">
        <v>0</v>
      </c>
      <c r="U91" s="11"/>
      <c r="V91" s="2">
        <v>0</v>
      </c>
      <c r="W91" s="11"/>
      <c r="X91" s="2">
        <v>0</v>
      </c>
      <c r="Y91" s="11"/>
      <c r="Z91" s="2">
        <v>15590.417057041201</v>
      </c>
      <c r="AA91" s="11">
        <v>8.8276159100847667E-3</v>
      </c>
      <c r="AB91" s="2">
        <v>0</v>
      </c>
      <c r="AC91" s="11"/>
      <c r="AD91" s="2">
        <v>0</v>
      </c>
      <c r="AE91" s="11"/>
      <c r="AF91" s="2">
        <v>0</v>
      </c>
      <c r="AG91" s="11"/>
      <c r="AH91" s="2">
        <v>33681.081990481194</v>
      </c>
      <c r="AI91" s="11">
        <v>3.1496195435093172E-4</v>
      </c>
    </row>
    <row r="92" spans="1:35" x14ac:dyDescent="0.3">
      <c r="A92" s="38" t="s">
        <v>191</v>
      </c>
      <c r="B92" s="2">
        <v>2428.4357314229997</v>
      </c>
      <c r="C92" s="11">
        <v>1.1872091195497007E-2</v>
      </c>
      <c r="D92" s="2">
        <v>0</v>
      </c>
      <c r="E92" s="11"/>
      <c r="F92" s="2">
        <v>0</v>
      </c>
      <c r="G92" s="11"/>
      <c r="H92" s="2">
        <v>0</v>
      </c>
      <c r="I92" s="11"/>
      <c r="J92" s="2">
        <v>63146.44236999999</v>
      </c>
      <c r="K92" s="11">
        <v>2.5421633945255966E-2</v>
      </c>
      <c r="L92" s="2">
        <v>0</v>
      </c>
      <c r="M92" s="11"/>
      <c r="N92" s="2">
        <v>0</v>
      </c>
      <c r="O92" s="11"/>
      <c r="P92" s="2">
        <v>0</v>
      </c>
      <c r="Q92" s="11"/>
      <c r="R92" s="2">
        <v>38142.171741115504</v>
      </c>
      <c r="S92" s="11">
        <v>2.2964456453798431E-2</v>
      </c>
      <c r="T92" s="2">
        <v>24756.6</v>
      </c>
      <c r="U92" s="11">
        <v>5.6304760980917202E-3</v>
      </c>
      <c r="V92" s="2">
        <v>24756.6</v>
      </c>
      <c r="W92" s="11">
        <v>1.9445492995510496E-3</v>
      </c>
      <c r="X92" s="2">
        <v>24756.6</v>
      </c>
      <c r="Y92" s="11">
        <v>7.5353713365965422E-3</v>
      </c>
      <c r="Z92" s="2">
        <v>123112.3540961501</v>
      </c>
      <c r="AA92" s="11">
        <v>6.9708755819096635E-2</v>
      </c>
      <c r="AB92" s="2">
        <v>0</v>
      </c>
      <c r="AC92" s="11"/>
      <c r="AD92" s="2">
        <v>0</v>
      </c>
      <c r="AE92" s="11"/>
      <c r="AF92" s="2">
        <v>0</v>
      </c>
      <c r="AG92" s="11"/>
      <c r="AH92" s="2">
        <v>301099.20393868862</v>
      </c>
      <c r="AI92" s="11">
        <v>2.8156694536369377E-3</v>
      </c>
    </row>
    <row r="93" spans="1:35" x14ac:dyDescent="0.3">
      <c r="A93" s="40" t="s">
        <v>70</v>
      </c>
      <c r="B93" s="2">
        <v>2428.4357314229997</v>
      </c>
      <c r="C93" s="11">
        <v>1.1872091195497007E-2</v>
      </c>
      <c r="D93" s="2">
        <v>0</v>
      </c>
      <c r="E93" s="11"/>
      <c r="F93" s="2">
        <v>0</v>
      </c>
      <c r="G93" s="11"/>
      <c r="H93" s="2">
        <v>0</v>
      </c>
      <c r="I93" s="11"/>
      <c r="J93" s="2">
        <v>0</v>
      </c>
      <c r="K93" s="11"/>
      <c r="L93" s="2">
        <v>0</v>
      </c>
      <c r="M93" s="11"/>
      <c r="N93" s="2">
        <v>0</v>
      </c>
      <c r="O93" s="11"/>
      <c r="P93" s="2">
        <v>0</v>
      </c>
      <c r="Q93" s="11"/>
      <c r="R93" s="2">
        <v>38142.171741115504</v>
      </c>
      <c r="S93" s="11">
        <v>2.2964456453798431E-2</v>
      </c>
      <c r="T93" s="2">
        <v>0</v>
      </c>
      <c r="U93" s="11"/>
      <c r="V93" s="2">
        <v>0</v>
      </c>
      <c r="W93" s="11"/>
      <c r="X93" s="2">
        <v>0</v>
      </c>
      <c r="Y93" s="11"/>
      <c r="Z93" s="2">
        <v>123112.3540961501</v>
      </c>
      <c r="AA93" s="11">
        <v>6.9708755819096635E-2</v>
      </c>
      <c r="AB93" s="2">
        <v>0</v>
      </c>
      <c r="AC93" s="11"/>
      <c r="AD93" s="2">
        <v>0</v>
      </c>
      <c r="AE93" s="11"/>
      <c r="AF93" s="2">
        <v>0</v>
      </c>
      <c r="AG93" s="11"/>
      <c r="AH93" s="2">
        <v>163682.9615686886</v>
      </c>
      <c r="AI93" s="11">
        <v>1.5306487328463065E-3</v>
      </c>
    </row>
    <row r="94" spans="1:35" x14ac:dyDescent="0.3">
      <c r="A94" s="40" t="s">
        <v>67</v>
      </c>
      <c r="B94" s="2">
        <v>0</v>
      </c>
      <c r="C94" s="11"/>
      <c r="D94" s="2">
        <v>0</v>
      </c>
      <c r="E94" s="11"/>
      <c r="F94" s="2">
        <v>0</v>
      </c>
      <c r="G94" s="11"/>
      <c r="H94" s="2">
        <v>0</v>
      </c>
      <c r="I94" s="11"/>
      <c r="J94" s="2">
        <v>63146.44236999999</v>
      </c>
      <c r="K94" s="11">
        <v>2.5421633945255966E-2</v>
      </c>
      <c r="L94" s="2">
        <v>0</v>
      </c>
      <c r="M94" s="11"/>
      <c r="N94" s="2">
        <v>0</v>
      </c>
      <c r="O94" s="11"/>
      <c r="P94" s="2">
        <v>0</v>
      </c>
      <c r="Q94" s="11"/>
      <c r="R94" s="2">
        <v>0</v>
      </c>
      <c r="S94" s="11"/>
      <c r="T94" s="2">
        <v>24756.6</v>
      </c>
      <c r="U94" s="11">
        <v>5.6304760980917202E-3</v>
      </c>
      <c r="V94" s="2">
        <v>24756.6</v>
      </c>
      <c r="W94" s="11">
        <v>1.9445492995510496E-3</v>
      </c>
      <c r="X94" s="2">
        <v>24756.6</v>
      </c>
      <c r="Y94" s="11">
        <v>7.5353713365965422E-3</v>
      </c>
      <c r="Z94" s="2">
        <v>0</v>
      </c>
      <c r="AA94" s="11"/>
      <c r="AB94" s="2">
        <v>0</v>
      </c>
      <c r="AC94" s="11"/>
      <c r="AD94" s="2">
        <v>0</v>
      </c>
      <c r="AE94" s="11"/>
      <c r="AF94" s="2">
        <v>0</v>
      </c>
      <c r="AG94" s="11"/>
      <c r="AH94" s="2">
        <v>137416.24236999999</v>
      </c>
      <c r="AI94" s="11">
        <v>1.2850207207906312E-3</v>
      </c>
    </row>
    <row r="95" spans="1:35" x14ac:dyDescent="0.3">
      <c r="A95" s="38" t="s">
        <v>192</v>
      </c>
      <c r="B95" s="2">
        <v>0</v>
      </c>
      <c r="C95" s="11"/>
      <c r="D95" s="2">
        <v>0</v>
      </c>
      <c r="E95" s="11"/>
      <c r="F95" s="2">
        <v>0</v>
      </c>
      <c r="G95" s="11"/>
      <c r="H95" s="2">
        <v>0</v>
      </c>
      <c r="I95" s="11"/>
      <c r="J95" s="2">
        <v>0</v>
      </c>
      <c r="K95" s="11"/>
      <c r="L95" s="2">
        <v>0</v>
      </c>
      <c r="M95" s="11"/>
      <c r="N95" s="2">
        <v>0</v>
      </c>
      <c r="O95" s="11"/>
      <c r="P95" s="2">
        <v>0</v>
      </c>
      <c r="Q95" s="11"/>
      <c r="R95" s="2">
        <v>0</v>
      </c>
      <c r="S95" s="11"/>
      <c r="T95" s="2">
        <v>0</v>
      </c>
      <c r="U95" s="11"/>
      <c r="V95" s="2">
        <v>0</v>
      </c>
      <c r="W95" s="11"/>
      <c r="X95" s="2">
        <v>0</v>
      </c>
      <c r="Y95" s="11"/>
      <c r="Z95" s="2">
        <v>65965.032603499989</v>
      </c>
      <c r="AA95" s="11">
        <v>3.7350762919900381E-2</v>
      </c>
      <c r="AB95" s="2">
        <v>0</v>
      </c>
      <c r="AC95" s="11"/>
      <c r="AD95" s="2">
        <v>0</v>
      </c>
      <c r="AE95" s="11"/>
      <c r="AF95" s="2">
        <v>0</v>
      </c>
      <c r="AG95" s="11"/>
      <c r="AH95" s="2">
        <v>65965.032603499989</v>
      </c>
      <c r="AI95" s="11">
        <v>6.1685891188094973E-4</v>
      </c>
    </row>
    <row r="96" spans="1:35" x14ac:dyDescent="0.3">
      <c r="A96" s="40" t="s">
        <v>70</v>
      </c>
      <c r="B96" s="2">
        <v>0</v>
      </c>
      <c r="C96" s="11"/>
      <c r="D96" s="2">
        <v>0</v>
      </c>
      <c r="E96" s="11"/>
      <c r="F96" s="2">
        <v>0</v>
      </c>
      <c r="G96" s="11"/>
      <c r="H96" s="2">
        <v>0</v>
      </c>
      <c r="I96" s="11"/>
      <c r="J96" s="2">
        <v>0</v>
      </c>
      <c r="K96" s="11"/>
      <c r="L96" s="2">
        <v>0</v>
      </c>
      <c r="M96" s="11"/>
      <c r="N96" s="2">
        <v>0</v>
      </c>
      <c r="O96" s="11"/>
      <c r="P96" s="2">
        <v>0</v>
      </c>
      <c r="Q96" s="11"/>
      <c r="R96" s="2">
        <v>0</v>
      </c>
      <c r="S96" s="11"/>
      <c r="T96" s="2">
        <v>0</v>
      </c>
      <c r="U96" s="11"/>
      <c r="V96" s="2">
        <v>0</v>
      </c>
      <c r="W96" s="11"/>
      <c r="X96" s="2">
        <v>0</v>
      </c>
      <c r="Y96" s="11"/>
      <c r="Z96" s="2">
        <v>2883.2268435000001</v>
      </c>
      <c r="AA96" s="11">
        <v>1.6325425460359333E-3</v>
      </c>
      <c r="AB96" s="2">
        <v>0</v>
      </c>
      <c r="AC96" s="11"/>
      <c r="AD96" s="2">
        <v>0</v>
      </c>
      <c r="AE96" s="11"/>
      <c r="AF96" s="2">
        <v>0</v>
      </c>
      <c r="AG96" s="11"/>
      <c r="AH96" s="2">
        <v>2883.2268435000001</v>
      </c>
      <c r="AI96" s="11">
        <v>2.6961923661551996E-5</v>
      </c>
    </row>
    <row r="97" spans="1:35" x14ac:dyDescent="0.3">
      <c r="A97" s="40" t="s">
        <v>67</v>
      </c>
      <c r="B97" s="2">
        <v>0</v>
      </c>
      <c r="C97" s="11"/>
      <c r="D97" s="2">
        <v>0</v>
      </c>
      <c r="E97" s="11"/>
      <c r="F97" s="2">
        <v>0</v>
      </c>
      <c r="G97" s="11"/>
      <c r="H97" s="2">
        <v>0</v>
      </c>
      <c r="I97" s="11"/>
      <c r="J97" s="2">
        <v>0</v>
      </c>
      <c r="K97" s="11"/>
      <c r="L97" s="2">
        <v>0</v>
      </c>
      <c r="M97" s="11"/>
      <c r="N97" s="2">
        <v>0</v>
      </c>
      <c r="O97" s="11"/>
      <c r="P97" s="2">
        <v>0</v>
      </c>
      <c r="Q97" s="11"/>
      <c r="R97" s="2">
        <v>0</v>
      </c>
      <c r="S97" s="11"/>
      <c r="T97" s="2">
        <v>0</v>
      </c>
      <c r="U97" s="11"/>
      <c r="V97" s="2">
        <v>0</v>
      </c>
      <c r="W97" s="11"/>
      <c r="X97" s="2">
        <v>0</v>
      </c>
      <c r="Y97" s="11"/>
      <c r="Z97" s="2">
        <v>63081.805759999996</v>
      </c>
      <c r="AA97" s="11">
        <v>3.5718220373864448E-2</v>
      </c>
      <c r="AB97" s="2">
        <v>0</v>
      </c>
      <c r="AC97" s="11"/>
      <c r="AD97" s="2">
        <v>0</v>
      </c>
      <c r="AE97" s="11"/>
      <c r="AF97" s="2">
        <v>0</v>
      </c>
      <c r="AG97" s="11"/>
      <c r="AH97" s="2">
        <v>63081.805759999996</v>
      </c>
      <c r="AI97" s="11">
        <v>5.8989698821939772E-4</v>
      </c>
    </row>
    <row r="98" spans="1:35" x14ac:dyDescent="0.3">
      <c r="A98" s="16" t="s">
        <v>58</v>
      </c>
      <c r="B98" s="130">
        <v>9800.2298405000001</v>
      </c>
      <c r="C98" s="10">
        <v>4.791118039391945E-2</v>
      </c>
      <c r="D98" s="130">
        <v>107751.48239260999</v>
      </c>
      <c r="E98" s="10">
        <v>7.7783745730055809E-2</v>
      </c>
      <c r="F98" s="130">
        <v>1448766.508792555</v>
      </c>
      <c r="G98" s="10">
        <v>0.14589204310825735</v>
      </c>
      <c r="H98" s="130">
        <v>1276120.4360025714</v>
      </c>
      <c r="I98" s="10">
        <v>0.35672229711931042</v>
      </c>
      <c r="J98" s="130">
        <v>64599.241416396595</v>
      </c>
      <c r="K98" s="10">
        <v>2.6006504987350611E-2</v>
      </c>
      <c r="L98" s="130">
        <v>1090932.9764799594</v>
      </c>
      <c r="M98" s="10">
        <v>0.15277087744878887</v>
      </c>
      <c r="N98" s="130">
        <v>4657495.5193548854</v>
      </c>
      <c r="O98" s="10">
        <v>0.18820892407876127</v>
      </c>
      <c r="P98" s="130">
        <v>1126857.4060428704</v>
      </c>
      <c r="Q98" s="10">
        <v>0.35712259130676982</v>
      </c>
      <c r="R98" s="130">
        <v>0</v>
      </c>
      <c r="S98" s="10"/>
      <c r="T98" s="130">
        <v>490097.5893583225</v>
      </c>
      <c r="U98" s="10">
        <v>0.11146452916048268</v>
      </c>
      <c r="V98" s="130">
        <v>2016293.4348085157</v>
      </c>
      <c r="W98" s="10">
        <v>0.15837320093818535</v>
      </c>
      <c r="X98" s="130">
        <v>1177704.0286993929</v>
      </c>
      <c r="Y98" s="10">
        <v>0.35846752707785706</v>
      </c>
      <c r="Z98" s="130">
        <v>39386.047719626396</v>
      </c>
      <c r="AA98" s="10">
        <v>2.2301193111963907E-2</v>
      </c>
      <c r="AB98" s="130">
        <v>822866.27747149183</v>
      </c>
      <c r="AC98" s="10">
        <v>0.13054248352587428</v>
      </c>
      <c r="AD98" s="130">
        <v>4091894.8329502023</v>
      </c>
      <c r="AE98" s="10">
        <v>0.1927595999204329</v>
      </c>
      <c r="AF98" s="130">
        <v>892116.68312778184</v>
      </c>
      <c r="AG98" s="10">
        <v>0.30336855426856196</v>
      </c>
      <c r="AH98" s="130">
        <v>19312682.694457687</v>
      </c>
      <c r="AI98" s="10">
        <v>0.1805987196885448</v>
      </c>
    </row>
    <row r="99" spans="1:35" x14ac:dyDescent="0.3">
      <c r="A99" s="38" t="s">
        <v>193</v>
      </c>
      <c r="B99" s="2">
        <v>0</v>
      </c>
      <c r="C99" s="11"/>
      <c r="D99" s="2">
        <v>0</v>
      </c>
      <c r="E99" s="11"/>
      <c r="F99" s="2">
        <v>17450.454981707</v>
      </c>
      <c r="G99" s="11">
        <v>1.7572759412914066E-3</v>
      </c>
      <c r="H99" s="2">
        <v>537.14745885000002</v>
      </c>
      <c r="I99" s="11">
        <v>1.5015234456474625E-4</v>
      </c>
      <c r="J99" s="2">
        <v>0</v>
      </c>
      <c r="K99" s="11"/>
      <c r="L99" s="2">
        <v>27316.275542830495</v>
      </c>
      <c r="M99" s="11">
        <v>3.8252866796421089E-3</v>
      </c>
      <c r="N99" s="2">
        <v>30080.257695599998</v>
      </c>
      <c r="O99" s="11">
        <v>1.2155401789167833E-3</v>
      </c>
      <c r="P99" s="2">
        <v>0</v>
      </c>
      <c r="Q99" s="11"/>
      <c r="R99" s="2">
        <v>0</v>
      </c>
      <c r="S99" s="11"/>
      <c r="T99" s="2">
        <v>0</v>
      </c>
      <c r="U99" s="11"/>
      <c r="V99" s="2">
        <v>73565.151025753003</v>
      </c>
      <c r="W99" s="11">
        <v>5.7783000451796769E-3</v>
      </c>
      <c r="X99" s="2">
        <v>0</v>
      </c>
      <c r="Y99" s="11"/>
      <c r="Z99" s="2">
        <v>0</v>
      </c>
      <c r="AA99" s="11"/>
      <c r="AB99" s="2">
        <v>0</v>
      </c>
      <c r="AC99" s="11"/>
      <c r="AD99" s="2">
        <v>0</v>
      </c>
      <c r="AE99" s="11"/>
      <c r="AF99" s="2">
        <v>0</v>
      </c>
      <c r="AG99" s="11"/>
      <c r="AH99" s="2">
        <v>148949.28670474052</v>
      </c>
      <c r="AI99" s="11">
        <v>1.3928696961980247E-3</v>
      </c>
    </row>
    <row r="100" spans="1:35" x14ac:dyDescent="0.3">
      <c r="A100" s="40" t="s">
        <v>71</v>
      </c>
      <c r="B100" s="2">
        <v>0</v>
      </c>
      <c r="C100" s="11"/>
      <c r="D100" s="2">
        <v>0</v>
      </c>
      <c r="E100" s="11"/>
      <c r="F100" s="2">
        <v>17450.454981707</v>
      </c>
      <c r="G100" s="11">
        <v>1.7572759412914066E-3</v>
      </c>
      <c r="H100" s="2">
        <v>537.14745885000002</v>
      </c>
      <c r="I100" s="11">
        <v>1.5015234456474625E-4</v>
      </c>
      <c r="J100" s="2">
        <v>0</v>
      </c>
      <c r="K100" s="11"/>
      <c r="L100" s="2">
        <v>27316.275542830495</v>
      </c>
      <c r="M100" s="11">
        <v>3.8252866796421089E-3</v>
      </c>
      <c r="N100" s="2">
        <v>30080.257695599998</v>
      </c>
      <c r="O100" s="11">
        <v>1.2155401789167833E-3</v>
      </c>
      <c r="P100" s="2">
        <v>0</v>
      </c>
      <c r="Q100" s="11"/>
      <c r="R100" s="2">
        <v>0</v>
      </c>
      <c r="S100" s="11"/>
      <c r="T100" s="2">
        <v>0</v>
      </c>
      <c r="U100" s="11"/>
      <c r="V100" s="2">
        <v>73565.151025753003</v>
      </c>
      <c r="W100" s="11">
        <v>5.7783000451796769E-3</v>
      </c>
      <c r="X100" s="2">
        <v>0</v>
      </c>
      <c r="Y100" s="11"/>
      <c r="Z100" s="2">
        <v>0</v>
      </c>
      <c r="AA100" s="11"/>
      <c r="AB100" s="2">
        <v>0</v>
      </c>
      <c r="AC100" s="11"/>
      <c r="AD100" s="2">
        <v>0</v>
      </c>
      <c r="AE100" s="11"/>
      <c r="AF100" s="2">
        <v>0</v>
      </c>
      <c r="AG100" s="11"/>
      <c r="AH100" s="2">
        <v>148949.28670474052</v>
      </c>
      <c r="AI100" s="11">
        <v>1.3928696961980247E-3</v>
      </c>
    </row>
    <row r="101" spans="1:35" x14ac:dyDescent="0.3">
      <c r="A101" s="38" t="s">
        <v>194</v>
      </c>
      <c r="B101" s="2">
        <v>0</v>
      </c>
      <c r="C101" s="11"/>
      <c r="D101" s="2">
        <v>622.63489914800004</v>
      </c>
      <c r="E101" s="11">
        <v>4.4946829131799069E-4</v>
      </c>
      <c r="F101" s="2">
        <v>64361.028913732305</v>
      </c>
      <c r="G101" s="11">
        <v>6.4812113945122447E-3</v>
      </c>
      <c r="H101" s="2">
        <v>34008.379364478198</v>
      </c>
      <c r="I101" s="11">
        <v>9.5065848535452607E-3</v>
      </c>
      <c r="J101" s="2">
        <v>31640.5428068326</v>
      </c>
      <c r="K101" s="11">
        <v>1.2737919459523466E-2</v>
      </c>
      <c r="L101" s="2">
        <v>194882.0708737337</v>
      </c>
      <c r="M101" s="11">
        <v>2.7290682020156425E-2</v>
      </c>
      <c r="N101" s="2">
        <v>331752.82026950904</v>
      </c>
      <c r="O101" s="11">
        <v>1.340609799913826E-2</v>
      </c>
      <c r="P101" s="2">
        <v>19326.264116455903</v>
      </c>
      <c r="Q101" s="11">
        <v>6.1248614816178408E-3</v>
      </c>
      <c r="R101" s="2">
        <v>0</v>
      </c>
      <c r="S101" s="11"/>
      <c r="T101" s="2">
        <v>58705.1507966114</v>
      </c>
      <c r="U101" s="11">
        <v>1.3351508219835946E-2</v>
      </c>
      <c r="V101" s="2">
        <v>49748.365883954204</v>
      </c>
      <c r="W101" s="11">
        <v>3.9075701038693714E-3</v>
      </c>
      <c r="X101" s="2">
        <v>15476.4601390071</v>
      </c>
      <c r="Y101" s="11">
        <v>4.7106983238188217E-3</v>
      </c>
      <c r="Z101" s="2">
        <v>654.54246416960007</v>
      </c>
      <c r="AA101" s="11">
        <v>3.7061545238907333E-4</v>
      </c>
      <c r="AB101" s="2">
        <v>96035.276306856802</v>
      </c>
      <c r="AC101" s="11">
        <v>1.5235383705009077E-2</v>
      </c>
      <c r="AD101" s="2">
        <v>44317.262407147697</v>
      </c>
      <c r="AE101" s="11">
        <v>2.0876826311324193E-3</v>
      </c>
      <c r="AF101" s="2">
        <v>836.55427094840002</v>
      </c>
      <c r="AG101" s="11">
        <v>2.8447428968039637E-4</v>
      </c>
      <c r="AH101" s="2">
        <v>942367.35351258481</v>
      </c>
      <c r="AI101" s="11">
        <v>8.8123612971436668E-3</v>
      </c>
    </row>
    <row r="102" spans="1:35" x14ac:dyDescent="0.3">
      <c r="A102" s="40" t="s">
        <v>66</v>
      </c>
      <c r="B102" s="2">
        <v>0</v>
      </c>
      <c r="C102" s="11"/>
      <c r="D102" s="2">
        <v>622.63489914800004</v>
      </c>
      <c r="E102" s="11">
        <v>4.4946829131799069E-4</v>
      </c>
      <c r="F102" s="2">
        <v>15132.9337674823</v>
      </c>
      <c r="G102" s="11">
        <v>1.52389954638029E-3</v>
      </c>
      <c r="H102" s="2">
        <v>34008.379364478198</v>
      </c>
      <c r="I102" s="11">
        <v>9.5065848535452607E-3</v>
      </c>
      <c r="J102" s="2">
        <v>0</v>
      </c>
      <c r="K102" s="11"/>
      <c r="L102" s="2">
        <v>11749.148473733701</v>
      </c>
      <c r="M102" s="11">
        <v>1.6453143871404177E-3</v>
      </c>
      <c r="N102" s="2">
        <v>134898.07316825903</v>
      </c>
      <c r="O102" s="11">
        <v>5.4512175279156682E-3</v>
      </c>
      <c r="P102" s="2">
        <v>19326.264116455903</v>
      </c>
      <c r="Q102" s="11">
        <v>6.1248614816178408E-3</v>
      </c>
      <c r="R102" s="2">
        <v>0</v>
      </c>
      <c r="S102" s="11"/>
      <c r="T102" s="2">
        <v>1551.9460778614</v>
      </c>
      <c r="U102" s="11">
        <v>3.5296427202951148E-4</v>
      </c>
      <c r="V102" s="2">
        <v>49598.721048954205</v>
      </c>
      <c r="W102" s="11">
        <v>3.8958159955071294E-3</v>
      </c>
      <c r="X102" s="2">
        <v>15476.4601390071</v>
      </c>
      <c r="Y102" s="11">
        <v>4.7106983238188217E-3</v>
      </c>
      <c r="Z102" s="2">
        <v>0</v>
      </c>
      <c r="AA102" s="11"/>
      <c r="AB102" s="2">
        <v>5298.9394956067999</v>
      </c>
      <c r="AC102" s="11">
        <v>8.406429340322804E-4</v>
      </c>
      <c r="AD102" s="2">
        <v>44317.262407147697</v>
      </c>
      <c r="AE102" s="11">
        <v>2.0876826311324193E-3</v>
      </c>
      <c r="AF102" s="2">
        <v>836.55427094840002</v>
      </c>
      <c r="AG102" s="11">
        <v>2.8447428968039637E-4</v>
      </c>
      <c r="AH102" s="2">
        <v>332817.31722908269</v>
      </c>
      <c r="AI102" s="11">
        <v>3.1122750957327033E-3</v>
      </c>
    </row>
    <row r="103" spans="1:35" x14ac:dyDescent="0.3">
      <c r="A103" s="40" t="s">
        <v>71</v>
      </c>
      <c r="B103" s="2">
        <v>0</v>
      </c>
      <c r="C103" s="11"/>
      <c r="D103" s="2">
        <v>0</v>
      </c>
      <c r="E103" s="11"/>
      <c r="F103" s="2">
        <v>49228.095146250002</v>
      </c>
      <c r="G103" s="11">
        <v>4.9573118481319543E-3</v>
      </c>
      <c r="H103" s="2">
        <v>0</v>
      </c>
      <c r="I103" s="11"/>
      <c r="J103" s="2">
        <v>0</v>
      </c>
      <c r="K103" s="11"/>
      <c r="L103" s="2">
        <v>183132.92240000001</v>
      </c>
      <c r="M103" s="11">
        <v>2.5645367633016006E-2</v>
      </c>
      <c r="N103" s="2">
        <v>196854.74710124999</v>
      </c>
      <c r="O103" s="11">
        <v>7.9548804712225914E-3</v>
      </c>
      <c r="P103" s="2">
        <v>0</v>
      </c>
      <c r="Q103" s="11"/>
      <c r="R103" s="2">
        <v>0</v>
      </c>
      <c r="S103" s="11"/>
      <c r="T103" s="2">
        <v>57153.204718749999</v>
      </c>
      <c r="U103" s="11">
        <v>1.2998543947806435E-2</v>
      </c>
      <c r="V103" s="2">
        <v>149.644835</v>
      </c>
      <c r="W103" s="11">
        <v>1.1754108362242083E-5</v>
      </c>
      <c r="X103" s="2">
        <v>0</v>
      </c>
      <c r="Y103" s="11"/>
      <c r="Z103" s="2">
        <v>0</v>
      </c>
      <c r="AA103" s="11"/>
      <c r="AB103" s="2">
        <v>90736.336811250003</v>
      </c>
      <c r="AC103" s="11">
        <v>1.4394740770976796E-2</v>
      </c>
      <c r="AD103" s="2">
        <v>0</v>
      </c>
      <c r="AE103" s="11"/>
      <c r="AF103" s="2">
        <v>0</v>
      </c>
      <c r="AG103" s="11"/>
      <c r="AH103" s="2">
        <v>577254.9510125001</v>
      </c>
      <c r="AI103" s="11">
        <v>5.3980851203364435E-3</v>
      </c>
    </row>
    <row r="104" spans="1:35" x14ac:dyDescent="0.3">
      <c r="A104" s="40" t="s">
        <v>95</v>
      </c>
      <c r="B104" s="2">
        <v>0</v>
      </c>
      <c r="C104" s="11"/>
      <c r="D104" s="2">
        <v>0</v>
      </c>
      <c r="E104" s="11"/>
      <c r="F104" s="2">
        <v>0</v>
      </c>
      <c r="G104" s="11"/>
      <c r="H104" s="2">
        <v>0</v>
      </c>
      <c r="I104" s="11"/>
      <c r="J104" s="2">
        <v>31640.5428068326</v>
      </c>
      <c r="K104" s="11">
        <v>1.2737919459523466E-2</v>
      </c>
      <c r="L104" s="2">
        <v>0</v>
      </c>
      <c r="M104" s="11"/>
      <c r="N104" s="2">
        <v>0</v>
      </c>
      <c r="O104" s="11"/>
      <c r="P104" s="2">
        <v>0</v>
      </c>
      <c r="Q104" s="11"/>
      <c r="R104" s="2">
        <v>0</v>
      </c>
      <c r="S104" s="11"/>
      <c r="T104" s="2">
        <v>0</v>
      </c>
      <c r="U104" s="11"/>
      <c r="V104" s="2">
        <v>0</v>
      </c>
      <c r="W104" s="11"/>
      <c r="X104" s="2">
        <v>0</v>
      </c>
      <c r="Y104" s="11"/>
      <c r="Z104" s="2">
        <v>654.54246416960007</v>
      </c>
      <c r="AA104" s="11">
        <v>3.7061545238907333E-4</v>
      </c>
      <c r="AB104" s="2">
        <v>0</v>
      </c>
      <c r="AC104" s="11"/>
      <c r="AD104" s="2">
        <v>0</v>
      </c>
      <c r="AE104" s="11"/>
      <c r="AF104" s="2">
        <v>0</v>
      </c>
      <c r="AG104" s="11"/>
      <c r="AH104" s="2">
        <v>32295.085271002201</v>
      </c>
      <c r="AI104" s="11">
        <v>3.0200108107451921E-4</v>
      </c>
    </row>
    <row r="105" spans="1:35" x14ac:dyDescent="0.3">
      <c r="A105" s="38" t="s">
        <v>195</v>
      </c>
      <c r="B105" s="2">
        <v>0</v>
      </c>
      <c r="C105" s="11"/>
      <c r="D105" s="2">
        <v>829.2923855235</v>
      </c>
      <c r="E105" s="11">
        <v>5.9865040015315242E-4</v>
      </c>
      <c r="F105" s="2">
        <v>11096.954121536999</v>
      </c>
      <c r="G105" s="11">
        <v>1.1174728979750624E-3</v>
      </c>
      <c r="H105" s="2">
        <v>51391.002128126907</v>
      </c>
      <c r="I105" s="11">
        <v>1.4365663156241361E-2</v>
      </c>
      <c r="J105" s="2">
        <v>0</v>
      </c>
      <c r="K105" s="11"/>
      <c r="L105" s="2">
        <v>23969.710221870097</v>
      </c>
      <c r="M105" s="11">
        <v>3.3566440301436504E-3</v>
      </c>
      <c r="N105" s="2">
        <v>119765.9065596838</v>
      </c>
      <c r="O105" s="11">
        <v>4.8397282018293212E-3</v>
      </c>
      <c r="P105" s="2">
        <v>62241.184892254802</v>
      </c>
      <c r="Q105" s="11">
        <v>1.9725417888303936E-2</v>
      </c>
      <c r="R105" s="2">
        <v>0</v>
      </c>
      <c r="S105" s="11"/>
      <c r="T105" s="2">
        <v>6870.7346603485994</v>
      </c>
      <c r="U105" s="11">
        <v>1.5626340968235995E-3</v>
      </c>
      <c r="V105" s="2">
        <v>37617.309396246201</v>
      </c>
      <c r="W105" s="11">
        <v>2.9547156167432391E-3</v>
      </c>
      <c r="X105" s="2">
        <v>63838.030792689395</v>
      </c>
      <c r="Y105" s="11">
        <v>1.9430910036919411E-2</v>
      </c>
      <c r="Z105" s="2">
        <v>0</v>
      </c>
      <c r="AA105" s="11"/>
      <c r="AB105" s="2">
        <v>17548.028550496303</v>
      </c>
      <c r="AC105" s="11">
        <v>2.783882740952523E-3</v>
      </c>
      <c r="AD105" s="2">
        <v>103782.92141549189</v>
      </c>
      <c r="AE105" s="11">
        <v>4.8889708136023837E-3</v>
      </c>
      <c r="AF105" s="2">
        <v>43554.513442755197</v>
      </c>
      <c r="AG105" s="11">
        <v>1.4810921065475385E-2</v>
      </c>
      <c r="AH105" s="2">
        <v>542505.58856702375</v>
      </c>
      <c r="AI105" s="11">
        <v>5.0731333533068331E-3</v>
      </c>
    </row>
    <row r="106" spans="1:35" x14ac:dyDescent="0.3">
      <c r="A106" s="40" t="s">
        <v>66</v>
      </c>
      <c r="B106" s="2">
        <v>0</v>
      </c>
      <c r="C106" s="11"/>
      <c r="D106" s="2">
        <v>660.58205860880003</v>
      </c>
      <c r="E106" s="11">
        <v>4.7686162398623044E-4</v>
      </c>
      <c r="F106" s="2">
        <v>8996.3394861968991</v>
      </c>
      <c r="G106" s="11">
        <v>9.0593918355458649E-4</v>
      </c>
      <c r="H106" s="2">
        <v>49324.978219545606</v>
      </c>
      <c r="I106" s="11">
        <v>1.3788133971863459E-2</v>
      </c>
      <c r="J106" s="2">
        <v>0</v>
      </c>
      <c r="K106" s="11"/>
      <c r="L106" s="2">
        <v>20464.4499281795</v>
      </c>
      <c r="M106" s="11">
        <v>2.8657782278453461E-3</v>
      </c>
      <c r="N106" s="2">
        <v>75300.404853771004</v>
      </c>
      <c r="O106" s="11">
        <v>3.0428817636707845E-3</v>
      </c>
      <c r="P106" s="2">
        <v>48839.000033865304</v>
      </c>
      <c r="Q106" s="11">
        <v>1.5478010044033777E-2</v>
      </c>
      <c r="R106" s="2">
        <v>0</v>
      </c>
      <c r="S106" s="11"/>
      <c r="T106" s="2">
        <v>6870.7346603485994</v>
      </c>
      <c r="U106" s="11">
        <v>1.5626340968235995E-3</v>
      </c>
      <c r="V106" s="2">
        <v>37617.309396246201</v>
      </c>
      <c r="W106" s="11">
        <v>2.9547156167432391E-3</v>
      </c>
      <c r="X106" s="2">
        <v>63838.030792689395</v>
      </c>
      <c r="Y106" s="11">
        <v>1.9430910036919411E-2</v>
      </c>
      <c r="Z106" s="2">
        <v>0</v>
      </c>
      <c r="AA106" s="11"/>
      <c r="AB106" s="2">
        <v>11992.473464823701</v>
      </c>
      <c r="AC106" s="11">
        <v>1.902529381234086E-3</v>
      </c>
      <c r="AD106" s="2">
        <v>92209.957282304196</v>
      </c>
      <c r="AE106" s="11">
        <v>4.3437955275116603E-3</v>
      </c>
      <c r="AF106" s="2">
        <v>32563.437758678898</v>
      </c>
      <c r="AG106" s="11">
        <v>1.1073353095729235E-2</v>
      </c>
      <c r="AH106" s="2">
        <v>448677.69793525815</v>
      </c>
      <c r="AI106" s="11">
        <v>4.1957204538531192E-3</v>
      </c>
    </row>
    <row r="107" spans="1:35" x14ac:dyDescent="0.3">
      <c r="A107" s="40" t="s">
        <v>72</v>
      </c>
      <c r="B107" s="2">
        <v>0</v>
      </c>
      <c r="C107" s="11"/>
      <c r="D107" s="2">
        <v>168.7103269147</v>
      </c>
      <c r="E107" s="11">
        <v>1.2178877616692199E-4</v>
      </c>
      <c r="F107" s="2">
        <v>2100.6146353401</v>
      </c>
      <c r="G107" s="11">
        <v>2.1153371442047587E-4</v>
      </c>
      <c r="H107" s="2">
        <v>2066.0239085813</v>
      </c>
      <c r="I107" s="11">
        <v>5.7752918437790185E-4</v>
      </c>
      <c r="J107" s="2">
        <v>0</v>
      </c>
      <c r="K107" s="11"/>
      <c r="L107" s="2">
        <v>3505.2602936906001</v>
      </c>
      <c r="M107" s="11">
        <v>4.9086580229830423E-4</v>
      </c>
      <c r="N107" s="2">
        <v>44465.5017059128</v>
      </c>
      <c r="O107" s="11">
        <v>1.7968464381585367E-3</v>
      </c>
      <c r="P107" s="2">
        <v>13402.184858389501</v>
      </c>
      <c r="Q107" s="11">
        <v>4.2474078442701598E-3</v>
      </c>
      <c r="R107" s="2">
        <v>0</v>
      </c>
      <c r="S107" s="11"/>
      <c r="T107" s="2">
        <v>0</v>
      </c>
      <c r="U107" s="11"/>
      <c r="V107" s="2">
        <v>0</v>
      </c>
      <c r="W107" s="11"/>
      <c r="X107" s="2">
        <v>0</v>
      </c>
      <c r="Y107" s="11"/>
      <c r="Z107" s="2">
        <v>0</v>
      </c>
      <c r="AA107" s="11"/>
      <c r="AB107" s="2">
        <v>5555.5550856726004</v>
      </c>
      <c r="AC107" s="11">
        <v>8.8135335971843687E-4</v>
      </c>
      <c r="AD107" s="2">
        <v>11572.964133187699</v>
      </c>
      <c r="AE107" s="11">
        <v>5.4517528609072355E-4</v>
      </c>
      <c r="AF107" s="2">
        <v>10991.075684076301</v>
      </c>
      <c r="AG107" s="11">
        <v>3.7375679697461499E-3</v>
      </c>
      <c r="AH107" s="2">
        <v>93827.890631765593</v>
      </c>
      <c r="AI107" s="11">
        <v>8.774128994537136E-4</v>
      </c>
    </row>
    <row r="108" spans="1:35" x14ac:dyDescent="0.3">
      <c r="A108" s="38" t="s">
        <v>196</v>
      </c>
      <c r="B108" s="2">
        <v>0</v>
      </c>
      <c r="C108" s="11"/>
      <c r="D108" s="2">
        <v>7427.6896891999995</v>
      </c>
      <c r="E108" s="11">
        <v>5.3619079136317709E-3</v>
      </c>
      <c r="F108" s="2">
        <v>336280.28583600005</v>
      </c>
      <c r="G108" s="11">
        <v>3.3863716244056048E-2</v>
      </c>
      <c r="H108" s="2">
        <v>219143.07957519998</v>
      </c>
      <c r="I108" s="11">
        <v>6.1258499228130585E-2</v>
      </c>
      <c r="J108" s="2">
        <v>0</v>
      </c>
      <c r="K108" s="11"/>
      <c r="L108" s="2">
        <v>22574.136539900002</v>
      </c>
      <c r="M108" s="11">
        <v>3.1612122112000735E-3</v>
      </c>
      <c r="N108" s="2">
        <v>544885.96947839996</v>
      </c>
      <c r="O108" s="11">
        <v>2.2018787057329695E-2</v>
      </c>
      <c r="P108" s="2">
        <v>167617.41968729999</v>
      </c>
      <c r="Q108" s="11">
        <v>5.3121155299578011E-2</v>
      </c>
      <c r="R108" s="2">
        <v>0</v>
      </c>
      <c r="S108" s="11"/>
      <c r="T108" s="2">
        <v>31051.393849210097</v>
      </c>
      <c r="U108" s="11">
        <v>7.0621220555492159E-3</v>
      </c>
      <c r="V108" s="2">
        <v>303835.09046550002</v>
      </c>
      <c r="W108" s="11">
        <v>2.3865244514340328E-2</v>
      </c>
      <c r="X108" s="2">
        <v>198145.0100828</v>
      </c>
      <c r="Y108" s="11">
        <v>6.0311037439210714E-2</v>
      </c>
      <c r="Z108" s="2">
        <v>0</v>
      </c>
      <c r="AA108" s="11"/>
      <c r="AB108" s="2">
        <v>16528.9833038</v>
      </c>
      <c r="AC108" s="11">
        <v>2.6222177159405079E-3</v>
      </c>
      <c r="AD108" s="2">
        <v>395839.87090780004</v>
      </c>
      <c r="AE108" s="11">
        <v>1.8647090959991907E-2</v>
      </c>
      <c r="AF108" s="2">
        <v>126787.7291725</v>
      </c>
      <c r="AG108" s="11">
        <v>4.311477503503431E-2</v>
      </c>
      <c r="AH108" s="2">
        <v>2370116.6585876103</v>
      </c>
      <c r="AI108" s="11">
        <v>2.2163675592115038E-2</v>
      </c>
    </row>
    <row r="109" spans="1:35" x14ac:dyDescent="0.3">
      <c r="A109" s="40" t="s">
        <v>66</v>
      </c>
      <c r="B109" s="2">
        <v>0</v>
      </c>
      <c r="C109" s="11"/>
      <c r="D109" s="2">
        <v>0</v>
      </c>
      <c r="E109" s="11"/>
      <c r="F109" s="2">
        <v>0</v>
      </c>
      <c r="G109" s="11"/>
      <c r="H109" s="2">
        <v>0</v>
      </c>
      <c r="I109" s="11"/>
      <c r="J109" s="2">
        <v>0</v>
      </c>
      <c r="K109" s="11"/>
      <c r="L109" s="2">
        <v>0</v>
      </c>
      <c r="M109" s="11"/>
      <c r="N109" s="2">
        <v>45.423400000000001</v>
      </c>
      <c r="O109" s="11">
        <v>1.8355550115877185E-6</v>
      </c>
      <c r="P109" s="2">
        <v>0</v>
      </c>
      <c r="Q109" s="11"/>
      <c r="R109" s="2">
        <v>0</v>
      </c>
      <c r="S109" s="11"/>
      <c r="T109" s="2">
        <v>0</v>
      </c>
      <c r="U109" s="11"/>
      <c r="V109" s="2">
        <v>0</v>
      </c>
      <c r="W109" s="11"/>
      <c r="X109" s="2">
        <v>0</v>
      </c>
      <c r="Y109" s="11"/>
      <c r="Z109" s="2">
        <v>0</v>
      </c>
      <c r="AA109" s="11"/>
      <c r="AB109" s="2">
        <v>0</v>
      </c>
      <c r="AC109" s="11"/>
      <c r="AD109" s="2">
        <v>0</v>
      </c>
      <c r="AE109" s="11"/>
      <c r="AF109" s="2">
        <v>0</v>
      </c>
      <c r="AG109" s="11"/>
      <c r="AH109" s="2">
        <v>45.423400000000001</v>
      </c>
      <c r="AI109" s="11">
        <v>4.2476791099844686E-7</v>
      </c>
    </row>
    <row r="110" spans="1:35" x14ac:dyDescent="0.3">
      <c r="A110" s="40" t="s">
        <v>71</v>
      </c>
      <c r="B110" s="2">
        <v>0</v>
      </c>
      <c r="C110" s="11"/>
      <c r="D110" s="2">
        <v>0</v>
      </c>
      <c r="E110" s="11"/>
      <c r="F110" s="2">
        <v>0</v>
      </c>
      <c r="G110" s="11"/>
      <c r="H110" s="2">
        <v>0</v>
      </c>
      <c r="I110" s="11"/>
      <c r="J110" s="2">
        <v>0</v>
      </c>
      <c r="K110" s="11"/>
      <c r="L110" s="2">
        <v>0</v>
      </c>
      <c r="M110" s="11"/>
      <c r="N110" s="2">
        <v>0</v>
      </c>
      <c r="O110" s="11"/>
      <c r="P110" s="2">
        <v>0</v>
      </c>
      <c r="Q110" s="11"/>
      <c r="R110" s="2">
        <v>0</v>
      </c>
      <c r="S110" s="11"/>
      <c r="T110" s="2">
        <v>7537.8805006101002</v>
      </c>
      <c r="U110" s="11">
        <v>1.7143653001202434E-3</v>
      </c>
      <c r="V110" s="2">
        <v>0</v>
      </c>
      <c r="W110" s="11"/>
      <c r="X110" s="2">
        <v>0</v>
      </c>
      <c r="Y110" s="11"/>
      <c r="Z110" s="2">
        <v>0</v>
      </c>
      <c r="AA110" s="11"/>
      <c r="AB110" s="2">
        <v>0</v>
      </c>
      <c r="AC110" s="11"/>
      <c r="AD110" s="2">
        <v>0</v>
      </c>
      <c r="AE110" s="11"/>
      <c r="AF110" s="2">
        <v>0</v>
      </c>
      <c r="AG110" s="11"/>
      <c r="AH110" s="2">
        <v>7537.8805006101002</v>
      </c>
      <c r="AI110" s="11">
        <v>7.0488993637642252E-5</v>
      </c>
    </row>
    <row r="111" spans="1:35" x14ac:dyDescent="0.3">
      <c r="A111" s="40" t="s">
        <v>72</v>
      </c>
      <c r="B111" s="2">
        <v>0</v>
      </c>
      <c r="C111" s="11"/>
      <c r="D111" s="2">
        <v>7427.6896891999995</v>
      </c>
      <c r="E111" s="11">
        <v>5.3619079136317709E-3</v>
      </c>
      <c r="F111" s="2">
        <v>336280.28583600005</v>
      </c>
      <c r="G111" s="11">
        <v>3.3863716244056048E-2</v>
      </c>
      <c r="H111" s="2">
        <v>219143.07957519998</v>
      </c>
      <c r="I111" s="11">
        <v>6.1258499228130585E-2</v>
      </c>
      <c r="J111" s="2">
        <v>0</v>
      </c>
      <c r="K111" s="11"/>
      <c r="L111" s="2">
        <v>22574.136539900002</v>
      </c>
      <c r="M111" s="11">
        <v>3.1612122112000735E-3</v>
      </c>
      <c r="N111" s="2">
        <v>544840.54607839999</v>
      </c>
      <c r="O111" s="11">
        <v>2.2016951502318107E-2</v>
      </c>
      <c r="P111" s="2">
        <v>167617.41968729999</v>
      </c>
      <c r="Q111" s="11">
        <v>5.3121155299578011E-2</v>
      </c>
      <c r="R111" s="2">
        <v>0</v>
      </c>
      <c r="S111" s="11"/>
      <c r="T111" s="2">
        <v>23513.513348600001</v>
      </c>
      <c r="U111" s="11">
        <v>5.3477567554289724E-3</v>
      </c>
      <c r="V111" s="2">
        <v>303835.09046550002</v>
      </c>
      <c r="W111" s="11">
        <v>2.3865244514340328E-2</v>
      </c>
      <c r="X111" s="2">
        <v>198145.0100828</v>
      </c>
      <c r="Y111" s="11">
        <v>6.0311037439210714E-2</v>
      </c>
      <c r="Z111" s="2">
        <v>0</v>
      </c>
      <c r="AA111" s="11"/>
      <c r="AB111" s="2">
        <v>16528.9833038</v>
      </c>
      <c r="AC111" s="11">
        <v>2.6222177159405079E-3</v>
      </c>
      <c r="AD111" s="2">
        <v>395839.87090780004</v>
      </c>
      <c r="AE111" s="11">
        <v>1.8647090959991907E-2</v>
      </c>
      <c r="AF111" s="2">
        <v>126787.7291725</v>
      </c>
      <c r="AG111" s="11">
        <v>4.311477503503431E-2</v>
      </c>
      <c r="AH111" s="2">
        <v>2362533.3546870002</v>
      </c>
      <c r="AI111" s="11">
        <v>2.2092761830566399E-2</v>
      </c>
    </row>
    <row r="112" spans="1:35" x14ac:dyDescent="0.3">
      <c r="A112" s="38" t="s">
        <v>197</v>
      </c>
      <c r="B112" s="2">
        <v>0</v>
      </c>
      <c r="C112" s="11"/>
      <c r="D112" s="2">
        <v>0</v>
      </c>
      <c r="E112" s="11"/>
      <c r="F112" s="2">
        <v>0</v>
      </c>
      <c r="G112" s="11"/>
      <c r="H112" s="2">
        <v>0</v>
      </c>
      <c r="I112" s="11"/>
      <c r="J112" s="2">
        <v>0</v>
      </c>
      <c r="K112" s="11"/>
      <c r="L112" s="2">
        <v>0</v>
      </c>
      <c r="M112" s="11"/>
      <c r="N112" s="2">
        <v>16933.250172100401</v>
      </c>
      <c r="O112" s="11">
        <v>6.8427093119113685E-4</v>
      </c>
      <c r="P112" s="2">
        <v>0</v>
      </c>
      <c r="Q112" s="11"/>
      <c r="R112" s="2">
        <v>0</v>
      </c>
      <c r="S112" s="11"/>
      <c r="T112" s="2">
        <v>0</v>
      </c>
      <c r="U112" s="11"/>
      <c r="V112" s="2">
        <v>2822.1975344033999</v>
      </c>
      <c r="W112" s="11">
        <v>2.2167431063711617E-4</v>
      </c>
      <c r="X112" s="2">
        <v>0</v>
      </c>
      <c r="Y112" s="11"/>
      <c r="Z112" s="2">
        <v>0</v>
      </c>
      <c r="AA112" s="11"/>
      <c r="AB112" s="2">
        <v>0</v>
      </c>
      <c r="AC112" s="11"/>
      <c r="AD112" s="2">
        <v>4938.8812133122001</v>
      </c>
      <c r="AE112" s="11">
        <v>2.326591482915044E-4</v>
      </c>
      <c r="AF112" s="2">
        <v>0</v>
      </c>
      <c r="AG112" s="11"/>
      <c r="AH112" s="2">
        <v>24694.328919816006</v>
      </c>
      <c r="AI112" s="11">
        <v>2.3092411639768874E-4</v>
      </c>
    </row>
    <row r="113" spans="1:35" x14ac:dyDescent="0.3">
      <c r="A113" s="40" t="s">
        <v>71</v>
      </c>
      <c r="B113" s="2">
        <v>0</v>
      </c>
      <c r="C113" s="11"/>
      <c r="D113" s="2">
        <v>0</v>
      </c>
      <c r="E113" s="11"/>
      <c r="F113" s="2">
        <v>0</v>
      </c>
      <c r="G113" s="11"/>
      <c r="H113" s="2">
        <v>0</v>
      </c>
      <c r="I113" s="11"/>
      <c r="J113" s="2">
        <v>0</v>
      </c>
      <c r="K113" s="11"/>
      <c r="L113" s="2">
        <v>0</v>
      </c>
      <c r="M113" s="11"/>
      <c r="N113" s="2">
        <v>16933.250172100401</v>
      </c>
      <c r="O113" s="11">
        <v>6.8427093119113685E-4</v>
      </c>
      <c r="P113" s="2">
        <v>0</v>
      </c>
      <c r="Q113" s="11"/>
      <c r="R113" s="2">
        <v>0</v>
      </c>
      <c r="S113" s="11"/>
      <c r="T113" s="2">
        <v>0</v>
      </c>
      <c r="U113" s="11"/>
      <c r="V113" s="2">
        <v>2822.1975344033999</v>
      </c>
      <c r="W113" s="11">
        <v>2.2167431063711617E-4</v>
      </c>
      <c r="X113" s="2">
        <v>0</v>
      </c>
      <c r="Y113" s="11"/>
      <c r="Z113" s="2">
        <v>0</v>
      </c>
      <c r="AA113" s="11"/>
      <c r="AB113" s="2">
        <v>0</v>
      </c>
      <c r="AC113" s="11"/>
      <c r="AD113" s="2">
        <v>4938.8812133122001</v>
      </c>
      <c r="AE113" s="11">
        <v>2.326591482915044E-4</v>
      </c>
      <c r="AF113" s="2">
        <v>0</v>
      </c>
      <c r="AG113" s="11"/>
      <c r="AH113" s="2">
        <v>24694.328919816006</v>
      </c>
      <c r="AI113" s="11">
        <v>2.3092411639768874E-4</v>
      </c>
    </row>
    <row r="114" spans="1:35" x14ac:dyDescent="0.3">
      <c r="A114" s="38" t="s">
        <v>198</v>
      </c>
      <c r="B114" s="2">
        <v>0</v>
      </c>
      <c r="C114" s="11"/>
      <c r="D114" s="2">
        <v>20476.369511583398</v>
      </c>
      <c r="E114" s="11">
        <v>1.4781501694429638E-2</v>
      </c>
      <c r="F114" s="2">
        <v>28839.512129778795</v>
      </c>
      <c r="G114" s="11">
        <v>2.9041638672096426E-3</v>
      </c>
      <c r="H114" s="2">
        <v>0</v>
      </c>
      <c r="I114" s="11"/>
      <c r="J114" s="2">
        <v>0</v>
      </c>
      <c r="K114" s="11"/>
      <c r="L114" s="2">
        <v>20668.511449180402</v>
      </c>
      <c r="M114" s="11">
        <v>2.8943543716497357E-3</v>
      </c>
      <c r="N114" s="2">
        <v>29965.9583665766</v>
      </c>
      <c r="O114" s="11">
        <v>1.2109213545617148E-3</v>
      </c>
      <c r="P114" s="2">
        <v>0</v>
      </c>
      <c r="Q114" s="11"/>
      <c r="R114" s="2">
        <v>0</v>
      </c>
      <c r="S114" s="11"/>
      <c r="T114" s="2">
        <v>0</v>
      </c>
      <c r="U114" s="11"/>
      <c r="V114" s="2">
        <v>0</v>
      </c>
      <c r="W114" s="11"/>
      <c r="X114" s="2">
        <v>0</v>
      </c>
      <c r="Y114" s="11"/>
      <c r="Z114" s="2">
        <v>0</v>
      </c>
      <c r="AA114" s="11"/>
      <c r="AB114" s="2">
        <v>61425.416979941401</v>
      </c>
      <c r="AC114" s="11">
        <v>9.7447503971284898E-3</v>
      </c>
      <c r="AD114" s="2">
        <v>110763.69759908371</v>
      </c>
      <c r="AE114" s="11">
        <v>5.217818860587275E-3</v>
      </c>
      <c r="AF114" s="2">
        <v>0</v>
      </c>
      <c r="AG114" s="11"/>
      <c r="AH114" s="2">
        <v>272139.46603614429</v>
      </c>
      <c r="AI114" s="11">
        <v>2.54485821159151E-3</v>
      </c>
    </row>
    <row r="115" spans="1:35" x14ac:dyDescent="0.3">
      <c r="A115" s="40" t="s">
        <v>71</v>
      </c>
      <c r="B115" s="2">
        <v>0</v>
      </c>
      <c r="C115" s="11"/>
      <c r="D115" s="2">
        <v>20476.369511583398</v>
      </c>
      <c r="E115" s="11">
        <v>1.4781501694429638E-2</v>
      </c>
      <c r="F115" s="2">
        <v>28839.512129778795</v>
      </c>
      <c r="G115" s="11">
        <v>2.9041638672096426E-3</v>
      </c>
      <c r="H115" s="2">
        <v>0</v>
      </c>
      <c r="I115" s="11"/>
      <c r="J115" s="2">
        <v>0</v>
      </c>
      <c r="K115" s="11"/>
      <c r="L115" s="2">
        <v>20668.511449180402</v>
      </c>
      <c r="M115" s="11">
        <v>2.8943543716497357E-3</v>
      </c>
      <c r="N115" s="2">
        <v>29965.9583665766</v>
      </c>
      <c r="O115" s="11">
        <v>1.2109213545617148E-3</v>
      </c>
      <c r="P115" s="2">
        <v>0</v>
      </c>
      <c r="Q115" s="11"/>
      <c r="R115" s="2">
        <v>0</v>
      </c>
      <c r="S115" s="11"/>
      <c r="T115" s="2">
        <v>0</v>
      </c>
      <c r="U115" s="11"/>
      <c r="V115" s="2">
        <v>0</v>
      </c>
      <c r="W115" s="11"/>
      <c r="X115" s="2">
        <v>0</v>
      </c>
      <c r="Y115" s="11"/>
      <c r="Z115" s="2">
        <v>0</v>
      </c>
      <c r="AA115" s="11"/>
      <c r="AB115" s="2">
        <v>61425.416979941401</v>
      </c>
      <c r="AC115" s="11">
        <v>9.7447503971284898E-3</v>
      </c>
      <c r="AD115" s="2">
        <v>110763.69759908371</v>
      </c>
      <c r="AE115" s="11">
        <v>5.217818860587275E-3</v>
      </c>
      <c r="AF115" s="2">
        <v>0</v>
      </c>
      <c r="AG115" s="11"/>
      <c r="AH115" s="2">
        <v>272139.46603614429</v>
      </c>
      <c r="AI115" s="11">
        <v>2.54485821159151E-3</v>
      </c>
    </row>
    <row r="116" spans="1:35" x14ac:dyDescent="0.3">
      <c r="A116" s="38" t="s">
        <v>199</v>
      </c>
      <c r="B116" s="2">
        <v>0</v>
      </c>
      <c r="C116" s="11"/>
      <c r="D116" s="2">
        <v>0</v>
      </c>
      <c r="E116" s="11"/>
      <c r="F116" s="2">
        <v>0</v>
      </c>
      <c r="G116" s="11"/>
      <c r="H116" s="2">
        <v>0</v>
      </c>
      <c r="I116" s="11"/>
      <c r="J116" s="2">
        <v>0</v>
      </c>
      <c r="K116" s="11"/>
      <c r="L116" s="2">
        <v>0</v>
      </c>
      <c r="M116" s="11"/>
      <c r="N116" s="2">
        <v>0</v>
      </c>
      <c r="O116" s="11"/>
      <c r="P116" s="2">
        <v>0</v>
      </c>
      <c r="Q116" s="11"/>
      <c r="R116" s="2">
        <v>0</v>
      </c>
      <c r="S116" s="11"/>
      <c r="T116" s="2">
        <v>0</v>
      </c>
      <c r="U116" s="11"/>
      <c r="V116" s="2">
        <v>1177.5762752000001</v>
      </c>
      <c r="W116" s="11">
        <v>9.2494733570364838E-5</v>
      </c>
      <c r="X116" s="2">
        <v>0</v>
      </c>
      <c r="Y116" s="11"/>
      <c r="Z116" s="2">
        <v>0</v>
      </c>
      <c r="AA116" s="11"/>
      <c r="AB116" s="2">
        <v>0</v>
      </c>
      <c r="AC116" s="11"/>
      <c r="AD116" s="2">
        <v>2060.7584815999999</v>
      </c>
      <c r="AE116" s="11">
        <v>9.7077514614288458E-5</v>
      </c>
      <c r="AF116" s="2">
        <v>0</v>
      </c>
      <c r="AG116" s="11"/>
      <c r="AH116" s="2">
        <v>3238.3347567999999</v>
      </c>
      <c r="AI116" s="11">
        <v>3.0282644842957585E-5</v>
      </c>
    </row>
    <row r="117" spans="1:35" x14ac:dyDescent="0.3">
      <c r="A117" s="40" t="s">
        <v>71</v>
      </c>
      <c r="B117" s="2">
        <v>0</v>
      </c>
      <c r="C117" s="11"/>
      <c r="D117" s="2">
        <v>0</v>
      </c>
      <c r="E117" s="11"/>
      <c r="F117" s="2">
        <v>0</v>
      </c>
      <c r="G117" s="11"/>
      <c r="H117" s="2">
        <v>0</v>
      </c>
      <c r="I117" s="11"/>
      <c r="J117" s="2">
        <v>0</v>
      </c>
      <c r="K117" s="11"/>
      <c r="L117" s="2">
        <v>0</v>
      </c>
      <c r="M117" s="11"/>
      <c r="N117" s="2">
        <v>0</v>
      </c>
      <c r="O117" s="11"/>
      <c r="P117" s="2">
        <v>0</v>
      </c>
      <c r="Q117" s="11"/>
      <c r="R117" s="2">
        <v>0</v>
      </c>
      <c r="S117" s="11"/>
      <c r="T117" s="2">
        <v>0</v>
      </c>
      <c r="U117" s="11"/>
      <c r="V117" s="2">
        <v>1177.5762752000001</v>
      </c>
      <c r="W117" s="11">
        <v>9.2494733570364838E-5</v>
      </c>
      <c r="X117" s="2">
        <v>0</v>
      </c>
      <c r="Y117" s="11"/>
      <c r="Z117" s="2">
        <v>0</v>
      </c>
      <c r="AA117" s="11"/>
      <c r="AB117" s="2">
        <v>0</v>
      </c>
      <c r="AC117" s="11"/>
      <c r="AD117" s="2">
        <v>2060.7584815999999</v>
      </c>
      <c r="AE117" s="11">
        <v>9.7077514614288458E-5</v>
      </c>
      <c r="AF117" s="2">
        <v>0</v>
      </c>
      <c r="AG117" s="11"/>
      <c r="AH117" s="2">
        <v>3238.3347567999999</v>
      </c>
      <c r="AI117" s="11">
        <v>3.0282644842957585E-5</v>
      </c>
    </row>
    <row r="118" spans="1:35" x14ac:dyDescent="0.3">
      <c r="A118" s="38" t="s">
        <v>200</v>
      </c>
      <c r="B118" s="2">
        <v>0</v>
      </c>
      <c r="C118" s="11"/>
      <c r="D118" s="2">
        <v>0</v>
      </c>
      <c r="E118" s="11"/>
      <c r="F118" s="2">
        <v>0</v>
      </c>
      <c r="G118" s="11"/>
      <c r="H118" s="2">
        <v>0</v>
      </c>
      <c r="I118" s="11"/>
      <c r="J118" s="2">
        <v>0</v>
      </c>
      <c r="K118" s="11"/>
      <c r="L118" s="2">
        <v>830.3137924806</v>
      </c>
      <c r="M118" s="11">
        <v>1.1627457357131515E-4</v>
      </c>
      <c r="N118" s="2">
        <v>2454.8900811422</v>
      </c>
      <c r="O118" s="11">
        <v>9.920186052425724E-5</v>
      </c>
      <c r="P118" s="2">
        <v>2068.2993596845999</v>
      </c>
      <c r="Q118" s="11">
        <v>6.5548349149386188E-4</v>
      </c>
      <c r="R118" s="2">
        <v>0</v>
      </c>
      <c r="S118" s="11"/>
      <c r="T118" s="2">
        <v>0</v>
      </c>
      <c r="U118" s="11"/>
      <c r="V118" s="2">
        <v>0</v>
      </c>
      <c r="W118" s="11"/>
      <c r="X118" s="2">
        <v>0</v>
      </c>
      <c r="Y118" s="11"/>
      <c r="Z118" s="2">
        <v>0</v>
      </c>
      <c r="AA118" s="11"/>
      <c r="AB118" s="2">
        <v>0</v>
      </c>
      <c r="AC118" s="11"/>
      <c r="AD118" s="2">
        <v>0</v>
      </c>
      <c r="AE118" s="11"/>
      <c r="AF118" s="2">
        <v>0</v>
      </c>
      <c r="AG118" s="11"/>
      <c r="AH118" s="2">
        <v>5353.5032333074005</v>
      </c>
      <c r="AI118" s="11">
        <v>5.0062223103849898E-5</v>
      </c>
    </row>
    <row r="119" spans="1:35" x14ac:dyDescent="0.3">
      <c r="A119" s="40" t="s">
        <v>73</v>
      </c>
      <c r="B119" s="2">
        <v>0</v>
      </c>
      <c r="C119" s="11"/>
      <c r="D119" s="2">
        <v>0</v>
      </c>
      <c r="E119" s="11"/>
      <c r="F119" s="2">
        <v>0</v>
      </c>
      <c r="G119" s="11"/>
      <c r="H119" s="2">
        <v>0</v>
      </c>
      <c r="I119" s="11"/>
      <c r="J119" s="2">
        <v>0</v>
      </c>
      <c r="K119" s="11"/>
      <c r="L119" s="2">
        <v>830.3137924806</v>
      </c>
      <c r="M119" s="11">
        <v>1.1627457357131515E-4</v>
      </c>
      <c r="N119" s="2">
        <v>2454.8900811422</v>
      </c>
      <c r="O119" s="11">
        <v>9.920186052425724E-5</v>
      </c>
      <c r="P119" s="2">
        <v>2068.2993596845999</v>
      </c>
      <c r="Q119" s="11">
        <v>6.5548349149386188E-4</v>
      </c>
      <c r="R119" s="2">
        <v>0</v>
      </c>
      <c r="S119" s="11"/>
      <c r="T119" s="2">
        <v>0</v>
      </c>
      <c r="U119" s="11"/>
      <c r="V119" s="2">
        <v>0</v>
      </c>
      <c r="W119" s="11"/>
      <c r="X119" s="2">
        <v>0</v>
      </c>
      <c r="Y119" s="11"/>
      <c r="Z119" s="2">
        <v>0</v>
      </c>
      <c r="AA119" s="11"/>
      <c r="AB119" s="2">
        <v>0</v>
      </c>
      <c r="AC119" s="11"/>
      <c r="AD119" s="2">
        <v>0</v>
      </c>
      <c r="AE119" s="11"/>
      <c r="AF119" s="2">
        <v>0</v>
      </c>
      <c r="AG119" s="11"/>
      <c r="AH119" s="2">
        <v>5353.5032333074005</v>
      </c>
      <c r="AI119" s="11">
        <v>5.0062223103849898E-5</v>
      </c>
    </row>
    <row r="120" spans="1:35" x14ac:dyDescent="0.3">
      <c r="A120" s="38" t="s">
        <v>201</v>
      </c>
      <c r="B120" s="2">
        <v>0</v>
      </c>
      <c r="C120" s="11"/>
      <c r="D120" s="2">
        <v>1151.3331242206</v>
      </c>
      <c r="E120" s="11">
        <v>8.311254842755455E-4</v>
      </c>
      <c r="F120" s="2">
        <v>51526.847654119796</v>
      </c>
      <c r="G120" s="11">
        <v>5.1887982180459456E-3</v>
      </c>
      <c r="H120" s="2">
        <v>45056.226509096399</v>
      </c>
      <c r="I120" s="11">
        <v>1.2594861869150768E-2</v>
      </c>
      <c r="J120" s="2">
        <v>0</v>
      </c>
      <c r="K120" s="11"/>
      <c r="L120" s="2">
        <v>15690.1418974548</v>
      </c>
      <c r="M120" s="11">
        <v>2.1971989083182765E-3</v>
      </c>
      <c r="N120" s="2">
        <v>203055.888883868</v>
      </c>
      <c r="O120" s="11">
        <v>8.2054679850733937E-3</v>
      </c>
      <c r="P120" s="2">
        <v>54377.715154864498</v>
      </c>
      <c r="Q120" s="11">
        <v>1.7233334440815502E-2</v>
      </c>
      <c r="R120" s="2">
        <v>0</v>
      </c>
      <c r="S120" s="11"/>
      <c r="T120" s="2">
        <v>8283.1413006000002</v>
      </c>
      <c r="U120" s="11">
        <v>1.8838624492113077E-3</v>
      </c>
      <c r="V120" s="2">
        <v>104964.693739097</v>
      </c>
      <c r="W120" s="11">
        <v>8.2446305909515648E-3</v>
      </c>
      <c r="X120" s="2">
        <v>64289.881209887993</v>
      </c>
      <c r="Y120" s="11">
        <v>1.9568443489905184E-2</v>
      </c>
      <c r="Z120" s="2">
        <v>0</v>
      </c>
      <c r="AA120" s="11"/>
      <c r="AB120" s="2">
        <v>17236.326880505701</v>
      </c>
      <c r="AC120" s="11">
        <v>2.7344332602364471E-3</v>
      </c>
      <c r="AD120" s="2">
        <v>196779.42423659598</v>
      </c>
      <c r="AE120" s="11">
        <v>9.2698186627322311E-3</v>
      </c>
      <c r="AF120" s="2">
        <v>47542.063244502599</v>
      </c>
      <c r="AG120" s="11">
        <v>1.6166906489028694E-2</v>
      </c>
      <c r="AH120" s="2">
        <v>809953.68383481319</v>
      </c>
      <c r="AI120" s="11">
        <v>7.5741211421428197E-3</v>
      </c>
    </row>
    <row r="121" spans="1:35" x14ac:dyDescent="0.3">
      <c r="A121" s="40" t="s">
        <v>66</v>
      </c>
      <c r="B121" s="2">
        <v>0</v>
      </c>
      <c r="C121" s="11"/>
      <c r="D121" s="2">
        <v>1039.571845875</v>
      </c>
      <c r="E121" s="11">
        <v>7.5044714311245115E-4</v>
      </c>
      <c r="F121" s="2">
        <v>51526.847654119796</v>
      </c>
      <c r="G121" s="11">
        <v>5.1887982180459456E-3</v>
      </c>
      <c r="H121" s="2">
        <v>45056.226509096399</v>
      </c>
      <c r="I121" s="11">
        <v>1.2594861869150768E-2</v>
      </c>
      <c r="J121" s="2">
        <v>0</v>
      </c>
      <c r="K121" s="11"/>
      <c r="L121" s="2">
        <v>15690.1418974548</v>
      </c>
      <c r="M121" s="11">
        <v>2.1971989083182765E-3</v>
      </c>
      <c r="N121" s="2">
        <v>203055.888883868</v>
      </c>
      <c r="O121" s="11">
        <v>8.2054679850733937E-3</v>
      </c>
      <c r="P121" s="2">
        <v>54377.715154864498</v>
      </c>
      <c r="Q121" s="11">
        <v>1.7233334440815502E-2</v>
      </c>
      <c r="R121" s="2">
        <v>0</v>
      </c>
      <c r="S121" s="11"/>
      <c r="T121" s="2">
        <v>8283.1413006000002</v>
      </c>
      <c r="U121" s="11">
        <v>1.8838624492113077E-3</v>
      </c>
      <c r="V121" s="2">
        <v>104964.693739097</v>
      </c>
      <c r="W121" s="11">
        <v>8.2446305909515648E-3</v>
      </c>
      <c r="X121" s="2">
        <v>64289.881209887993</v>
      </c>
      <c r="Y121" s="11">
        <v>1.9568443489905184E-2</v>
      </c>
      <c r="Z121" s="2">
        <v>0</v>
      </c>
      <c r="AA121" s="11"/>
      <c r="AB121" s="2">
        <v>17236.326880505701</v>
      </c>
      <c r="AC121" s="11">
        <v>2.7344332602364471E-3</v>
      </c>
      <c r="AD121" s="2">
        <v>196779.42423659598</v>
      </c>
      <c r="AE121" s="11">
        <v>9.2698186627322311E-3</v>
      </c>
      <c r="AF121" s="2">
        <v>47542.063244502599</v>
      </c>
      <c r="AG121" s="11">
        <v>1.6166906489028694E-2</v>
      </c>
      <c r="AH121" s="2">
        <v>809841.9225564677</v>
      </c>
      <c r="AI121" s="11">
        <v>7.5730760287269728E-3</v>
      </c>
    </row>
    <row r="122" spans="1:35" x14ac:dyDescent="0.3">
      <c r="A122" s="40" t="s">
        <v>71</v>
      </c>
      <c r="B122" s="2">
        <v>0</v>
      </c>
      <c r="C122" s="11"/>
      <c r="D122" s="2">
        <v>111.7612783456</v>
      </c>
      <c r="E122" s="11">
        <v>8.0678341163094332E-5</v>
      </c>
      <c r="F122" s="2">
        <v>0</v>
      </c>
      <c r="G122" s="11"/>
      <c r="H122" s="2">
        <v>0</v>
      </c>
      <c r="I122" s="11"/>
      <c r="J122" s="2">
        <v>0</v>
      </c>
      <c r="K122" s="11"/>
      <c r="L122" s="2">
        <v>0</v>
      </c>
      <c r="M122" s="11"/>
      <c r="N122" s="2">
        <v>0</v>
      </c>
      <c r="O122" s="11"/>
      <c r="P122" s="2">
        <v>0</v>
      </c>
      <c r="Q122" s="11"/>
      <c r="R122" s="2">
        <v>0</v>
      </c>
      <c r="S122" s="11"/>
      <c r="T122" s="2">
        <v>0</v>
      </c>
      <c r="U122" s="11"/>
      <c r="V122" s="2">
        <v>0</v>
      </c>
      <c r="W122" s="11"/>
      <c r="X122" s="2">
        <v>0</v>
      </c>
      <c r="Y122" s="11"/>
      <c r="Z122" s="2">
        <v>0</v>
      </c>
      <c r="AA122" s="11"/>
      <c r="AB122" s="2">
        <v>0</v>
      </c>
      <c r="AC122" s="11"/>
      <c r="AD122" s="2">
        <v>0</v>
      </c>
      <c r="AE122" s="11"/>
      <c r="AF122" s="2">
        <v>0</v>
      </c>
      <c r="AG122" s="11"/>
      <c r="AH122" s="2">
        <v>111.7612783456</v>
      </c>
      <c r="AI122" s="11">
        <v>1.0451134158468206E-6</v>
      </c>
    </row>
    <row r="123" spans="1:35" x14ac:dyDescent="0.3">
      <c r="A123" s="38" t="s">
        <v>202</v>
      </c>
      <c r="B123" s="2">
        <v>0</v>
      </c>
      <c r="C123" s="11"/>
      <c r="D123" s="2">
        <v>9196.5242156307995</v>
      </c>
      <c r="E123" s="11">
        <v>6.6387959154238759E-3</v>
      </c>
      <c r="F123" s="2">
        <v>114377.249866281</v>
      </c>
      <c r="G123" s="11">
        <v>1.1517888194421755E-2</v>
      </c>
      <c r="H123" s="2">
        <v>135599.94351769303</v>
      </c>
      <c r="I123" s="11">
        <v>3.7905139653121846E-2</v>
      </c>
      <c r="J123" s="2">
        <v>0</v>
      </c>
      <c r="K123" s="11"/>
      <c r="L123" s="2">
        <v>57523.6516364864</v>
      </c>
      <c r="M123" s="11">
        <v>8.0554341320948457E-3</v>
      </c>
      <c r="N123" s="2">
        <v>241954.25358549602</v>
      </c>
      <c r="O123" s="11">
        <v>9.7773469785137814E-3</v>
      </c>
      <c r="P123" s="2">
        <v>135559.98221112401</v>
      </c>
      <c r="Q123" s="11">
        <v>4.2961542307948811E-2</v>
      </c>
      <c r="R123" s="2">
        <v>0</v>
      </c>
      <c r="S123" s="11"/>
      <c r="T123" s="2">
        <v>35669.986365253601</v>
      </c>
      <c r="U123" s="11">
        <v>8.112543953887769E-3</v>
      </c>
      <c r="V123" s="2">
        <v>122651.974615153</v>
      </c>
      <c r="W123" s="11">
        <v>9.6339081831288975E-3</v>
      </c>
      <c r="X123" s="2">
        <v>161043.70349306802</v>
      </c>
      <c r="Y123" s="11">
        <v>4.901820553876611E-2</v>
      </c>
      <c r="Z123" s="2">
        <v>0</v>
      </c>
      <c r="AA123" s="11"/>
      <c r="AB123" s="2">
        <v>47522.292107729598</v>
      </c>
      <c r="AC123" s="11">
        <v>7.5391083635700518E-3</v>
      </c>
      <c r="AD123" s="2">
        <v>217780.31662828499</v>
      </c>
      <c r="AE123" s="11">
        <v>1.025912160932712E-2</v>
      </c>
      <c r="AF123" s="2">
        <v>40933.035232042799</v>
      </c>
      <c r="AG123" s="11">
        <v>1.3919474834426203E-2</v>
      </c>
      <c r="AH123" s="2">
        <v>1319812.9134742431</v>
      </c>
      <c r="AI123" s="11">
        <v>1.234196854848444E-2</v>
      </c>
    </row>
    <row r="124" spans="1:35" x14ac:dyDescent="0.3">
      <c r="A124" s="40" t="s">
        <v>66</v>
      </c>
      <c r="B124" s="2">
        <v>0</v>
      </c>
      <c r="C124" s="11"/>
      <c r="D124" s="2">
        <v>9196.5242156307995</v>
      </c>
      <c r="E124" s="11">
        <v>6.6387959154238759E-3</v>
      </c>
      <c r="F124" s="2">
        <v>114377.249866281</v>
      </c>
      <c r="G124" s="11">
        <v>1.1517888194421755E-2</v>
      </c>
      <c r="H124" s="2">
        <v>135599.94351769303</v>
      </c>
      <c r="I124" s="11">
        <v>3.7905139653121846E-2</v>
      </c>
      <c r="J124" s="2">
        <v>0</v>
      </c>
      <c r="K124" s="11"/>
      <c r="L124" s="2">
        <v>57523.6516364864</v>
      </c>
      <c r="M124" s="11">
        <v>8.0554341320948457E-3</v>
      </c>
      <c r="N124" s="2">
        <v>241954.25358549602</v>
      </c>
      <c r="O124" s="11">
        <v>9.7773469785137814E-3</v>
      </c>
      <c r="P124" s="2">
        <v>135559.98221112401</v>
      </c>
      <c r="Q124" s="11">
        <v>4.2961542307948811E-2</v>
      </c>
      <c r="R124" s="2">
        <v>0</v>
      </c>
      <c r="S124" s="11"/>
      <c r="T124" s="2">
        <v>35669.986365253601</v>
      </c>
      <c r="U124" s="11">
        <v>8.112543953887769E-3</v>
      </c>
      <c r="V124" s="2">
        <v>122651.974615153</v>
      </c>
      <c r="W124" s="11">
        <v>9.6339081831288975E-3</v>
      </c>
      <c r="X124" s="2">
        <v>161043.70349306802</v>
      </c>
      <c r="Y124" s="11">
        <v>4.901820553876611E-2</v>
      </c>
      <c r="Z124" s="2">
        <v>0</v>
      </c>
      <c r="AA124" s="11"/>
      <c r="AB124" s="2">
        <v>47522.292107729598</v>
      </c>
      <c r="AC124" s="11">
        <v>7.5391083635700518E-3</v>
      </c>
      <c r="AD124" s="2">
        <v>217780.31662828499</v>
      </c>
      <c r="AE124" s="11">
        <v>1.025912160932712E-2</v>
      </c>
      <c r="AF124" s="2">
        <v>40933.035232042799</v>
      </c>
      <c r="AG124" s="11">
        <v>1.3919474834426203E-2</v>
      </c>
      <c r="AH124" s="2">
        <v>1319812.9134742431</v>
      </c>
      <c r="AI124" s="11">
        <v>1.234196854848444E-2</v>
      </c>
    </row>
    <row r="125" spans="1:35" x14ac:dyDescent="0.3">
      <c r="A125" s="38" t="s">
        <v>203</v>
      </c>
      <c r="B125" s="2">
        <v>0</v>
      </c>
      <c r="C125" s="11"/>
      <c r="D125" s="2">
        <v>7.5981779499999999E-2</v>
      </c>
      <c r="E125" s="11">
        <v>5.4849801464545854E-8</v>
      </c>
      <c r="F125" s="2">
        <v>1.4132659578</v>
      </c>
      <c r="G125" s="11">
        <v>1.4231710685432003E-7</v>
      </c>
      <c r="H125" s="2">
        <v>1.0317520312999999</v>
      </c>
      <c r="I125" s="11">
        <v>2.8841239766973618E-7</v>
      </c>
      <c r="J125" s="2">
        <v>0</v>
      </c>
      <c r="K125" s="11"/>
      <c r="L125" s="2">
        <v>1.4276581832999999</v>
      </c>
      <c r="M125" s="11">
        <v>1.9992483320417024E-7</v>
      </c>
      <c r="N125" s="2">
        <v>16.243408798899999</v>
      </c>
      <c r="O125" s="11">
        <v>6.5639451089282034E-7</v>
      </c>
      <c r="P125" s="2">
        <v>8.6191065856000009</v>
      </c>
      <c r="Q125" s="11">
        <v>2.7315591680830773E-6</v>
      </c>
      <c r="R125" s="2">
        <v>0</v>
      </c>
      <c r="S125" s="11"/>
      <c r="T125" s="2">
        <v>0.79736228320000002</v>
      </c>
      <c r="U125" s="11">
        <v>1.8134676316931408E-7</v>
      </c>
      <c r="V125" s="2">
        <v>7.9736228325000003</v>
      </c>
      <c r="W125" s="11">
        <v>6.2630178190147805E-7</v>
      </c>
      <c r="X125" s="2">
        <v>4.4804166391999996</v>
      </c>
      <c r="Y125" s="11">
        <v>1.3637415121235505E-6</v>
      </c>
      <c r="Z125" s="2">
        <v>0</v>
      </c>
      <c r="AA125" s="11"/>
      <c r="AB125" s="2">
        <v>0.15884000000000001</v>
      </c>
      <c r="AC125" s="11">
        <v>2.5198952309682244E-8</v>
      </c>
      <c r="AD125" s="2">
        <v>1.0586800000000001</v>
      </c>
      <c r="AE125" s="11">
        <v>4.9871939914113472E-8</v>
      </c>
      <c r="AF125" s="2">
        <v>0.77063999999999999</v>
      </c>
      <c r="AG125" s="11">
        <v>2.620598258984E-7</v>
      </c>
      <c r="AH125" s="2">
        <v>44.050735091299998</v>
      </c>
      <c r="AI125" s="11">
        <v>4.1193170750488691E-7</v>
      </c>
    </row>
    <row r="126" spans="1:35" x14ac:dyDescent="0.3">
      <c r="A126" s="40" t="s">
        <v>66</v>
      </c>
      <c r="B126" s="2">
        <v>0</v>
      </c>
      <c r="C126" s="11"/>
      <c r="D126" s="2">
        <v>5.3200000000000004E-2</v>
      </c>
      <c r="E126" s="11">
        <v>3.8404068147862207E-8</v>
      </c>
      <c r="F126" s="2">
        <v>0.99560000000000004</v>
      </c>
      <c r="G126" s="11">
        <v>1.0025778290501537E-7</v>
      </c>
      <c r="H126" s="2">
        <v>0.62168000000000001</v>
      </c>
      <c r="I126" s="11">
        <v>1.7378227902047805E-7</v>
      </c>
      <c r="J126" s="2">
        <v>0</v>
      </c>
      <c r="K126" s="11"/>
      <c r="L126" s="2">
        <v>0</v>
      </c>
      <c r="M126" s="11"/>
      <c r="N126" s="2">
        <v>0</v>
      </c>
      <c r="O126" s="11"/>
      <c r="P126" s="2">
        <v>0</v>
      </c>
      <c r="Q126" s="11"/>
      <c r="R126" s="2">
        <v>0</v>
      </c>
      <c r="S126" s="11"/>
      <c r="T126" s="2">
        <v>0</v>
      </c>
      <c r="U126" s="11"/>
      <c r="V126" s="2">
        <v>0</v>
      </c>
      <c r="W126" s="11"/>
      <c r="X126" s="2">
        <v>0</v>
      </c>
      <c r="Y126" s="11"/>
      <c r="Z126" s="2">
        <v>0</v>
      </c>
      <c r="AA126" s="11"/>
      <c r="AB126" s="2">
        <v>0.15884000000000001</v>
      </c>
      <c r="AC126" s="11">
        <v>2.5198952309682244E-8</v>
      </c>
      <c r="AD126" s="2">
        <v>1.0586800000000001</v>
      </c>
      <c r="AE126" s="11">
        <v>4.9871939914113472E-8</v>
      </c>
      <c r="AF126" s="2">
        <v>0.77063999999999999</v>
      </c>
      <c r="AG126" s="11">
        <v>2.620598258984E-7</v>
      </c>
      <c r="AH126" s="2">
        <v>3.6586399999999997</v>
      </c>
      <c r="AI126" s="11">
        <v>3.4213045916760032E-8</v>
      </c>
    </row>
    <row r="127" spans="1:35" x14ac:dyDescent="0.3">
      <c r="A127" s="40" t="s">
        <v>72</v>
      </c>
      <c r="B127" s="2">
        <v>0</v>
      </c>
      <c r="C127" s="11"/>
      <c r="D127" s="2">
        <v>2.2781779499999998E-2</v>
      </c>
      <c r="E127" s="11">
        <v>1.6445733316683647E-8</v>
      </c>
      <c r="F127" s="2">
        <v>0.41766595779999999</v>
      </c>
      <c r="G127" s="11">
        <v>4.2059323949304652E-8</v>
      </c>
      <c r="H127" s="2">
        <v>0.41007203129999997</v>
      </c>
      <c r="I127" s="11">
        <v>1.1463011864925813E-7</v>
      </c>
      <c r="J127" s="2">
        <v>0</v>
      </c>
      <c r="K127" s="11"/>
      <c r="L127" s="2">
        <v>1.4276581832999999</v>
      </c>
      <c r="M127" s="11">
        <v>1.9992483320417024E-7</v>
      </c>
      <c r="N127" s="2">
        <v>16.243408798899999</v>
      </c>
      <c r="O127" s="11">
        <v>6.5639451089282034E-7</v>
      </c>
      <c r="P127" s="2">
        <v>8.6191065856000009</v>
      </c>
      <c r="Q127" s="11">
        <v>2.7315591680830773E-6</v>
      </c>
      <c r="R127" s="2">
        <v>0</v>
      </c>
      <c r="S127" s="11"/>
      <c r="T127" s="2">
        <v>0.79736228320000002</v>
      </c>
      <c r="U127" s="11">
        <v>1.8134676316931408E-7</v>
      </c>
      <c r="V127" s="2">
        <v>7.9736228325000003</v>
      </c>
      <c r="W127" s="11">
        <v>6.2630178190147805E-7</v>
      </c>
      <c r="X127" s="2">
        <v>4.4804166391999996</v>
      </c>
      <c r="Y127" s="11">
        <v>1.3637415121235505E-6</v>
      </c>
      <c r="Z127" s="2">
        <v>0</v>
      </c>
      <c r="AA127" s="11"/>
      <c r="AB127" s="2">
        <v>0</v>
      </c>
      <c r="AC127" s="11"/>
      <c r="AD127" s="2">
        <v>0</v>
      </c>
      <c r="AE127" s="11"/>
      <c r="AF127" s="2">
        <v>0</v>
      </c>
      <c r="AG127" s="11"/>
      <c r="AH127" s="2">
        <v>40.3920950913</v>
      </c>
      <c r="AI127" s="11">
        <v>3.7771866158812688E-7</v>
      </c>
    </row>
    <row r="128" spans="1:35" x14ac:dyDescent="0.3">
      <c r="A128" s="38" t="s">
        <v>204</v>
      </c>
      <c r="B128" s="2">
        <v>0</v>
      </c>
      <c r="C128" s="11"/>
      <c r="D128" s="2">
        <v>0</v>
      </c>
      <c r="E128" s="11"/>
      <c r="F128" s="2">
        <v>89.333829648000005</v>
      </c>
      <c r="G128" s="11">
        <v>8.9959940728433192E-6</v>
      </c>
      <c r="H128" s="2">
        <v>0</v>
      </c>
      <c r="I128" s="11"/>
      <c r="J128" s="2">
        <v>0</v>
      </c>
      <c r="K128" s="11"/>
      <c r="L128" s="2">
        <v>0</v>
      </c>
      <c r="M128" s="11"/>
      <c r="N128" s="2">
        <v>0</v>
      </c>
      <c r="O128" s="11"/>
      <c r="P128" s="2">
        <v>0</v>
      </c>
      <c r="Q128" s="11"/>
      <c r="R128" s="2">
        <v>0</v>
      </c>
      <c r="S128" s="11"/>
      <c r="T128" s="2">
        <v>0</v>
      </c>
      <c r="U128" s="11"/>
      <c r="V128" s="2">
        <v>0</v>
      </c>
      <c r="W128" s="11"/>
      <c r="X128" s="2">
        <v>0</v>
      </c>
      <c r="Y128" s="11"/>
      <c r="Z128" s="2">
        <v>0</v>
      </c>
      <c r="AA128" s="11"/>
      <c r="AB128" s="2">
        <v>0</v>
      </c>
      <c r="AC128" s="11"/>
      <c r="AD128" s="2">
        <v>0</v>
      </c>
      <c r="AE128" s="11"/>
      <c r="AF128" s="2">
        <v>0</v>
      </c>
      <c r="AG128" s="11"/>
      <c r="AH128" s="2">
        <v>89.333829648000005</v>
      </c>
      <c r="AI128" s="11">
        <v>8.3538757999339719E-7</v>
      </c>
    </row>
    <row r="129" spans="1:35" x14ac:dyDescent="0.3">
      <c r="A129" s="40" t="s">
        <v>71</v>
      </c>
      <c r="B129" s="2">
        <v>0</v>
      </c>
      <c r="C129" s="11"/>
      <c r="D129" s="2">
        <v>0</v>
      </c>
      <c r="E129" s="11"/>
      <c r="F129" s="2">
        <v>89.333829648000005</v>
      </c>
      <c r="G129" s="11">
        <v>8.9959940728433192E-6</v>
      </c>
      <c r="H129" s="2">
        <v>0</v>
      </c>
      <c r="I129" s="11"/>
      <c r="J129" s="2">
        <v>0</v>
      </c>
      <c r="K129" s="11"/>
      <c r="L129" s="2">
        <v>0</v>
      </c>
      <c r="M129" s="11"/>
      <c r="N129" s="2">
        <v>0</v>
      </c>
      <c r="O129" s="11"/>
      <c r="P129" s="2">
        <v>0</v>
      </c>
      <c r="Q129" s="11"/>
      <c r="R129" s="2">
        <v>0</v>
      </c>
      <c r="S129" s="11"/>
      <c r="T129" s="2">
        <v>0</v>
      </c>
      <c r="U129" s="11"/>
      <c r="V129" s="2">
        <v>0</v>
      </c>
      <c r="W129" s="11"/>
      <c r="X129" s="2">
        <v>0</v>
      </c>
      <c r="Y129" s="11"/>
      <c r="Z129" s="2">
        <v>0</v>
      </c>
      <c r="AA129" s="11"/>
      <c r="AB129" s="2">
        <v>0</v>
      </c>
      <c r="AC129" s="11"/>
      <c r="AD129" s="2">
        <v>0</v>
      </c>
      <c r="AE129" s="11"/>
      <c r="AF129" s="2">
        <v>0</v>
      </c>
      <c r="AG129" s="11"/>
      <c r="AH129" s="2">
        <v>89.333829648000005</v>
      </c>
      <c r="AI129" s="11">
        <v>8.3538757999339719E-7</v>
      </c>
    </row>
    <row r="130" spans="1:35" x14ac:dyDescent="0.3">
      <c r="A130" s="38" t="s">
        <v>205</v>
      </c>
      <c r="B130" s="2">
        <v>0</v>
      </c>
      <c r="C130" s="11"/>
      <c r="D130" s="2">
        <v>0</v>
      </c>
      <c r="E130" s="11"/>
      <c r="F130" s="2">
        <v>0</v>
      </c>
      <c r="G130" s="11"/>
      <c r="H130" s="2">
        <v>0</v>
      </c>
      <c r="I130" s="11"/>
      <c r="J130" s="2">
        <v>0</v>
      </c>
      <c r="K130" s="11"/>
      <c r="L130" s="2">
        <v>20732.590965096002</v>
      </c>
      <c r="M130" s="11">
        <v>2.9033278687242369E-3</v>
      </c>
      <c r="N130" s="2">
        <v>0</v>
      </c>
      <c r="O130" s="11"/>
      <c r="P130" s="2">
        <v>0</v>
      </c>
      <c r="Q130" s="11"/>
      <c r="R130" s="2">
        <v>0</v>
      </c>
      <c r="S130" s="11"/>
      <c r="T130" s="2">
        <v>0</v>
      </c>
      <c r="U130" s="11"/>
      <c r="V130" s="2">
        <v>0</v>
      </c>
      <c r="W130" s="11"/>
      <c r="X130" s="2">
        <v>0</v>
      </c>
      <c r="Y130" s="11"/>
      <c r="Z130" s="2">
        <v>0</v>
      </c>
      <c r="AA130" s="11"/>
      <c r="AB130" s="2">
        <v>0</v>
      </c>
      <c r="AC130" s="11"/>
      <c r="AD130" s="2">
        <v>0</v>
      </c>
      <c r="AE130" s="11"/>
      <c r="AF130" s="2">
        <v>0</v>
      </c>
      <c r="AG130" s="11"/>
      <c r="AH130" s="2">
        <v>20732.590965096002</v>
      </c>
      <c r="AI130" s="11">
        <v>1.9387671010600487E-4</v>
      </c>
    </row>
    <row r="131" spans="1:35" x14ac:dyDescent="0.3">
      <c r="A131" s="40" t="s">
        <v>71</v>
      </c>
      <c r="B131" s="2">
        <v>0</v>
      </c>
      <c r="C131" s="11"/>
      <c r="D131" s="2">
        <v>0</v>
      </c>
      <c r="E131" s="11"/>
      <c r="F131" s="2">
        <v>0</v>
      </c>
      <c r="G131" s="11"/>
      <c r="H131" s="2">
        <v>0</v>
      </c>
      <c r="I131" s="11"/>
      <c r="J131" s="2">
        <v>0</v>
      </c>
      <c r="K131" s="11"/>
      <c r="L131" s="2">
        <v>20732.590965096002</v>
      </c>
      <c r="M131" s="11">
        <v>2.9033278687242369E-3</v>
      </c>
      <c r="N131" s="2">
        <v>0</v>
      </c>
      <c r="O131" s="11"/>
      <c r="P131" s="2">
        <v>0</v>
      </c>
      <c r="Q131" s="11"/>
      <c r="R131" s="2">
        <v>0</v>
      </c>
      <c r="S131" s="11"/>
      <c r="T131" s="2">
        <v>0</v>
      </c>
      <c r="U131" s="11"/>
      <c r="V131" s="2">
        <v>0</v>
      </c>
      <c r="W131" s="11"/>
      <c r="X131" s="2">
        <v>0</v>
      </c>
      <c r="Y131" s="11"/>
      <c r="Z131" s="2">
        <v>0</v>
      </c>
      <c r="AA131" s="11"/>
      <c r="AB131" s="2">
        <v>0</v>
      </c>
      <c r="AC131" s="11"/>
      <c r="AD131" s="2">
        <v>0</v>
      </c>
      <c r="AE131" s="11"/>
      <c r="AF131" s="2">
        <v>0</v>
      </c>
      <c r="AG131" s="11"/>
      <c r="AH131" s="2">
        <v>20732.590965096002</v>
      </c>
      <c r="AI131" s="11">
        <v>1.9387671010600487E-4</v>
      </c>
    </row>
    <row r="132" spans="1:35" x14ac:dyDescent="0.3">
      <c r="A132" s="38" t="s">
        <v>206</v>
      </c>
      <c r="B132" s="2">
        <v>0</v>
      </c>
      <c r="C132" s="11"/>
      <c r="D132" s="2">
        <v>0</v>
      </c>
      <c r="E132" s="11"/>
      <c r="F132" s="2">
        <v>0</v>
      </c>
      <c r="G132" s="11"/>
      <c r="H132" s="2">
        <v>0</v>
      </c>
      <c r="I132" s="11"/>
      <c r="J132" s="2">
        <v>0</v>
      </c>
      <c r="K132" s="11"/>
      <c r="L132" s="2">
        <v>41374.688560867195</v>
      </c>
      <c r="M132" s="11">
        <v>5.7939833260968118E-3</v>
      </c>
      <c r="N132" s="2">
        <v>0</v>
      </c>
      <c r="O132" s="11"/>
      <c r="P132" s="2">
        <v>0</v>
      </c>
      <c r="Q132" s="11"/>
      <c r="R132" s="2">
        <v>0</v>
      </c>
      <c r="S132" s="11"/>
      <c r="T132" s="2">
        <v>0</v>
      </c>
      <c r="U132" s="11"/>
      <c r="V132" s="2">
        <v>24135.2349938392</v>
      </c>
      <c r="W132" s="11">
        <v>1.8957431271567984E-3</v>
      </c>
      <c r="X132" s="2">
        <v>0</v>
      </c>
      <c r="Y132" s="11"/>
      <c r="Z132" s="2">
        <v>0</v>
      </c>
      <c r="AA132" s="11"/>
      <c r="AB132" s="2">
        <v>27583.125707244799</v>
      </c>
      <c r="AC132" s="11">
        <v>4.3758868625587508E-3</v>
      </c>
      <c r="AD132" s="2">
        <v>0</v>
      </c>
      <c r="AE132" s="11"/>
      <c r="AF132" s="2">
        <v>0</v>
      </c>
      <c r="AG132" s="11"/>
      <c r="AH132" s="2">
        <v>93093.049261951193</v>
      </c>
      <c r="AI132" s="11">
        <v>8.705411762103786E-4</v>
      </c>
    </row>
    <row r="133" spans="1:35" x14ac:dyDescent="0.3">
      <c r="A133" s="40" t="s">
        <v>71</v>
      </c>
      <c r="B133" s="2">
        <v>0</v>
      </c>
      <c r="C133" s="11"/>
      <c r="D133" s="2">
        <v>0</v>
      </c>
      <c r="E133" s="11"/>
      <c r="F133" s="2">
        <v>0</v>
      </c>
      <c r="G133" s="11"/>
      <c r="H133" s="2">
        <v>0</v>
      </c>
      <c r="I133" s="11"/>
      <c r="J133" s="2">
        <v>0</v>
      </c>
      <c r="K133" s="11"/>
      <c r="L133" s="2">
        <v>41374.688560867195</v>
      </c>
      <c r="M133" s="11">
        <v>5.7939833260968118E-3</v>
      </c>
      <c r="N133" s="2">
        <v>0</v>
      </c>
      <c r="O133" s="11"/>
      <c r="P133" s="2">
        <v>0</v>
      </c>
      <c r="Q133" s="11"/>
      <c r="R133" s="2">
        <v>0</v>
      </c>
      <c r="S133" s="11"/>
      <c r="T133" s="2">
        <v>0</v>
      </c>
      <c r="U133" s="11"/>
      <c r="V133" s="2">
        <v>24135.2349938392</v>
      </c>
      <c r="W133" s="11">
        <v>1.8957431271567984E-3</v>
      </c>
      <c r="X133" s="2">
        <v>0</v>
      </c>
      <c r="Y133" s="11"/>
      <c r="Z133" s="2">
        <v>0</v>
      </c>
      <c r="AA133" s="11"/>
      <c r="AB133" s="2">
        <v>27583.125707244799</v>
      </c>
      <c r="AC133" s="11">
        <v>4.3758868625587508E-3</v>
      </c>
      <c r="AD133" s="2">
        <v>0</v>
      </c>
      <c r="AE133" s="11"/>
      <c r="AF133" s="2">
        <v>0</v>
      </c>
      <c r="AG133" s="11"/>
      <c r="AH133" s="2">
        <v>93093.049261951193</v>
      </c>
      <c r="AI133" s="11">
        <v>8.705411762103786E-4</v>
      </c>
    </row>
    <row r="134" spans="1:35" x14ac:dyDescent="0.3">
      <c r="A134" s="38" t="s">
        <v>207</v>
      </c>
      <c r="B134" s="2">
        <v>0</v>
      </c>
      <c r="C134" s="11"/>
      <c r="D134" s="2">
        <v>5946.3463778838004</v>
      </c>
      <c r="E134" s="11">
        <v>4.2925543520120875E-3</v>
      </c>
      <c r="F134" s="2">
        <v>172598.33460576902</v>
      </c>
      <c r="G134" s="11">
        <v>1.7380801888983919E-2</v>
      </c>
      <c r="H134" s="2">
        <v>176132.736386173</v>
      </c>
      <c r="I134" s="11">
        <v>4.923553651283976E-2</v>
      </c>
      <c r="J134" s="2">
        <v>0</v>
      </c>
      <c r="K134" s="11"/>
      <c r="L134" s="2">
        <v>53219.057855348998</v>
      </c>
      <c r="M134" s="11">
        <v>7.4526321422541415E-3</v>
      </c>
      <c r="N134" s="2">
        <v>684835.52142934804</v>
      </c>
      <c r="O134" s="11">
        <v>2.7674134333249559E-2</v>
      </c>
      <c r="P134" s="2">
        <v>167995.94456332701</v>
      </c>
      <c r="Q134" s="11">
        <v>5.3241117047955339E-2</v>
      </c>
      <c r="R134" s="2">
        <v>0</v>
      </c>
      <c r="S134" s="11"/>
      <c r="T134" s="2">
        <v>22658.720429145502</v>
      </c>
      <c r="U134" s="11">
        <v>5.1533483511324776E-3</v>
      </c>
      <c r="V134" s="2">
        <v>290633.88879294106</v>
      </c>
      <c r="W134" s="11">
        <v>2.2828333651555992E-2</v>
      </c>
      <c r="X134" s="2">
        <v>178605.81241202599</v>
      </c>
      <c r="Y134" s="11">
        <v>5.4363730051748604E-2</v>
      </c>
      <c r="Z134" s="2">
        <v>0</v>
      </c>
      <c r="AA134" s="11"/>
      <c r="AB134" s="2">
        <v>54949.673397403705</v>
      </c>
      <c r="AC134" s="11">
        <v>8.7174150048715121E-3</v>
      </c>
      <c r="AD134" s="2">
        <v>748040.85980954999</v>
      </c>
      <c r="AE134" s="11">
        <v>3.5238456203691065E-2</v>
      </c>
      <c r="AF134" s="2">
        <v>158206.967769054</v>
      </c>
      <c r="AG134" s="11">
        <v>5.3799037721208434E-2</v>
      </c>
      <c r="AH134" s="2">
        <v>2713823.8638279699</v>
      </c>
      <c r="AI134" s="11">
        <v>2.5377785314528202E-2</v>
      </c>
    </row>
    <row r="135" spans="1:35" x14ac:dyDescent="0.3">
      <c r="A135" s="40" t="s">
        <v>66</v>
      </c>
      <c r="B135" s="2">
        <v>0</v>
      </c>
      <c r="C135" s="11"/>
      <c r="D135" s="2">
        <v>5946.3463778838004</v>
      </c>
      <c r="E135" s="11">
        <v>4.2925543520120875E-3</v>
      </c>
      <c r="F135" s="2">
        <v>172598.33460576902</v>
      </c>
      <c r="G135" s="11">
        <v>1.7380801888983919E-2</v>
      </c>
      <c r="H135" s="2">
        <v>176132.736386173</v>
      </c>
      <c r="I135" s="11">
        <v>4.923553651283976E-2</v>
      </c>
      <c r="J135" s="2">
        <v>0</v>
      </c>
      <c r="K135" s="11"/>
      <c r="L135" s="2">
        <v>53219.057855348998</v>
      </c>
      <c r="M135" s="11">
        <v>7.4526321422541415E-3</v>
      </c>
      <c r="N135" s="2">
        <v>684835.52142934804</v>
      </c>
      <c r="O135" s="11">
        <v>2.7674134333249559E-2</v>
      </c>
      <c r="P135" s="2">
        <v>167995.94456332701</v>
      </c>
      <c r="Q135" s="11">
        <v>5.3241117047955339E-2</v>
      </c>
      <c r="R135" s="2">
        <v>0</v>
      </c>
      <c r="S135" s="11"/>
      <c r="T135" s="2">
        <v>22658.720429145502</v>
      </c>
      <c r="U135" s="11">
        <v>5.1533483511324776E-3</v>
      </c>
      <c r="V135" s="2">
        <v>290633.88879294106</v>
      </c>
      <c r="W135" s="11">
        <v>2.2828333651555992E-2</v>
      </c>
      <c r="X135" s="2">
        <v>178605.81241202599</v>
      </c>
      <c r="Y135" s="11">
        <v>5.4363730051748604E-2</v>
      </c>
      <c r="Z135" s="2">
        <v>0</v>
      </c>
      <c r="AA135" s="11"/>
      <c r="AB135" s="2">
        <v>54949.673397403705</v>
      </c>
      <c r="AC135" s="11">
        <v>8.7174150048715121E-3</v>
      </c>
      <c r="AD135" s="2">
        <v>748040.85980954999</v>
      </c>
      <c r="AE135" s="11">
        <v>3.5238456203691065E-2</v>
      </c>
      <c r="AF135" s="2">
        <v>158206.967769054</v>
      </c>
      <c r="AG135" s="11">
        <v>5.3799037721208434E-2</v>
      </c>
      <c r="AH135" s="2">
        <v>2713823.8638279699</v>
      </c>
      <c r="AI135" s="11">
        <v>2.5377785314528202E-2</v>
      </c>
    </row>
    <row r="136" spans="1:35" x14ac:dyDescent="0.3">
      <c r="A136" s="38" t="s">
        <v>208</v>
      </c>
      <c r="B136" s="2">
        <v>9800.2298405000001</v>
      </c>
      <c r="C136" s="11">
        <v>4.791118039391945E-2</v>
      </c>
      <c r="D136" s="2">
        <v>10.8918695408</v>
      </c>
      <c r="E136" s="11">
        <v>7.8626334605734554E-6</v>
      </c>
      <c r="F136" s="2">
        <v>10.597380937000001</v>
      </c>
      <c r="G136" s="11">
        <v>1.0671654453028268E-6</v>
      </c>
      <c r="H136" s="2">
        <v>0</v>
      </c>
      <c r="I136" s="11"/>
      <c r="J136" s="2">
        <v>32958.698609564002</v>
      </c>
      <c r="K136" s="11">
        <v>1.3268585527827143E-2</v>
      </c>
      <c r="L136" s="2">
        <v>0</v>
      </c>
      <c r="M136" s="11"/>
      <c r="N136" s="2">
        <v>0</v>
      </c>
      <c r="O136" s="11"/>
      <c r="P136" s="2">
        <v>0</v>
      </c>
      <c r="Q136" s="11"/>
      <c r="R136" s="2">
        <v>0</v>
      </c>
      <c r="S136" s="11"/>
      <c r="T136" s="2">
        <v>0</v>
      </c>
      <c r="U136" s="11"/>
      <c r="V136" s="2">
        <v>0</v>
      </c>
      <c r="W136" s="11"/>
      <c r="X136" s="2">
        <v>0</v>
      </c>
      <c r="Y136" s="11"/>
      <c r="Z136" s="2">
        <v>38731.505255456796</v>
      </c>
      <c r="AA136" s="11">
        <v>2.1930577659574835E-2</v>
      </c>
      <c r="AB136" s="2">
        <v>0</v>
      </c>
      <c r="AC136" s="11"/>
      <c r="AD136" s="2">
        <v>0</v>
      </c>
      <c r="AE136" s="11"/>
      <c r="AF136" s="2">
        <v>0</v>
      </c>
      <c r="AG136" s="11"/>
      <c r="AH136" s="2">
        <v>81511.922955998598</v>
      </c>
      <c r="AI136" s="11">
        <v>7.6224257179088037E-4</v>
      </c>
    </row>
    <row r="137" spans="1:35" x14ac:dyDescent="0.3">
      <c r="A137" s="40" t="s">
        <v>71</v>
      </c>
      <c r="B137" s="2">
        <v>0</v>
      </c>
      <c r="C137" s="11"/>
      <c r="D137" s="2">
        <v>10.8918695408</v>
      </c>
      <c r="E137" s="11">
        <v>7.8626334605734554E-6</v>
      </c>
      <c r="F137" s="2">
        <v>10.597380937000001</v>
      </c>
      <c r="G137" s="11">
        <v>1.0671654453028268E-6</v>
      </c>
      <c r="H137" s="2">
        <v>0</v>
      </c>
      <c r="I137" s="11"/>
      <c r="J137" s="2">
        <v>0</v>
      </c>
      <c r="K137" s="11"/>
      <c r="L137" s="2">
        <v>0</v>
      </c>
      <c r="M137" s="11"/>
      <c r="N137" s="2">
        <v>0</v>
      </c>
      <c r="O137" s="11"/>
      <c r="P137" s="2">
        <v>0</v>
      </c>
      <c r="Q137" s="11"/>
      <c r="R137" s="2">
        <v>0</v>
      </c>
      <c r="S137" s="11"/>
      <c r="T137" s="2">
        <v>0</v>
      </c>
      <c r="U137" s="11"/>
      <c r="V137" s="2">
        <v>0</v>
      </c>
      <c r="W137" s="11"/>
      <c r="X137" s="2">
        <v>0</v>
      </c>
      <c r="Y137" s="11"/>
      <c r="Z137" s="2">
        <v>0</v>
      </c>
      <c r="AA137" s="11"/>
      <c r="AB137" s="2">
        <v>0</v>
      </c>
      <c r="AC137" s="11"/>
      <c r="AD137" s="2">
        <v>0</v>
      </c>
      <c r="AE137" s="11"/>
      <c r="AF137" s="2">
        <v>0</v>
      </c>
      <c r="AG137" s="11"/>
      <c r="AH137" s="2">
        <v>21.489250477799999</v>
      </c>
      <c r="AI137" s="11">
        <v>2.0095246138284414E-7</v>
      </c>
    </row>
    <row r="138" spans="1:35" x14ac:dyDescent="0.3">
      <c r="A138" s="40" t="s">
        <v>95</v>
      </c>
      <c r="B138" s="2">
        <v>9800.2298405000001</v>
      </c>
      <c r="C138" s="11">
        <v>4.791118039391945E-2</v>
      </c>
      <c r="D138" s="2">
        <v>0</v>
      </c>
      <c r="E138" s="11"/>
      <c r="F138" s="2">
        <v>0</v>
      </c>
      <c r="G138" s="11"/>
      <c r="H138" s="2">
        <v>0</v>
      </c>
      <c r="I138" s="11"/>
      <c r="J138" s="2">
        <v>32958.698609564002</v>
      </c>
      <c r="K138" s="11">
        <v>1.3268585527827143E-2</v>
      </c>
      <c r="L138" s="2">
        <v>0</v>
      </c>
      <c r="M138" s="11"/>
      <c r="N138" s="2">
        <v>0</v>
      </c>
      <c r="O138" s="11"/>
      <c r="P138" s="2">
        <v>0</v>
      </c>
      <c r="Q138" s="11"/>
      <c r="R138" s="2">
        <v>0</v>
      </c>
      <c r="S138" s="11"/>
      <c r="T138" s="2">
        <v>0</v>
      </c>
      <c r="U138" s="11"/>
      <c r="V138" s="2">
        <v>0</v>
      </c>
      <c r="W138" s="11"/>
      <c r="X138" s="2">
        <v>0</v>
      </c>
      <c r="Y138" s="11"/>
      <c r="Z138" s="2">
        <v>38731.505255456796</v>
      </c>
      <c r="AA138" s="11">
        <v>2.1930577659574835E-2</v>
      </c>
      <c r="AB138" s="2">
        <v>0</v>
      </c>
      <c r="AC138" s="11"/>
      <c r="AD138" s="2">
        <v>0</v>
      </c>
      <c r="AE138" s="11"/>
      <c r="AF138" s="2">
        <v>0</v>
      </c>
      <c r="AG138" s="11"/>
      <c r="AH138" s="2">
        <v>81490.433705520802</v>
      </c>
      <c r="AI138" s="11">
        <v>7.6204161932949749E-4</v>
      </c>
    </row>
    <row r="139" spans="1:35" x14ac:dyDescent="0.3">
      <c r="A139" s="38" t="s">
        <v>209</v>
      </c>
      <c r="B139" s="2">
        <v>0</v>
      </c>
      <c r="C139" s="11"/>
      <c r="D139" s="2">
        <v>11260.2566783688</v>
      </c>
      <c r="E139" s="11">
        <v>8.1285651285431543E-3</v>
      </c>
      <c r="F139" s="2">
        <v>189562.16110199303</v>
      </c>
      <c r="G139" s="11">
        <v>1.9089073920017241E-2</v>
      </c>
      <c r="H139" s="2">
        <v>230379.49193015901</v>
      </c>
      <c r="I139" s="11">
        <v>6.4399487111058515E-2</v>
      </c>
      <c r="J139" s="2">
        <v>0</v>
      </c>
      <c r="K139" s="11"/>
      <c r="L139" s="2">
        <v>107822.4736659839</v>
      </c>
      <c r="M139" s="11">
        <v>1.5099125487801117E-2</v>
      </c>
      <c r="N139" s="2">
        <v>676718.98499361705</v>
      </c>
      <c r="O139" s="11">
        <v>2.7346145914695679E-2</v>
      </c>
      <c r="P139" s="2">
        <v>225931.029682047</v>
      </c>
      <c r="Q139" s="11">
        <v>7.1601849838301326E-2</v>
      </c>
      <c r="R139" s="2">
        <v>0</v>
      </c>
      <c r="S139" s="11"/>
      <c r="T139" s="2">
        <v>31764.475062082303</v>
      </c>
      <c r="U139" s="11">
        <v>7.2243004938272988E-3</v>
      </c>
      <c r="V139" s="2">
        <v>301997.083743845</v>
      </c>
      <c r="W139" s="11">
        <v>2.3720875146851887E-2</v>
      </c>
      <c r="X139" s="2">
        <v>232301.38088465703</v>
      </c>
      <c r="Y139" s="11">
        <v>7.070749484864805E-2</v>
      </c>
      <c r="Z139" s="2">
        <v>0</v>
      </c>
      <c r="AA139" s="11"/>
      <c r="AB139" s="2">
        <v>79223.45051215979</v>
      </c>
      <c r="AC139" s="11">
        <v>1.2568294832941238E-2</v>
      </c>
      <c r="AD139" s="2">
        <v>701772.81886471703</v>
      </c>
      <c r="AE139" s="11">
        <v>3.3058876956001057E-2</v>
      </c>
      <c r="AF139" s="2">
        <v>211862.43731344701</v>
      </c>
      <c r="AG139" s="11">
        <v>7.204483732582348E-2</v>
      </c>
      <c r="AH139" s="2">
        <v>3000596.0444330769</v>
      </c>
      <c r="AI139" s="11">
        <v>2.8059478452604626E-2</v>
      </c>
    </row>
    <row r="140" spans="1:35" x14ac:dyDescent="0.3">
      <c r="A140" s="40" t="s">
        <v>73</v>
      </c>
      <c r="B140" s="2">
        <v>0</v>
      </c>
      <c r="C140" s="11"/>
      <c r="D140" s="2">
        <v>11260.2566783688</v>
      </c>
      <c r="E140" s="11">
        <v>8.1285651285431543E-3</v>
      </c>
      <c r="F140" s="2">
        <v>189562.16110199303</v>
      </c>
      <c r="G140" s="11">
        <v>1.9089073920017241E-2</v>
      </c>
      <c r="H140" s="2">
        <v>230379.49193015901</v>
      </c>
      <c r="I140" s="11">
        <v>6.4399487111058515E-2</v>
      </c>
      <c r="J140" s="2">
        <v>0</v>
      </c>
      <c r="K140" s="11"/>
      <c r="L140" s="2">
        <v>82825.9990914839</v>
      </c>
      <c r="M140" s="11">
        <v>1.1598696555682521E-2</v>
      </c>
      <c r="N140" s="2">
        <v>643754.64934761706</v>
      </c>
      <c r="O140" s="11">
        <v>2.6014060436755346E-2</v>
      </c>
      <c r="P140" s="2">
        <v>225931.029682047</v>
      </c>
      <c r="Q140" s="11">
        <v>7.1601849838301326E-2</v>
      </c>
      <c r="R140" s="2">
        <v>0</v>
      </c>
      <c r="S140" s="11"/>
      <c r="T140" s="2">
        <v>31764.475062082303</v>
      </c>
      <c r="U140" s="11">
        <v>7.2243004938272988E-3</v>
      </c>
      <c r="V140" s="2">
        <v>301997.083743845</v>
      </c>
      <c r="W140" s="11">
        <v>2.3720875146851887E-2</v>
      </c>
      <c r="X140" s="2">
        <v>232301.38088465703</v>
      </c>
      <c r="Y140" s="11">
        <v>7.070749484864805E-2</v>
      </c>
      <c r="Z140" s="2">
        <v>0</v>
      </c>
      <c r="AA140" s="11"/>
      <c r="AB140" s="2">
        <v>77686.5720371598</v>
      </c>
      <c r="AC140" s="11">
        <v>1.2324478870983908E-2</v>
      </c>
      <c r="AD140" s="2">
        <v>694942.24786471704</v>
      </c>
      <c r="AE140" s="11">
        <v>3.2737104724079147E-2</v>
      </c>
      <c r="AF140" s="2">
        <v>211862.43731344701</v>
      </c>
      <c r="AG140" s="11">
        <v>7.204483732582348E-2</v>
      </c>
      <c r="AH140" s="2">
        <v>2934267.7847375767</v>
      </c>
      <c r="AI140" s="11">
        <v>2.7439222894653878E-2</v>
      </c>
    </row>
    <row r="141" spans="1:35" x14ac:dyDescent="0.3">
      <c r="A141" s="40" t="s">
        <v>71</v>
      </c>
      <c r="B141" s="2">
        <v>0</v>
      </c>
      <c r="C141" s="11"/>
      <c r="D141" s="2">
        <v>0</v>
      </c>
      <c r="E141" s="11"/>
      <c r="F141" s="2">
        <v>0</v>
      </c>
      <c r="G141" s="11"/>
      <c r="H141" s="2">
        <v>0</v>
      </c>
      <c r="I141" s="11"/>
      <c r="J141" s="2">
        <v>0</v>
      </c>
      <c r="K141" s="11"/>
      <c r="L141" s="2">
        <v>24996.4745745</v>
      </c>
      <c r="M141" s="11">
        <v>3.5004289321185966E-3</v>
      </c>
      <c r="N141" s="2">
        <v>32964.335646</v>
      </c>
      <c r="O141" s="11">
        <v>1.332085477940334E-3</v>
      </c>
      <c r="P141" s="2">
        <v>0</v>
      </c>
      <c r="Q141" s="11"/>
      <c r="R141" s="2">
        <v>0</v>
      </c>
      <c r="S141" s="11"/>
      <c r="T141" s="2">
        <v>0</v>
      </c>
      <c r="U141" s="11"/>
      <c r="V141" s="2">
        <v>0</v>
      </c>
      <c r="W141" s="11"/>
      <c r="X141" s="2">
        <v>0</v>
      </c>
      <c r="Y141" s="11"/>
      <c r="Z141" s="2">
        <v>0</v>
      </c>
      <c r="AA141" s="11"/>
      <c r="AB141" s="2">
        <v>1536.878475</v>
      </c>
      <c r="AC141" s="11">
        <v>2.4381596195732923E-4</v>
      </c>
      <c r="AD141" s="2">
        <v>6830.5709999999999</v>
      </c>
      <c r="AE141" s="11">
        <v>3.2177223192190834E-4</v>
      </c>
      <c r="AF141" s="2">
        <v>0</v>
      </c>
      <c r="AG141" s="11"/>
      <c r="AH141" s="2">
        <v>66328.259695500004</v>
      </c>
      <c r="AI141" s="11">
        <v>6.2025555795074811E-4</v>
      </c>
    </row>
    <row r="142" spans="1:35" x14ac:dyDescent="0.3">
      <c r="A142" s="38" t="s">
        <v>210</v>
      </c>
      <c r="B142" s="2">
        <v>0</v>
      </c>
      <c r="C142" s="11"/>
      <c r="D142" s="2">
        <v>1308.363781494</v>
      </c>
      <c r="E142" s="11">
        <v>9.4448292907312536E-4</v>
      </c>
      <c r="F142" s="2">
        <v>81876.044908981392</v>
      </c>
      <c r="G142" s="11">
        <v>8.2449886858235698E-3</v>
      </c>
      <c r="H142" s="2">
        <v>68997.64062839339</v>
      </c>
      <c r="I142" s="11">
        <v>1.9287362043878091E-2</v>
      </c>
      <c r="J142" s="2">
        <v>0</v>
      </c>
      <c r="K142" s="11"/>
      <c r="L142" s="2">
        <v>7929.3359593756004</v>
      </c>
      <c r="M142" s="11">
        <v>1.110399665439298E-3</v>
      </c>
      <c r="N142" s="2">
        <v>138931.140408445</v>
      </c>
      <c r="O142" s="11">
        <v>5.614193368226909E-3</v>
      </c>
      <c r="P142" s="2">
        <v>46554.633023637201</v>
      </c>
      <c r="Q142" s="11">
        <v>1.4754050595559138E-2</v>
      </c>
      <c r="R142" s="2">
        <v>0</v>
      </c>
      <c r="S142" s="11"/>
      <c r="T142" s="2">
        <v>2938.8173822084</v>
      </c>
      <c r="U142" s="11">
        <v>6.6838503781540572E-4</v>
      </c>
      <c r="V142" s="2">
        <v>55131.838213082403</v>
      </c>
      <c r="W142" s="11">
        <v>4.3304241042877931E-3</v>
      </c>
      <c r="X142" s="2">
        <v>40252.205198020194</v>
      </c>
      <c r="Y142" s="11">
        <v>1.2251897000555963E-2</v>
      </c>
      <c r="Z142" s="2">
        <v>0</v>
      </c>
      <c r="AA142" s="11"/>
      <c r="AB142" s="2">
        <v>28758.896674831401</v>
      </c>
      <c r="AC142" s="11">
        <v>4.5624154229926706E-3</v>
      </c>
      <c r="AD142" s="2">
        <v>349201.42853271106</v>
      </c>
      <c r="AE142" s="11">
        <v>1.6450062966813346E-2</v>
      </c>
      <c r="AF142" s="2">
        <v>79354.872004192395</v>
      </c>
      <c r="AG142" s="11">
        <v>2.6985004595671748E-2</v>
      </c>
      <c r="AH142" s="2">
        <v>901235.21671537228</v>
      </c>
      <c r="AI142" s="11">
        <v>8.4277222824011705E-3</v>
      </c>
    </row>
    <row r="143" spans="1:35" x14ac:dyDescent="0.3">
      <c r="A143" s="40" t="s">
        <v>75</v>
      </c>
      <c r="B143" s="2">
        <v>0</v>
      </c>
      <c r="C143" s="11"/>
      <c r="D143" s="2">
        <v>1308.363781494</v>
      </c>
      <c r="E143" s="11">
        <v>9.4448292907312536E-4</v>
      </c>
      <c r="F143" s="2">
        <v>81876.044908981392</v>
      </c>
      <c r="G143" s="11">
        <v>8.2449886858235698E-3</v>
      </c>
      <c r="H143" s="2">
        <v>68997.64062839339</v>
      </c>
      <c r="I143" s="11">
        <v>1.9287362043878091E-2</v>
      </c>
      <c r="J143" s="2">
        <v>0</v>
      </c>
      <c r="K143" s="11"/>
      <c r="L143" s="2">
        <v>7929.3359593756004</v>
      </c>
      <c r="M143" s="11">
        <v>1.110399665439298E-3</v>
      </c>
      <c r="N143" s="2">
        <v>138931.140408445</v>
      </c>
      <c r="O143" s="11">
        <v>5.614193368226909E-3</v>
      </c>
      <c r="P143" s="2">
        <v>46554.633023637201</v>
      </c>
      <c r="Q143" s="11">
        <v>1.4754050595559138E-2</v>
      </c>
      <c r="R143" s="2">
        <v>0</v>
      </c>
      <c r="S143" s="11"/>
      <c r="T143" s="2">
        <v>2938.8173822084</v>
      </c>
      <c r="U143" s="11">
        <v>6.6838503781540572E-4</v>
      </c>
      <c r="V143" s="2">
        <v>55131.838213082403</v>
      </c>
      <c r="W143" s="11">
        <v>4.3304241042877931E-3</v>
      </c>
      <c r="X143" s="2">
        <v>40252.205198020194</v>
      </c>
      <c r="Y143" s="11">
        <v>1.2251897000555963E-2</v>
      </c>
      <c r="Z143" s="2">
        <v>0</v>
      </c>
      <c r="AA143" s="11"/>
      <c r="AB143" s="2">
        <v>28758.896674831401</v>
      </c>
      <c r="AC143" s="11">
        <v>4.5624154229926706E-3</v>
      </c>
      <c r="AD143" s="2">
        <v>349201.42853271106</v>
      </c>
      <c r="AE143" s="11">
        <v>1.6450062966813346E-2</v>
      </c>
      <c r="AF143" s="2">
        <v>79354.872004192395</v>
      </c>
      <c r="AG143" s="11">
        <v>2.6985004595671748E-2</v>
      </c>
      <c r="AH143" s="2">
        <v>901235.21671537228</v>
      </c>
      <c r="AI143" s="11">
        <v>8.4277222824011705E-3</v>
      </c>
    </row>
    <row r="144" spans="1:35" x14ac:dyDescent="0.3">
      <c r="A144" s="38" t="s">
        <v>211</v>
      </c>
      <c r="B144" s="2">
        <v>0</v>
      </c>
      <c r="C144" s="11"/>
      <c r="D144" s="2">
        <v>192.12174655199999</v>
      </c>
      <c r="E144" s="11">
        <v>1.3868903472310747E-4</v>
      </c>
      <c r="F144" s="2">
        <v>2881.82619828</v>
      </c>
      <c r="G144" s="11">
        <v>2.9020239589909805E-4</v>
      </c>
      <c r="H144" s="2">
        <v>192.12174655199999</v>
      </c>
      <c r="I144" s="11">
        <v>5.3705049165489037E-5</v>
      </c>
      <c r="J144" s="2">
        <v>0</v>
      </c>
      <c r="K144" s="11"/>
      <c r="L144" s="2">
        <v>0</v>
      </c>
      <c r="M144" s="11"/>
      <c r="N144" s="2">
        <v>0</v>
      </c>
      <c r="O144" s="11"/>
      <c r="P144" s="2">
        <v>0</v>
      </c>
      <c r="Q144" s="11"/>
      <c r="R144" s="2">
        <v>0</v>
      </c>
      <c r="S144" s="11"/>
      <c r="T144" s="2">
        <v>0</v>
      </c>
      <c r="U144" s="11"/>
      <c r="V144" s="2">
        <v>0</v>
      </c>
      <c r="W144" s="11"/>
      <c r="X144" s="2">
        <v>0</v>
      </c>
      <c r="Y144" s="11"/>
      <c r="Z144" s="2">
        <v>0</v>
      </c>
      <c r="AA144" s="11"/>
      <c r="AB144" s="2">
        <v>0</v>
      </c>
      <c r="AC144" s="11"/>
      <c r="AD144" s="2">
        <v>0</v>
      </c>
      <c r="AE144" s="11"/>
      <c r="AF144" s="2">
        <v>0</v>
      </c>
      <c r="AG144" s="11"/>
      <c r="AH144" s="2">
        <v>3266.0696913839997</v>
      </c>
      <c r="AI144" s="11">
        <v>3.0542002579827221E-5</v>
      </c>
    </row>
    <row r="145" spans="1:35" x14ac:dyDescent="0.3">
      <c r="A145" s="40" t="s">
        <v>71</v>
      </c>
      <c r="B145" s="2">
        <v>0</v>
      </c>
      <c r="C145" s="11"/>
      <c r="D145" s="2">
        <v>192.12174655199999</v>
      </c>
      <c r="E145" s="11">
        <v>1.3868903472310747E-4</v>
      </c>
      <c r="F145" s="2">
        <v>2881.82619828</v>
      </c>
      <c r="G145" s="11">
        <v>2.9020239589909805E-4</v>
      </c>
      <c r="H145" s="2">
        <v>192.12174655199999</v>
      </c>
      <c r="I145" s="11">
        <v>5.3705049165489037E-5</v>
      </c>
      <c r="J145" s="2">
        <v>0</v>
      </c>
      <c r="K145" s="11"/>
      <c r="L145" s="2">
        <v>0</v>
      </c>
      <c r="M145" s="11"/>
      <c r="N145" s="2">
        <v>0</v>
      </c>
      <c r="O145" s="11"/>
      <c r="P145" s="2">
        <v>0</v>
      </c>
      <c r="Q145" s="11"/>
      <c r="R145" s="2">
        <v>0</v>
      </c>
      <c r="S145" s="11"/>
      <c r="T145" s="2">
        <v>0</v>
      </c>
      <c r="U145" s="11"/>
      <c r="V145" s="2">
        <v>0</v>
      </c>
      <c r="W145" s="11"/>
      <c r="X145" s="2">
        <v>0</v>
      </c>
      <c r="Y145" s="11"/>
      <c r="Z145" s="2">
        <v>0</v>
      </c>
      <c r="AA145" s="11"/>
      <c r="AB145" s="2">
        <v>0</v>
      </c>
      <c r="AC145" s="11"/>
      <c r="AD145" s="2">
        <v>0</v>
      </c>
      <c r="AE145" s="11"/>
      <c r="AF145" s="2">
        <v>0</v>
      </c>
      <c r="AG145" s="11"/>
      <c r="AH145" s="2">
        <v>3266.0696913839997</v>
      </c>
      <c r="AI145" s="11">
        <v>3.0542002579827221E-5</v>
      </c>
    </row>
    <row r="146" spans="1:35" x14ac:dyDescent="0.3">
      <c r="A146" s="38" t="s">
        <v>212</v>
      </c>
      <c r="B146" s="2">
        <v>0</v>
      </c>
      <c r="C146" s="11"/>
      <c r="D146" s="2">
        <v>0</v>
      </c>
      <c r="E146" s="11"/>
      <c r="F146" s="2">
        <v>0</v>
      </c>
      <c r="G146" s="11"/>
      <c r="H146" s="2">
        <v>0</v>
      </c>
      <c r="I146" s="11"/>
      <c r="J146" s="2">
        <v>0</v>
      </c>
      <c r="K146" s="11"/>
      <c r="L146" s="2">
        <v>16333.01212125</v>
      </c>
      <c r="M146" s="11">
        <v>2.2872244646927713E-3</v>
      </c>
      <c r="N146" s="2">
        <v>64262.885716562501</v>
      </c>
      <c r="O146" s="11">
        <v>2.5968567288253432E-3</v>
      </c>
      <c r="P146" s="2">
        <v>0</v>
      </c>
      <c r="Q146" s="11"/>
      <c r="R146" s="2">
        <v>0</v>
      </c>
      <c r="S146" s="11"/>
      <c r="T146" s="2">
        <v>0</v>
      </c>
      <c r="U146" s="11"/>
      <c r="V146" s="2">
        <v>0</v>
      </c>
      <c r="W146" s="11"/>
      <c r="X146" s="2">
        <v>0</v>
      </c>
      <c r="Y146" s="11"/>
      <c r="Z146" s="2">
        <v>0</v>
      </c>
      <c r="AA146" s="11"/>
      <c r="AB146" s="2">
        <v>0</v>
      </c>
      <c r="AC146" s="11"/>
      <c r="AD146" s="2">
        <v>0</v>
      </c>
      <c r="AE146" s="11"/>
      <c r="AF146" s="2">
        <v>0</v>
      </c>
      <c r="AG146" s="11"/>
      <c r="AH146" s="2">
        <v>80595.897837812503</v>
      </c>
      <c r="AI146" s="11">
        <v>7.5367654467987542E-4</v>
      </c>
    </row>
    <row r="147" spans="1:35" x14ac:dyDescent="0.3">
      <c r="A147" s="40" t="s">
        <v>71</v>
      </c>
      <c r="B147" s="2">
        <v>0</v>
      </c>
      <c r="C147" s="11"/>
      <c r="D147" s="2">
        <v>0</v>
      </c>
      <c r="E147" s="11"/>
      <c r="F147" s="2">
        <v>0</v>
      </c>
      <c r="G147" s="11"/>
      <c r="H147" s="2">
        <v>0</v>
      </c>
      <c r="I147" s="11"/>
      <c r="J147" s="2">
        <v>0</v>
      </c>
      <c r="K147" s="11"/>
      <c r="L147" s="2">
        <v>16333.01212125</v>
      </c>
      <c r="M147" s="11">
        <v>2.2872244646927713E-3</v>
      </c>
      <c r="N147" s="2">
        <v>64262.885716562501</v>
      </c>
      <c r="O147" s="11">
        <v>2.5968567288253432E-3</v>
      </c>
      <c r="P147" s="2">
        <v>0</v>
      </c>
      <c r="Q147" s="11"/>
      <c r="R147" s="2">
        <v>0</v>
      </c>
      <c r="S147" s="11"/>
      <c r="T147" s="2">
        <v>0</v>
      </c>
      <c r="U147" s="11"/>
      <c r="V147" s="2">
        <v>0</v>
      </c>
      <c r="W147" s="11"/>
      <c r="X147" s="2">
        <v>0</v>
      </c>
      <c r="Y147" s="11"/>
      <c r="Z147" s="2">
        <v>0</v>
      </c>
      <c r="AA147" s="11"/>
      <c r="AB147" s="2">
        <v>0</v>
      </c>
      <c r="AC147" s="11"/>
      <c r="AD147" s="2">
        <v>0</v>
      </c>
      <c r="AE147" s="11"/>
      <c r="AF147" s="2">
        <v>0</v>
      </c>
      <c r="AG147" s="11"/>
      <c r="AH147" s="2">
        <v>80595.897837812503</v>
      </c>
      <c r="AI147" s="11">
        <v>7.5367654467987542E-4</v>
      </c>
    </row>
    <row r="148" spans="1:35" x14ac:dyDescent="0.3">
      <c r="A148" s="38" t="s">
        <v>213</v>
      </c>
      <c r="B148" s="2">
        <v>0</v>
      </c>
      <c r="C148" s="11"/>
      <c r="D148" s="2">
        <v>0</v>
      </c>
      <c r="E148" s="11"/>
      <c r="F148" s="2">
        <v>0.84185437420000009</v>
      </c>
      <c r="G148" s="11">
        <v>8.4775465132765343E-8</v>
      </c>
      <c r="H148" s="2">
        <v>0</v>
      </c>
      <c r="I148" s="11"/>
      <c r="J148" s="2">
        <v>0</v>
      </c>
      <c r="K148" s="11"/>
      <c r="L148" s="2">
        <v>0</v>
      </c>
      <c r="M148" s="11"/>
      <c r="N148" s="2">
        <v>0</v>
      </c>
      <c r="O148" s="11"/>
      <c r="P148" s="2">
        <v>0</v>
      </c>
      <c r="Q148" s="11"/>
      <c r="R148" s="2">
        <v>0</v>
      </c>
      <c r="S148" s="11"/>
      <c r="T148" s="2">
        <v>0</v>
      </c>
      <c r="U148" s="11"/>
      <c r="V148" s="2">
        <v>0</v>
      </c>
      <c r="W148" s="11"/>
      <c r="X148" s="2">
        <v>0</v>
      </c>
      <c r="Y148" s="11"/>
      <c r="Z148" s="2">
        <v>0</v>
      </c>
      <c r="AA148" s="11"/>
      <c r="AB148" s="2">
        <v>0</v>
      </c>
      <c r="AC148" s="11"/>
      <c r="AD148" s="2">
        <v>0</v>
      </c>
      <c r="AE148" s="11"/>
      <c r="AF148" s="2">
        <v>0</v>
      </c>
      <c r="AG148" s="11"/>
      <c r="AH148" s="2">
        <v>0.84185437420000009</v>
      </c>
      <c r="AI148" s="11">
        <v>7.8724341175217801E-9</v>
      </c>
    </row>
    <row r="149" spans="1:35" x14ac:dyDescent="0.3">
      <c r="A149" s="40" t="s">
        <v>71</v>
      </c>
      <c r="B149" s="2">
        <v>0</v>
      </c>
      <c r="C149" s="11"/>
      <c r="D149" s="2">
        <v>0</v>
      </c>
      <c r="E149" s="11"/>
      <c r="F149" s="2">
        <v>0.84185437420000009</v>
      </c>
      <c r="G149" s="11">
        <v>8.4775465132765343E-8</v>
      </c>
      <c r="H149" s="2">
        <v>0</v>
      </c>
      <c r="I149" s="11"/>
      <c r="J149" s="2">
        <v>0</v>
      </c>
      <c r="K149" s="11"/>
      <c r="L149" s="2">
        <v>0</v>
      </c>
      <c r="M149" s="11"/>
      <c r="N149" s="2">
        <v>0</v>
      </c>
      <c r="O149" s="11"/>
      <c r="P149" s="2">
        <v>0</v>
      </c>
      <c r="Q149" s="11"/>
      <c r="R149" s="2">
        <v>0</v>
      </c>
      <c r="S149" s="11"/>
      <c r="T149" s="2">
        <v>0</v>
      </c>
      <c r="U149" s="11"/>
      <c r="V149" s="2">
        <v>0</v>
      </c>
      <c r="W149" s="11"/>
      <c r="X149" s="2">
        <v>0</v>
      </c>
      <c r="Y149" s="11"/>
      <c r="Z149" s="2">
        <v>0</v>
      </c>
      <c r="AA149" s="11"/>
      <c r="AB149" s="2">
        <v>0</v>
      </c>
      <c r="AC149" s="11"/>
      <c r="AD149" s="2">
        <v>0</v>
      </c>
      <c r="AE149" s="11"/>
      <c r="AF149" s="2">
        <v>0</v>
      </c>
      <c r="AG149" s="11"/>
      <c r="AH149" s="2">
        <v>0.84185437420000009</v>
      </c>
      <c r="AI149" s="11">
        <v>7.8724341175217801E-9</v>
      </c>
    </row>
    <row r="150" spans="1:35" x14ac:dyDescent="0.3">
      <c r="A150" s="38" t="s">
        <v>214</v>
      </c>
      <c r="B150" s="2">
        <v>0</v>
      </c>
      <c r="C150" s="11"/>
      <c r="D150" s="2">
        <v>0</v>
      </c>
      <c r="E150" s="11"/>
      <c r="F150" s="2">
        <v>22243.314127298898</v>
      </c>
      <c r="G150" s="11">
        <v>2.2399210113125696E-3</v>
      </c>
      <c r="H150" s="2">
        <v>2484.7424763017998</v>
      </c>
      <c r="I150" s="11">
        <v>6.9457632594053685E-4</v>
      </c>
      <c r="J150" s="2">
        <v>0</v>
      </c>
      <c r="K150" s="11"/>
      <c r="L150" s="2">
        <v>0</v>
      </c>
      <c r="M150" s="11"/>
      <c r="N150" s="2">
        <v>0</v>
      </c>
      <c r="O150" s="11"/>
      <c r="P150" s="2">
        <v>0</v>
      </c>
      <c r="Q150" s="11"/>
      <c r="R150" s="2">
        <v>0</v>
      </c>
      <c r="S150" s="11"/>
      <c r="T150" s="2">
        <v>0</v>
      </c>
      <c r="U150" s="11"/>
      <c r="V150" s="2">
        <v>0</v>
      </c>
      <c r="W150" s="11"/>
      <c r="X150" s="2">
        <v>0</v>
      </c>
      <c r="Y150" s="11"/>
      <c r="Z150" s="2">
        <v>0</v>
      </c>
      <c r="AA150" s="11"/>
      <c r="AB150" s="2">
        <v>0</v>
      </c>
      <c r="AC150" s="11"/>
      <c r="AD150" s="2">
        <v>0</v>
      </c>
      <c r="AE150" s="11"/>
      <c r="AF150" s="2">
        <v>0</v>
      </c>
      <c r="AG150" s="11"/>
      <c r="AH150" s="2">
        <v>24728.0566036007</v>
      </c>
      <c r="AI150" s="11">
        <v>2.3123951413947036E-4</v>
      </c>
    </row>
    <row r="151" spans="1:35" x14ac:dyDescent="0.3">
      <c r="A151" s="40" t="s">
        <v>71</v>
      </c>
      <c r="B151" s="2">
        <v>0</v>
      </c>
      <c r="C151" s="11"/>
      <c r="D151" s="2">
        <v>0</v>
      </c>
      <c r="E151" s="11"/>
      <c r="F151" s="2">
        <v>22243.314127298898</v>
      </c>
      <c r="G151" s="11">
        <v>2.2399210113125696E-3</v>
      </c>
      <c r="H151" s="2">
        <v>2484.7424763017998</v>
      </c>
      <c r="I151" s="11">
        <v>6.9457632594053685E-4</v>
      </c>
      <c r="J151" s="2">
        <v>0</v>
      </c>
      <c r="K151" s="11"/>
      <c r="L151" s="2">
        <v>0</v>
      </c>
      <c r="M151" s="11"/>
      <c r="N151" s="2">
        <v>0</v>
      </c>
      <c r="O151" s="11"/>
      <c r="P151" s="2">
        <v>0</v>
      </c>
      <c r="Q151" s="11"/>
      <c r="R151" s="2">
        <v>0</v>
      </c>
      <c r="S151" s="11"/>
      <c r="T151" s="2">
        <v>0</v>
      </c>
      <c r="U151" s="11"/>
      <c r="V151" s="2">
        <v>0</v>
      </c>
      <c r="W151" s="11"/>
      <c r="X151" s="2">
        <v>0</v>
      </c>
      <c r="Y151" s="11"/>
      <c r="Z151" s="2">
        <v>0</v>
      </c>
      <c r="AA151" s="11"/>
      <c r="AB151" s="2">
        <v>0</v>
      </c>
      <c r="AC151" s="11"/>
      <c r="AD151" s="2">
        <v>0</v>
      </c>
      <c r="AE151" s="11"/>
      <c r="AF151" s="2">
        <v>0</v>
      </c>
      <c r="AG151" s="11"/>
      <c r="AH151" s="2">
        <v>24728.0566036007</v>
      </c>
      <c r="AI151" s="11">
        <v>2.3123951413947036E-4</v>
      </c>
    </row>
    <row r="152" spans="1:35" x14ac:dyDescent="0.3">
      <c r="A152" s="38" t="s">
        <v>215</v>
      </c>
      <c r="B152" s="2">
        <v>0</v>
      </c>
      <c r="C152" s="11"/>
      <c r="D152" s="2">
        <v>213.28728199540001</v>
      </c>
      <c r="E152" s="11">
        <v>1.5396803219593316E-4</v>
      </c>
      <c r="F152" s="2">
        <v>319.9309229932</v>
      </c>
      <c r="G152" s="11">
        <v>3.2217321235489591E-5</v>
      </c>
      <c r="H152" s="2">
        <v>0</v>
      </c>
      <c r="I152" s="11"/>
      <c r="J152" s="2">
        <v>0</v>
      </c>
      <c r="K152" s="11"/>
      <c r="L152" s="2">
        <v>0</v>
      </c>
      <c r="M152" s="11"/>
      <c r="N152" s="2">
        <v>0</v>
      </c>
      <c r="O152" s="11"/>
      <c r="P152" s="2">
        <v>0</v>
      </c>
      <c r="Q152" s="11"/>
      <c r="R152" s="2">
        <v>0</v>
      </c>
      <c r="S152" s="11"/>
      <c r="T152" s="2">
        <v>0</v>
      </c>
      <c r="U152" s="11"/>
      <c r="V152" s="2">
        <v>0</v>
      </c>
      <c r="W152" s="11"/>
      <c r="X152" s="2">
        <v>0</v>
      </c>
      <c r="Y152" s="11"/>
      <c r="Z152" s="2">
        <v>0</v>
      </c>
      <c r="AA152" s="11"/>
      <c r="AB152" s="2">
        <v>0</v>
      </c>
      <c r="AC152" s="11"/>
      <c r="AD152" s="2">
        <v>0</v>
      </c>
      <c r="AE152" s="11"/>
      <c r="AF152" s="2">
        <v>0</v>
      </c>
      <c r="AG152" s="11"/>
      <c r="AH152" s="2">
        <v>533.21820498859995</v>
      </c>
      <c r="AI152" s="11">
        <v>4.9862842288192706E-6</v>
      </c>
    </row>
    <row r="153" spans="1:35" x14ac:dyDescent="0.3">
      <c r="A153" s="40" t="s">
        <v>71</v>
      </c>
      <c r="B153" s="2">
        <v>0</v>
      </c>
      <c r="C153" s="11"/>
      <c r="D153" s="2">
        <v>213.28728199540001</v>
      </c>
      <c r="E153" s="11">
        <v>1.5396803219593316E-4</v>
      </c>
      <c r="F153" s="2">
        <v>319.9309229932</v>
      </c>
      <c r="G153" s="11">
        <v>3.2217321235489591E-5</v>
      </c>
      <c r="H153" s="2">
        <v>0</v>
      </c>
      <c r="I153" s="11"/>
      <c r="J153" s="2">
        <v>0</v>
      </c>
      <c r="K153" s="11"/>
      <c r="L153" s="2">
        <v>0</v>
      </c>
      <c r="M153" s="11"/>
      <c r="N153" s="2">
        <v>0</v>
      </c>
      <c r="O153" s="11"/>
      <c r="P153" s="2">
        <v>0</v>
      </c>
      <c r="Q153" s="11"/>
      <c r="R153" s="2">
        <v>0</v>
      </c>
      <c r="S153" s="11"/>
      <c r="T153" s="2">
        <v>0</v>
      </c>
      <c r="U153" s="11"/>
      <c r="V153" s="2">
        <v>0</v>
      </c>
      <c r="W153" s="11"/>
      <c r="X153" s="2">
        <v>0</v>
      </c>
      <c r="Y153" s="11"/>
      <c r="Z153" s="2">
        <v>0</v>
      </c>
      <c r="AA153" s="11"/>
      <c r="AB153" s="2">
        <v>0</v>
      </c>
      <c r="AC153" s="11"/>
      <c r="AD153" s="2">
        <v>0</v>
      </c>
      <c r="AE153" s="11"/>
      <c r="AF153" s="2">
        <v>0</v>
      </c>
      <c r="AG153" s="11"/>
      <c r="AH153" s="2">
        <v>533.21820498859995</v>
      </c>
      <c r="AI153" s="11">
        <v>4.9862842288192706E-6</v>
      </c>
    </row>
    <row r="154" spans="1:35" x14ac:dyDescent="0.3">
      <c r="A154" s="38" t="s">
        <v>216</v>
      </c>
      <c r="B154" s="2">
        <v>0</v>
      </c>
      <c r="C154" s="11"/>
      <c r="D154" s="2">
        <v>392.91137384999996</v>
      </c>
      <c r="E154" s="11">
        <v>2.8363524769559327E-4</v>
      </c>
      <c r="F154" s="2">
        <v>4168.7896765485002</v>
      </c>
      <c r="G154" s="11">
        <v>4.198007335958907E-4</v>
      </c>
      <c r="H154" s="2">
        <v>392.91137384999996</v>
      </c>
      <c r="I154" s="11">
        <v>1.0983308776335099E-4</v>
      </c>
      <c r="J154" s="2">
        <v>0</v>
      </c>
      <c r="K154" s="11"/>
      <c r="L154" s="2">
        <v>44090.942727951602</v>
      </c>
      <c r="M154" s="11">
        <v>6.1743591525003291E-3</v>
      </c>
      <c r="N154" s="2">
        <v>175185.03679025598</v>
      </c>
      <c r="O154" s="11">
        <v>7.0792096636432588E-3</v>
      </c>
      <c r="P154" s="2">
        <v>0</v>
      </c>
      <c r="Q154" s="11"/>
      <c r="R154" s="2">
        <v>0</v>
      </c>
      <c r="S154" s="11"/>
      <c r="T154" s="2">
        <v>19289.5909877919</v>
      </c>
      <c r="U154" s="11">
        <v>4.3870960066700491E-3</v>
      </c>
      <c r="V154" s="2">
        <v>135028.70856003903</v>
      </c>
      <c r="W154" s="11">
        <v>1.0606059824439006E-2</v>
      </c>
      <c r="X154" s="2">
        <v>0</v>
      </c>
      <c r="Y154" s="11"/>
      <c r="Z154" s="2">
        <v>0</v>
      </c>
      <c r="AA154" s="11"/>
      <c r="AB154" s="2">
        <v>62952.446057554793</v>
      </c>
      <c r="AC154" s="11">
        <v>9.9870038150476417E-3</v>
      </c>
      <c r="AD154" s="2">
        <v>212140.61496691877</v>
      </c>
      <c r="AE154" s="11">
        <v>9.9934484480421401E-3</v>
      </c>
      <c r="AF154" s="2">
        <v>30708.264354699601</v>
      </c>
      <c r="AG154" s="11">
        <v>1.0442492487328221E-2</v>
      </c>
      <c r="AH154" s="2">
        <v>684350.21686946007</v>
      </c>
      <c r="AI154" s="11">
        <v>6.3995652463482416E-3</v>
      </c>
    </row>
    <row r="155" spans="1:35" x14ac:dyDescent="0.3">
      <c r="A155" s="40" t="s">
        <v>71</v>
      </c>
      <c r="B155" s="2">
        <v>0</v>
      </c>
      <c r="C155" s="11"/>
      <c r="D155" s="2">
        <v>392.91137384999996</v>
      </c>
      <c r="E155" s="11">
        <v>2.8363524769559327E-4</v>
      </c>
      <c r="F155" s="2">
        <v>4168.7896765485002</v>
      </c>
      <c r="G155" s="11">
        <v>4.198007335958907E-4</v>
      </c>
      <c r="H155" s="2">
        <v>392.91137384999996</v>
      </c>
      <c r="I155" s="11">
        <v>1.0983308776335099E-4</v>
      </c>
      <c r="J155" s="2">
        <v>0</v>
      </c>
      <c r="K155" s="11"/>
      <c r="L155" s="2">
        <v>44090.942727951602</v>
      </c>
      <c r="M155" s="11">
        <v>6.1743591525003291E-3</v>
      </c>
      <c r="N155" s="2">
        <v>175185.03679025598</v>
      </c>
      <c r="O155" s="11">
        <v>7.0792096636432588E-3</v>
      </c>
      <c r="P155" s="2">
        <v>0</v>
      </c>
      <c r="Q155" s="11"/>
      <c r="R155" s="2">
        <v>0</v>
      </c>
      <c r="S155" s="11"/>
      <c r="T155" s="2">
        <v>19289.5909877919</v>
      </c>
      <c r="U155" s="11">
        <v>4.3870960066700491E-3</v>
      </c>
      <c r="V155" s="2">
        <v>135028.70856003903</v>
      </c>
      <c r="W155" s="11">
        <v>1.0606059824439006E-2</v>
      </c>
      <c r="X155" s="2">
        <v>0</v>
      </c>
      <c r="Y155" s="11"/>
      <c r="Z155" s="2">
        <v>0</v>
      </c>
      <c r="AA155" s="11"/>
      <c r="AB155" s="2">
        <v>62952.446057554793</v>
      </c>
      <c r="AC155" s="11">
        <v>9.9870038150476417E-3</v>
      </c>
      <c r="AD155" s="2">
        <v>212140.61496691877</v>
      </c>
      <c r="AE155" s="11">
        <v>9.9934484480421401E-3</v>
      </c>
      <c r="AF155" s="2">
        <v>30708.264354699601</v>
      </c>
      <c r="AG155" s="11">
        <v>1.0442492487328221E-2</v>
      </c>
      <c r="AH155" s="2">
        <v>684350.21686946007</v>
      </c>
      <c r="AI155" s="11">
        <v>6.3995652463482416E-3</v>
      </c>
    </row>
    <row r="156" spans="1:35" x14ac:dyDescent="0.3">
      <c r="A156" s="38" t="s">
        <v>217</v>
      </c>
      <c r="B156" s="2">
        <v>0</v>
      </c>
      <c r="C156" s="11"/>
      <c r="D156" s="2">
        <v>0</v>
      </c>
      <c r="E156" s="11"/>
      <c r="F156" s="2">
        <v>0</v>
      </c>
      <c r="G156" s="11"/>
      <c r="H156" s="2">
        <v>0</v>
      </c>
      <c r="I156" s="11"/>
      <c r="J156" s="2">
        <v>0</v>
      </c>
      <c r="K156" s="11"/>
      <c r="L156" s="2">
        <v>42855.875686800005</v>
      </c>
      <c r="M156" s="11">
        <v>6.0014041867483374E-3</v>
      </c>
      <c r="N156" s="2">
        <v>42741.648734399998</v>
      </c>
      <c r="O156" s="11">
        <v>1.7271857134857755E-3</v>
      </c>
      <c r="P156" s="2">
        <v>0</v>
      </c>
      <c r="Q156" s="11"/>
      <c r="R156" s="2">
        <v>0</v>
      </c>
      <c r="S156" s="11"/>
      <c r="T156" s="2">
        <v>0</v>
      </c>
      <c r="U156" s="11"/>
      <c r="V156" s="2">
        <v>0</v>
      </c>
      <c r="W156" s="11"/>
      <c r="X156" s="2">
        <v>0</v>
      </c>
      <c r="Y156" s="11"/>
      <c r="Z156" s="2">
        <v>0</v>
      </c>
      <c r="AA156" s="11"/>
      <c r="AB156" s="2">
        <v>0</v>
      </c>
      <c r="AC156" s="11"/>
      <c r="AD156" s="2">
        <v>0</v>
      </c>
      <c r="AE156" s="11"/>
      <c r="AF156" s="2">
        <v>0</v>
      </c>
      <c r="AG156" s="11"/>
      <c r="AH156" s="2">
        <v>85597.524421200011</v>
      </c>
      <c r="AI156" s="11">
        <v>8.0044826312058678E-4</v>
      </c>
    </row>
    <row r="157" spans="1:35" x14ac:dyDescent="0.3">
      <c r="A157" s="40" t="s">
        <v>71</v>
      </c>
      <c r="B157" s="2">
        <v>0</v>
      </c>
      <c r="C157" s="11"/>
      <c r="D157" s="2">
        <v>0</v>
      </c>
      <c r="E157" s="11"/>
      <c r="F157" s="2">
        <v>0</v>
      </c>
      <c r="G157" s="11"/>
      <c r="H157" s="2">
        <v>0</v>
      </c>
      <c r="I157" s="11"/>
      <c r="J157" s="2">
        <v>0</v>
      </c>
      <c r="K157" s="11"/>
      <c r="L157" s="2">
        <v>42855.875686800005</v>
      </c>
      <c r="M157" s="11">
        <v>6.0014041867483374E-3</v>
      </c>
      <c r="N157" s="2">
        <v>42741.648734399998</v>
      </c>
      <c r="O157" s="11">
        <v>1.7271857134857755E-3</v>
      </c>
      <c r="P157" s="2">
        <v>0</v>
      </c>
      <c r="Q157" s="11"/>
      <c r="R157" s="2">
        <v>0</v>
      </c>
      <c r="S157" s="11"/>
      <c r="T157" s="2">
        <v>0</v>
      </c>
      <c r="U157" s="11"/>
      <c r="V157" s="2">
        <v>0</v>
      </c>
      <c r="W157" s="11"/>
      <c r="X157" s="2">
        <v>0</v>
      </c>
      <c r="Y157" s="11"/>
      <c r="Z157" s="2">
        <v>0</v>
      </c>
      <c r="AA157" s="11"/>
      <c r="AB157" s="2">
        <v>0</v>
      </c>
      <c r="AC157" s="11"/>
      <c r="AD157" s="2">
        <v>0</v>
      </c>
      <c r="AE157" s="11"/>
      <c r="AF157" s="2">
        <v>0</v>
      </c>
      <c r="AG157" s="11"/>
      <c r="AH157" s="2">
        <v>85597.524421200011</v>
      </c>
      <c r="AI157" s="11">
        <v>8.0044826312058678E-4</v>
      </c>
    </row>
    <row r="158" spans="1:35" x14ac:dyDescent="0.3">
      <c r="A158" s="38" t="s">
        <v>218</v>
      </c>
      <c r="B158" s="2">
        <v>0</v>
      </c>
      <c r="C158" s="11"/>
      <c r="D158" s="2">
        <v>11777.371247019999</v>
      </c>
      <c r="E158" s="11">
        <v>8.5018603002486644E-3</v>
      </c>
      <c r="F158" s="2">
        <v>23096.5943328434</v>
      </c>
      <c r="G158" s="11">
        <v>2.3258470675647062E-3</v>
      </c>
      <c r="H158" s="2">
        <v>402.66285594659996</v>
      </c>
      <c r="I158" s="11">
        <v>1.1255898337294843E-4</v>
      </c>
      <c r="J158" s="2">
        <v>0</v>
      </c>
      <c r="K158" s="11"/>
      <c r="L158" s="2">
        <v>104501.78290213821</v>
      </c>
      <c r="M158" s="11">
        <v>1.463410623119593E-2</v>
      </c>
      <c r="N158" s="2">
        <v>173209.80222758901</v>
      </c>
      <c r="O158" s="11">
        <v>6.9993906342318826E-3</v>
      </c>
      <c r="P158" s="2">
        <v>0</v>
      </c>
      <c r="Q158" s="11"/>
      <c r="R158" s="2">
        <v>0</v>
      </c>
      <c r="S158" s="11"/>
      <c r="T158" s="2">
        <v>56195.755128122895</v>
      </c>
      <c r="U158" s="11">
        <v>1.2780787994438299E-2</v>
      </c>
      <c r="V158" s="2">
        <v>63127.281530919703</v>
      </c>
      <c r="W158" s="11">
        <v>4.9584398133633778E-3</v>
      </c>
      <c r="X158" s="2">
        <v>11895.801718065999</v>
      </c>
      <c r="Y158" s="11">
        <v>3.620823670946351E-3</v>
      </c>
      <c r="Z158" s="2">
        <v>0</v>
      </c>
      <c r="AA158" s="11"/>
      <c r="AB158" s="2">
        <v>101265.9145</v>
      </c>
      <c r="AC158" s="11">
        <v>1.6065191073292996E-2</v>
      </c>
      <c r="AD158" s="2">
        <v>458468.91405000002</v>
      </c>
      <c r="AE158" s="11">
        <v>2.1597398773935891E-2</v>
      </c>
      <c r="AF158" s="2">
        <v>0</v>
      </c>
      <c r="AG158" s="11"/>
      <c r="AH158" s="2">
        <v>1003941.8804926458</v>
      </c>
      <c r="AI158" s="11">
        <v>9.3881632669662231E-3</v>
      </c>
    </row>
    <row r="159" spans="1:35" x14ac:dyDescent="0.3">
      <c r="A159" s="40" t="s">
        <v>71</v>
      </c>
      <c r="B159" s="2">
        <v>0</v>
      </c>
      <c r="C159" s="11"/>
      <c r="D159" s="2">
        <v>11777.371247019999</v>
      </c>
      <c r="E159" s="11">
        <v>8.5018603002486644E-3</v>
      </c>
      <c r="F159" s="2">
        <v>23096.5943328434</v>
      </c>
      <c r="G159" s="11">
        <v>2.3258470675647062E-3</v>
      </c>
      <c r="H159" s="2">
        <v>402.66285594659996</v>
      </c>
      <c r="I159" s="11">
        <v>1.1255898337294843E-4</v>
      </c>
      <c r="J159" s="2">
        <v>0</v>
      </c>
      <c r="K159" s="11"/>
      <c r="L159" s="2">
        <v>104501.78290213821</v>
      </c>
      <c r="M159" s="11">
        <v>1.463410623119593E-2</v>
      </c>
      <c r="N159" s="2">
        <v>173209.80222758901</v>
      </c>
      <c r="O159" s="11">
        <v>6.9993906342318826E-3</v>
      </c>
      <c r="P159" s="2">
        <v>0</v>
      </c>
      <c r="Q159" s="11"/>
      <c r="R159" s="2">
        <v>0</v>
      </c>
      <c r="S159" s="11"/>
      <c r="T159" s="2">
        <v>56195.755128122895</v>
      </c>
      <c r="U159" s="11">
        <v>1.2780787994438299E-2</v>
      </c>
      <c r="V159" s="2">
        <v>63127.281530919703</v>
      </c>
      <c r="W159" s="11">
        <v>4.9584398133633778E-3</v>
      </c>
      <c r="X159" s="2">
        <v>11895.801718065999</v>
      </c>
      <c r="Y159" s="11">
        <v>3.620823670946351E-3</v>
      </c>
      <c r="Z159" s="2">
        <v>0</v>
      </c>
      <c r="AA159" s="11"/>
      <c r="AB159" s="2">
        <v>101265.9145</v>
      </c>
      <c r="AC159" s="11">
        <v>1.6065191073292996E-2</v>
      </c>
      <c r="AD159" s="2">
        <v>458468.91405000002</v>
      </c>
      <c r="AE159" s="11">
        <v>2.1597398773935891E-2</v>
      </c>
      <c r="AF159" s="2">
        <v>0</v>
      </c>
      <c r="AG159" s="11"/>
      <c r="AH159" s="2">
        <v>1003941.8804926458</v>
      </c>
      <c r="AI159" s="11">
        <v>9.3881632669662231E-3</v>
      </c>
    </row>
    <row r="160" spans="1:35" x14ac:dyDescent="0.3">
      <c r="A160" s="38" t="s">
        <v>219</v>
      </c>
      <c r="B160" s="2">
        <v>0</v>
      </c>
      <c r="C160" s="11"/>
      <c r="D160" s="2">
        <v>19650.676941685899</v>
      </c>
      <c r="E160" s="11">
        <v>1.4185449932709208E-2</v>
      </c>
      <c r="F160" s="2">
        <v>24157.581094396799</v>
      </c>
      <c r="G160" s="11">
        <v>2.43268935403007E-3</v>
      </c>
      <c r="H160" s="2">
        <v>27878.504215168799</v>
      </c>
      <c r="I160" s="11">
        <v>7.7930607357387036E-3</v>
      </c>
      <c r="J160" s="2">
        <v>0</v>
      </c>
      <c r="K160" s="11"/>
      <c r="L160" s="2">
        <v>2767.6275148472</v>
      </c>
      <c r="M160" s="11">
        <v>3.8756999101711986E-4</v>
      </c>
      <c r="N160" s="2">
        <v>42650.482445698406</v>
      </c>
      <c r="O160" s="11">
        <v>1.7235016929563994E-3</v>
      </c>
      <c r="P160" s="2">
        <v>20845.654609658799</v>
      </c>
      <c r="Q160" s="11">
        <v>6.6063852904242647E-3</v>
      </c>
      <c r="R160" s="2">
        <v>0</v>
      </c>
      <c r="S160" s="11"/>
      <c r="T160" s="2">
        <v>5126.5138173912001</v>
      </c>
      <c r="U160" s="11">
        <v>1.1659401337565777E-3</v>
      </c>
      <c r="V160" s="2">
        <v>34060.759290346396</v>
      </c>
      <c r="W160" s="11">
        <v>2.675360333010995E-3</v>
      </c>
      <c r="X160" s="2">
        <v>37794.468212902801</v>
      </c>
      <c r="Y160" s="11">
        <v>1.1503815243345891E-2</v>
      </c>
      <c r="Z160" s="2">
        <v>0</v>
      </c>
      <c r="AA160" s="11"/>
      <c r="AB160" s="2">
        <v>42.648744607200001</v>
      </c>
      <c r="AC160" s="11">
        <v>6.7659511547761936E-6</v>
      </c>
      <c r="AD160" s="2">
        <v>11969.793563024399</v>
      </c>
      <c r="AE160" s="11">
        <v>5.6386899285855495E-4</v>
      </c>
      <c r="AF160" s="2">
        <v>9087.7411350000002</v>
      </c>
      <c r="AG160" s="11">
        <v>3.0903299331047286E-3</v>
      </c>
      <c r="AH160" s="2">
        <v>236032.45158472788</v>
      </c>
      <c r="AI160" s="11">
        <v>2.2072106312492441E-3</v>
      </c>
    </row>
    <row r="161" spans="1:35" x14ac:dyDescent="0.3">
      <c r="A161" s="40" t="s">
        <v>66</v>
      </c>
      <c r="B161" s="2">
        <v>0</v>
      </c>
      <c r="C161" s="11"/>
      <c r="D161" s="2">
        <v>1757.1495670704001</v>
      </c>
      <c r="E161" s="11">
        <v>1.2684528518751544E-3</v>
      </c>
      <c r="F161" s="2">
        <v>24157.581094396799</v>
      </c>
      <c r="G161" s="11">
        <v>2.43268935403007E-3</v>
      </c>
      <c r="H161" s="2">
        <v>27878.504215168799</v>
      </c>
      <c r="I161" s="11">
        <v>7.7930607357387036E-3</v>
      </c>
      <c r="J161" s="2">
        <v>0</v>
      </c>
      <c r="K161" s="11"/>
      <c r="L161" s="2">
        <v>2767.6275148472</v>
      </c>
      <c r="M161" s="11">
        <v>3.8756999101711986E-4</v>
      </c>
      <c r="N161" s="2">
        <v>42650.482445698406</v>
      </c>
      <c r="O161" s="11">
        <v>1.7235016929563994E-3</v>
      </c>
      <c r="P161" s="2">
        <v>20845.654609658799</v>
      </c>
      <c r="Q161" s="11">
        <v>6.6063852904242647E-3</v>
      </c>
      <c r="R161" s="2">
        <v>0</v>
      </c>
      <c r="S161" s="11"/>
      <c r="T161" s="2">
        <v>5126.5138173912001</v>
      </c>
      <c r="U161" s="11">
        <v>1.1659401337565777E-3</v>
      </c>
      <c r="V161" s="2">
        <v>34060.759290346396</v>
      </c>
      <c r="W161" s="11">
        <v>2.675360333010995E-3</v>
      </c>
      <c r="X161" s="2">
        <v>37794.468212902801</v>
      </c>
      <c r="Y161" s="11">
        <v>1.1503815243345891E-2</v>
      </c>
      <c r="Z161" s="2">
        <v>0</v>
      </c>
      <c r="AA161" s="11"/>
      <c r="AB161" s="2">
        <v>42.648744607200001</v>
      </c>
      <c r="AC161" s="11">
        <v>6.7659511547761936E-6</v>
      </c>
      <c r="AD161" s="2">
        <v>11969.793563024399</v>
      </c>
      <c r="AE161" s="11">
        <v>5.6386899285855495E-4</v>
      </c>
      <c r="AF161" s="2">
        <v>9087.7411350000002</v>
      </c>
      <c r="AG161" s="11">
        <v>3.0903299331047286E-3</v>
      </c>
      <c r="AH161" s="2">
        <v>218138.9242101124</v>
      </c>
      <c r="AI161" s="11">
        <v>2.0398828609082095E-3</v>
      </c>
    </row>
    <row r="162" spans="1:35" x14ac:dyDescent="0.3">
      <c r="A162" s="40" t="s">
        <v>71</v>
      </c>
      <c r="B162" s="2">
        <v>0</v>
      </c>
      <c r="C162" s="11"/>
      <c r="D162" s="2">
        <v>17893.5273746155</v>
      </c>
      <c r="E162" s="11">
        <v>1.2916997080834052E-2</v>
      </c>
      <c r="F162" s="2">
        <v>0</v>
      </c>
      <c r="G162" s="11"/>
      <c r="H162" s="2">
        <v>0</v>
      </c>
      <c r="I162" s="11"/>
      <c r="J162" s="2">
        <v>0</v>
      </c>
      <c r="K162" s="11"/>
      <c r="L162" s="2">
        <v>0</v>
      </c>
      <c r="M162" s="11"/>
      <c r="N162" s="2">
        <v>0</v>
      </c>
      <c r="O162" s="11"/>
      <c r="P162" s="2">
        <v>0</v>
      </c>
      <c r="Q162" s="11"/>
      <c r="R162" s="2">
        <v>0</v>
      </c>
      <c r="S162" s="11"/>
      <c r="T162" s="2">
        <v>0</v>
      </c>
      <c r="U162" s="11"/>
      <c r="V162" s="2">
        <v>0</v>
      </c>
      <c r="W162" s="11"/>
      <c r="X162" s="2">
        <v>0</v>
      </c>
      <c r="Y162" s="11"/>
      <c r="Z162" s="2">
        <v>0</v>
      </c>
      <c r="AA162" s="11"/>
      <c r="AB162" s="2">
        <v>0</v>
      </c>
      <c r="AC162" s="11"/>
      <c r="AD162" s="2">
        <v>0</v>
      </c>
      <c r="AE162" s="11"/>
      <c r="AF162" s="2">
        <v>0</v>
      </c>
      <c r="AG162" s="11"/>
      <c r="AH162" s="2">
        <v>17893.5273746155</v>
      </c>
      <c r="AI162" s="11">
        <v>1.6732777034103458E-4</v>
      </c>
    </row>
    <row r="163" spans="1:35" x14ac:dyDescent="0.3">
      <c r="A163" s="38" t="s">
        <v>220</v>
      </c>
      <c r="B163" s="2">
        <v>0</v>
      </c>
      <c r="C163" s="11"/>
      <c r="D163" s="2">
        <v>0</v>
      </c>
      <c r="E163" s="11"/>
      <c r="F163" s="2">
        <v>5605.55535375</v>
      </c>
      <c r="G163" s="11">
        <v>5.644842825615851E-4</v>
      </c>
      <c r="H163" s="2">
        <v>0</v>
      </c>
      <c r="I163" s="11"/>
      <c r="J163" s="2">
        <v>0</v>
      </c>
      <c r="K163" s="11"/>
      <c r="L163" s="2">
        <v>8740.514088625001</v>
      </c>
      <c r="M163" s="11">
        <v>1.2239945399590477E-3</v>
      </c>
      <c r="N163" s="2">
        <v>34393.196292675006</v>
      </c>
      <c r="O163" s="11">
        <v>1.3898255925258729E-3</v>
      </c>
      <c r="P163" s="2">
        <v>0</v>
      </c>
      <c r="Q163" s="11"/>
      <c r="R163" s="2">
        <v>0</v>
      </c>
      <c r="S163" s="11"/>
      <c r="T163" s="2">
        <v>0</v>
      </c>
      <c r="U163" s="11"/>
      <c r="V163" s="2">
        <v>0</v>
      </c>
      <c r="W163" s="11"/>
      <c r="X163" s="2">
        <v>0</v>
      </c>
      <c r="Y163" s="11"/>
      <c r="Z163" s="2">
        <v>0</v>
      </c>
      <c r="AA163" s="11"/>
      <c r="AB163" s="2">
        <v>19050.583676300001</v>
      </c>
      <c r="AC163" s="11">
        <v>3.0222535226057338E-3</v>
      </c>
      <c r="AD163" s="2">
        <v>28368.2623532</v>
      </c>
      <c r="AE163" s="11">
        <v>1.3363625227137545E-3</v>
      </c>
      <c r="AF163" s="2">
        <v>0</v>
      </c>
      <c r="AG163" s="11"/>
      <c r="AH163" s="2">
        <v>96158.11176455002</v>
      </c>
      <c r="AI163" s="11">
        <v>8.9920349995339585E-4</v>
      </c>
    </row>
    <row r="164" spans="1:35" x14ac:dyDescent="0.3">
      <c r="A164" s="40" t="s">
        <v>71</v>
      </c>
      <c r="B164" s="2">
        <v>0</v>
      </c>
      <c r="C164" s="11"/>
      <c r="D164" s="2">
        <v>0</v>
      </c>
      <c r="E164" s="11"/>
      <c r="F164" s="2">
        <v>5605.55535375</v>
      </c>
      <c r="G164" s="11">
        <v>5.644842825615851E-4</v>
      </c>
      <c r="H164" s="2">
        <v>0</v>
      </c>
      <c r="I164" s="11"/>
      <c r="J164" s="2">
        <v>0</v>
      </c>
      <c r="K164" s="11"/>
      <c r="L164" s="2">
        <v>8740.514088625001</v>
      </c>
      <c r="M164" s="11">
        <v>1.2239945399590477E-3</v>
      </c>
      <c r="N164" s="2">
        <v>34393.196292675006</v>
      </c>
      <c r="O164" s="11">
        <v>1.3898255925258729E-3</v>
      </c>
      <c r="P164" s="2">
        <v>0</v>
      </c>
      <c r="Q164" s="11"/>
      <c r="R164" s="2">
        <v>0</v>
      </c>
      <c r="S164" s="11"/>
      <c r="T164" s="2">
        <v>0</v>
      </c>
      <c r="U164" s="11"/>
      <c r="V164" s="2">
        <v>0</v>
      </c>
      <c r="W164" s="11"/>
      <c r="X164" s="2">
        <v>0</v>
      </c>
      <c r="Y164" s="11"/>
      <c r="Z164" s="2">
        <v>0</v>
      </c>
      <c r="AA164" s="11"/>
      <c r="AB164" s="2">
        <v>19050.583676300001</v>
      </c>
      <c r="AC164" s="11">
        <v>3.0222535226057338E-3</v>
      </c>
      <c r="AD164" s="2">
        <v>28368.2623532</v>
      </c>
      <c r="AE164" s="11">
        <v>1.3363625227137545E-3</v>
      </c>
      <c r="AF164" s="2">
        <v>0</v>
      </c>
      <c r="AG164" s="11"/>
      <c r="AH164" s="2">
        <v>96158.11176455002</v>
      </c>
      <c r="AI164" s="11">
        <v>8.9920349995339585E-4</v>
      </c>
    </row>
    <row r="165" spans="1:35" x14ac:dyDescent="0.3">
      <c r="A165" s="38" t="s">
        <v>221</v>
      </c>
      <c r="B165" s="2">
        <v>0</v>
      </c>
      <c r="C165" s="11"/>
      <c r="D165" s="2">
        <v>13.957300000000002</v>
      </c>
      <c r="E165" s="11">
        <v>1.0075509405266112E-5</v>
      </c>
      <c r="F165" s="2">
        <v>7377.3044</v>
      </c>
      <c r="G165" s="11">
        <v>7.4290094712677252E-4</v>
      </c>
      <c r="H165" s="2">
        <v>3743.0134500000004</v>
      </c>
      <c r="I165" s="11">
        <v>1.0463090460450749E-3</v>
      </c>
      <c r="J165" s="2">
        <v>0</v>
      </c>
      <c r="K165" s="11"/>
      <c r="L165" s="2">
        <v>12738.64559</v>
      </c>
      <c r="M165" s="11">
        <v>1.7838805006818812E-3</v>
      </c>
      <c r="N165" s="2">
        <v>152136.09133000002</v>
      </c>
      <c r="O165" s="11">
        <v>6.1478041028225176E-3</v>
      </c>
      <c r="P165" s="2">
        <v>33276.481269999997</v>
      </c>
      <c r="Q165" s="11">
        <v>1.0545951206413318E-2</v>
      </c>
      <c r="R165" s="2">
        <v>0</v>
      </c>
      <c r="S165" s="11"/>
      <c r="T165" s="2">
        <v>3499.3007800000005</v>
      </c>
      <c r="U165" s="11">
        <v>7.9585764611552932E-4</v>
      </c>
      <c r="V165" s="2">
        <v>32873.303699999997</v>
      </c>
      <c r="W165" s="11">
        <v>2.5820896118111504E-3</v>
      </c>
      <c r="X165" s="2">
        <v>8719.3623800000005</v>
      </c>
      <c r="Y165" s="11">
        <v>2.6539845274250184E-3</v>
      </c>
      <c r="Z165" s="2">
        <v>0</v>
      </c>
      <c r="AA165" s="11"/>
      <c r="AB165" s="2">
        <v>26.616209999999999</v>
      </c>
      <c r="AC165" s="11">
        <v>4.2224918562987129E-6</v>
      </c>
      <c r="AD165" s="2">
        <v>1264.6114499999999</v>
      </c>
      <c r="AE165" s="11">
        <v>5.9572889115785606E-5</v>
      </c>
      <c r="AF165" s="2">
        <v>25.041499999999999</v>
      </c>
      <c r="AG165" s="11">
        <v>8.5154821060868676E-6</v>
      </c>
      <c r="AH165" s="2">
        <v>255693.72936000003</v>
      </c>
      <c r="AI165" s="11">
        <v>2.3910691686586526E-3</v>
      </c>
    </row>
    <row r="166" spans="1:35" x14ac:dyDescent="0.3">
      <c r="A166" s="40" t="s">
        <v>66</v>
      </c>
      <c r="B166" s="2">
        <v>0</v>
      </c>
      <c r="C166" s="11"/>
      <c r="D166" s="2">
        <v>13.957300000000002</v>
      </c>
      <c r="E166" s="11">
        <v>1.0075509405266112E-5</v>
      </c>
      <c r="F166" s="2">
        <v>7377.3044</v>
      </c>
      <c r="G166" s="11">
        <v>7.4290094712677252E-4</v>
      </c>
      <c r="H166" s="2">
        <v>3743.0134500000004</v>
      </c>
      <c r="I166" s="11">
        <v>1.0463090460450749E-3</v>
      </c>
      <c r="J166" s="2">
        <v>0</v>
      </c>
      <c r="K166" s="11"/>
      <c r="L166" s="2">
        <v>12738.64559</v>
      </c>
      <c r="M166" s="11">
        <v>1.7838805006818812E-3</v>
      </c>
      <c r="N166" s="2">
        <v>152136.09133000002</v>
      </c>
      <c r="O166" s="11">
        <v>6.1478041028225176E-3</v>
      </c>
      <c r="P166" s="2">
        <v>33276.481269999997</v>
      </c>
      <c r="Q166" s="11">
        <v>1.0545951206413318E-2</v>
      </c>
      <c r="R166" s="2">
        <v>0</v>
      </c>
      <c r="S166" s="11"/>
      <c r="T166" s="2">
        <v>3499.3007800000005</v>
      </c>
      <c r="U166" s="11">
        <v>7.9585764611552932E-4</v>
      </c>
      <c r="V166" s="2">
        <v>32873.303699999997</v>
      </c>
      <c r="W166" s="11">
        <v>2.5820896118111504E-3</v>
      </c>
      <c r="X166" s="2">
        <v>8719.3623800000005</v>
      </c>
      <c r="Y166" s="11">
        <v>2.6539845274250184E-3</v>
      </c>
      <c r="Z166" s="2">
        <v>0</v>
      </c>
      <c r="AA166" s="11"/>
      <c r="AB166" s="2">
        <v>26.616209999999999</v>
      </c>
      <c r="AC166" s="11">
        <v>4.2224918562987129E-6</v>
      </c>
      <c r="AD166" s="2">
        <v>1264.6114499999999</v>
      </c>
      <c r="AE166" s="11">
        <v>5.9572889115785606E-5</v>
      </c>
      <c r="AF166" s="2">
        <v>25.041499999999999</v>
      </c>
      <c r="AG166" s="11">
        <v>8.5154821060868676E-6</v>
      </c>
      <c r="AH166" s="2">
        <v>255693.72936000003</v>
      </c>
      <c r="AI166" s="11">
        <v>2.3910691686586526E-3</v>
      </c>
    </row>
    <row r="167" spans="1:35" x14ac:dyDescent="0.3">
      <c r="A167" s="38" t="s">
        <v>222</v>
      </c>
      <c r="B167" s="2">
        <v>0</v>
      </c>
      <c r="C167" s="11"/>
      <c r="D167" s="2">
        <v>0</v>
      </c>
      <c r="E167" s="11"/>
      <c r="F167" s="2">
        <v>0</v>
      </c>
      <c r="G167" s="11"/>
      <c r="H167" s="2">
        <v>0</v>
      </c>
      <c r="I167" s="11"/>
      <c r="J167" s="2">
        <v>0</v>
      </c>
      <c r="K167" s="11"/>
      <c r="L167" s="2">
        <v>62323.097528477301</v>
      </c>
      <c r="M167" s="11">
        <v>8.7275336799087291E-3</v>
      </c>
      <c r="N167" s="2">
        <v>62323.097528477301</v>
      </c>
      <c r="O167" s="11">
        <v>2.51847008383491E-3</v>
      </c>
      <c r="P167" s="2">
        <v>0</v>
      </c>
      <c r="Q167" s="11"/>
      <c r="R167" s="2">
        <v>0</v>
      </c>
      <c r="S167" s="11"/>
      <c r="T167" s="2">
        <v>21552.6562058134</v>
      </c>
      <c r="U167" s="11">
        <v>4.901792476237469E-3</v>
      </c>
      <c r="V167" s="2">
        <v>0</v>
      </c>
      <c r="W167" s="11"/>
      <c r="X167" s="2">
        <v>0</v>
      </c>
      <c r="Y167" s="11"/>
      <c r="Z167" s="2">
        <v>0</v>
      </c>
      <c r="AA167" s="11"/>
      <c r="AB167" s="2">
        <v>17960.546838177899</v>
      </c>
      <c r="AC167" s="11">
        <v>2.8493261346704806E-3</v>
      </c>
      <c r="AD167" s="2">
        <v>53881.640514533698</v>
      </c>
      <c r="AE167" s="11">
        <v>2.5382381250374868E-3</v>
      </c>
      <c r="AF167" s="2">
        <v>0</v>
      </c>
      <c r="AG167" s="11"/>
      <c r="AH167" s="2">
        <v>218041.0386154796</v>
      </c>
      <c r="AI167" s="11">
        <v>2.0389675031950265E-3</v>
      </c>
    </row>
    <row r="168" spans="1:35" x14ac:dyDescent="0.3">
      <c r="A168" s="40" t="s">
        <v>71</v>
      </c>
      <c r="B168" s="2">
        <v>0</v>
      </c>
      <c r="C168" s="11"/>
      <c r="D168" s="2">
        <v>0</v>
      </c>
      <c r="E168" s="11"/>
      <c r="F168" s="2">
        <v>0</v>
      </c>
      <c r="G168" s="11"/>
      <c r="H168" s="2">
        <v>0</v>
      </c>
      <c r="I168" s="11"/>
      <c r="J168" s="2">
        <v>0</v>
      </c>
      <c r="K168" s="11"/>
      <c r="L168" s="2">
        <v>62323.097528477301</v>
      </c>
      <c r="M168" s="11">
        <v>8.7275336799087291E-3</v>
      </c>
      <c r="N168" s="2">
        <v>62323.097528477301</v>
      </c>
      <c r="O168" s="11">
        <v>2.51847008383491E-3</v>
      </c>
      <c r="P168" s="2">
        <v>0</v>
      </c>
      <c r="Q168" s="11"/>
      <c r="R168" s="2">
        <v>0</v>
      </c>
      <c r="S168" s="11"/>
      <c r="T168" s="2">
        <v>21552.6562058134</v>
      </c>
      <c r="U168" s="11">
        <v>4.901792476237469E-3</v>
      </c>
      <c r="V168" s="2">
        <v>0</v>
      </c>
      <c r="W168" s="11"/>
      <c r="X168" s="2">
        <v>0</v>
      </c>
      <c r="Y168" s="11"/>
      <c r="Z168" s="2">
        <v>0</v>
      </c>
      <c r="AA168" s="11"/>
      <c r="AB168" s="2">
        <v>17960.546838177899</v>
      </c>
      <c r="AC168" s="11">
        <v>2.8493261346704806E-3</v>
      </c>
      <c r="AD168" s="2">
        <v>53881.640514533698</v>
      </c>
      <c r="AE168" s="11">
        <v>2.5382381250374868E-3</v>
      </c>
      <c r="AF168" s="2">
        <v>0</v>
      </c>
      <c r="AG168" s="11"/>
      <c r="AH168" s="2">
        <v>218041.0386154796</v>
      </c>
      <c r="AI168" s="11">
        <v>2.0389675031950265E-3</v>
      </c>
    </row>
    <row r="169" spans="1:35" x14ac:dyDescent="0.3">
      <c r="A169" s="38" t="s">
        <v>223</v>
      </c>
      <c r="B169" s="2">
        <v>0</v>
      </c>
      <c r="C169" s="11"/>
      <c r="D169" s="2">
        <v>0</v>
      </c>
      <c r="E169" s="11"/>
      <c r="F169" s="2">
        <v>0</v>
      </c>
      <c r="G169" s="11"/>
      <c r="H169" s="2">
        <v>0</v>
      </c>
      <c r="I169" s="11"/>
      <c r="J169" s="2">
        <v>0</v>
      </c>
      <c r="K169" s="11"/>
      <c r="L169" s="2">
        <v>25625.467359999999</v>
      </c>
      <c r="M169" s="11">
        <v>3.5885111349866828E-3</v>
      </c>
      <c r="N169" s="2">
        <v>0</v>
      </c>
      <c r="O169" s="11"/>
      <c r="P169" s="2">
        <v>0</v>
      </c>
      <c r="Q169" s="11"/>
      <c r="R169" s="2">
        <v>0</v>
      </c>
      <c r="S169" s="11"/>
      <c r="T169" s="2">
        <v>8200.1495551999997</v>
      </c>
      <c r="U169" s="11">
        <v>1.8649873597881394E-3</v>
      </c>
      <c r="V169" s="2">
        <v>0</v>
      </c>
      <c r="W169" s="11"/>
      <c r="X169" s="2">
        <v>0</v>
      </c>
      <c r="Y169" s="11"/>
      <c r="Z169" s="2">
        <v>0</v>
      </c>
      <c r="AA169" s="11"/>
      <c r="AB169" s="2">
        <v>0</v>
      </c>
      <c r="AC169" s="11"/>
      <c r="AD169" s="2">
        <v>0</v>
      </c>
      <c r="AE169" s="11"/>
      <c r="AF169" s="2">
        <v>0</v>
      </c>
      <c r="AG169" s="11"/>
      <c r="AH169" s="2">
        <v>33825.6169152</v>
      </c>
      <c r="AI169" s="11">
        <v>3.1631354401703154E-4</v>
      </c>
    </row>
    <row r="170" spans="1:35" x14ac:dyDescent="0.3">
      <c r="A170" s="40" t="s">
        <v>71</v>
      </c>
      <c r="B170" s="2">
        <v>0</v>
      </c>
      <c r="C170" s="11"/>
      <c r="D170" s="2">
        <v>0</v>
      </c>
      <c r="E170" s="11"/>
      <c r="F170" s="2">
        <v>0</v>
      </c>
      <c r="G170" s="11"/>
      <c r="H170" s="2">
        <v>0</v>
      </c>
      <c r="I170" s="11"/>
      <c r="J170" s="2">
        <v>0</v>
      </c>
      <c r="K170" s="11"/>
      <c r="L170" s="2">
        <v>25625.467359999999</v>
      </c>
      <c r="M170" s="11">
        <v>3.5885111349866828E-3</v>
      </c>
      <c r="N170" s="2">
        <v>0</v>
      </c>
      <c r="O170" s="11"/>
      <c r="P170" s="2">
        <v>0</v>
      </c>
      <c r="Q170" s="11"/>
      <c r="R170" s="2">
        <v>0</v>
      </c>
      <c r="S170" s="11"/>
      <c r="T170" s="2">
        <v>8200.1495551999997</v>
      </c>
      <c r="U170" s="11">
        <v>1.8649873597881394E-3</v>
      </c>
      <c r="V170" s="2">
        <v>0</v>
      </c>
      <c r="W170" s="11"/>
      <c r="X170" s="2">
        <v>0</v>
      </c>
      <c r="Y170" s="11"/>
      <c r="Z170" s="2">
        <v>0</v>
      </c>
      <c r="AA170" s="11"/>
      <c r="AB170" s="2">
        <v>0</v>
      </c>
      <c r="AC170" s="11"/>
      <c r="AD170" s="2">
        <v>0</v>
      </c>
      <c r="AE170" s="11"/>
      <c r="AF170" s="2">
        <v>0</v>
      </c>
      <c r="AG170" s="11"/>
      <c r="AH170" s="2">
        <v>33825.6169152</v>
      </c>
      <c r="AI170" s="11">
        <v>3.1631354401703154E-4</v>
      </c>
    </row>
    <row r="171" spans="1:35" x14ac:dyDescent="0.3">
      <c r="A171" s="38" t="s">
        <v>224</v>
      </c>
      <c r="B171" s="2">
        <v>0</v>
      </c>
      <c r="C171" s="11"/>
      <c r="D171" s="2">
        <v>0</v>
      </c>
      <c r="E171" s="11"/>
      <c r="F171" s="2">
        <v>0</v>
      </c>
      <c r="G171" s="11"/>
      <c r="H171" s="2">
        <v>0</v>
      </c>
      <c r="I171" s="11"/>
      <c r="J171" s="2">
        <v>0</v>
      </c>
      <c r="K171" s="11"/>
      <c r="L171" s="2">
        <v>4544.6183487999997</v>
      </c>
      <c r="M171" s="11">
        <v>6.3641428738935566E-4</v>
      </c>
      <c r="N171" s="2">
        <v>0</v>
      </c>
      <c r="O171" s="11"/>
      <c r="P171" s="2">
        <v>0</v>
      </c>
      <c r="Q171" s="11"/>
      <c r="R171" s="2">
        <v>0</v>
      </c>
      <c r="S171" s="11"/>
      <c r="T171" s="2">
        <v>9089.2366975999994</v>
      </c>
      <c r="U171" s="11">
        <v>2.0671954135759725E-3</v>
      </c>
      <c r="V171" s="2">
        <v>0</v>
      </c>
      <c r="W171" s="11"/>
      <c r="X171" s="2">
        <v>0</v>
      </c>
      <c r="Y171" s="11"/>
      <c r="Z171" s="2">
        <v>0</v>
      </c>
      <c r="AA171" s="11"/>
      <c r="AB171" s="2">
        <v>0</v>
      </c>
      <c r="AC171" s="11"/>
      <c r="AD171" s="2">
        <v>0</v>
      </c>
      <c r="AE171" s="11"/>
      <c r="AF171" s="2">
        <v>0</v>
      </c>
      <c r="AG171" s="11"/>
      <c r="AH171" s="2">
        <v>13633.8550464</v>
      </c>
      <c r="AI171" s="11">
        <v>1.274942898795546E-4</v>
      </c>
    </row>
    <row r="172" spans="1:35" x14ac:dyDescent="0.3">
      <c r="A172" s="40" t="s">
        <v>71</v>
      </c>
      <c r="B172" s="2">
        <v>0</v>
      </c>
      <c r="C172" s="11"/>
      <c r="D172" s="2">
        <v>0</v>
      </c>
      <c r="E172" s="11"/>
      <c r="F172" s="2">
        <v>0</v>
      </c>
      <c r="G172" s="11"/>
      <c r="H172" s="2">
        <v>0</v>
      </c>
      <c r="I172" s="11"/>
      <c r="J172" s="2">
        <v>0</v>
      </c>
      <c r="K172" s="11"/>
      <c r="L172" s="2">
        <v>4544.6183487999997</v>
      </c>
      <c r="M172" s="11">
        <v>6.3641428738935566E-4</v>
      </c>
      <c r="N172" s="2">
        <v>0</v>
      </c>
      <c r="O172" s="11"/>
      <c r="P172" s="2">
        <v>0</v>
      </c>
      <c r="Q172" s="11"/>
      <c r="R172" s="2">
        <v>0</v>
      </c>
      <c r="S172" s="11"/>
      <c r="T172" s="2">
        <v>9089.2366975999994</v>
      </c>
      <c r="U172" s="11">
        <v>2.0671954135759725E-3</v>
      </c>
      <c r="V172" s="2">
        <v>0</v>
      </c>
      <c r="W172" s="11"/>
      <c r="X172" s="2">
        <v>0</v>
      </c>
      <c r="Y172" s="11"/>
      <c r="Z172" s="2">
        <v>0</v>
      </c>
      <c r="AA172" s="11"/>
      <c r="AB172" s="2">
        <v>0</v>
      </c>
      <c r="AC172" s="11"/>
      <c r="AD172" s="2">
        <v>0</v>
      </c>
      <c r="AE172" s="11"/>
      <c r="AF172" s="2">
        <v>0</v>
      </c>
      <c r="AG172" s="11"/>
      <c r="AH172" s="2">
        <v>13633.8550464</v>
      </c>
      <c r="AI172" s="11">
        <v>1.274942898795546E-4</v>
      </c>
    </row>
    <row r="173" spans="1:35" x14ac:dyDescent="0.3">
      <c r="A173" s="38" t="s">
        <v>225</v>
      </c>
      <c r="B173" s="2">
        <v>0</v>
      </c>
      <c r="C173" s="11"/>
      <c r="D173" s="2">
        <v>43.477008090199995</v>
      </c>
      <c r="E173" s="11">
        <v>3.1385225217315736E-5</v>
      </c>
      <c r="F173" s="2">
        <v>36861.425208009801</v>
      </c>
      <c r="G173" s="11">
        <v>3.7119774669285934E-3</v>
      </c>
      <c r="H173" s="2">
        <v>0</v>
      </c>
      <c r="I173" s="11"/>
      <c r="J173" s="2">
        <v>0</v>
      </c>
      <c r="K173" s="11"/>
      <c r="L173" s="2">
        <v>5123.6140839480004</v>
      </c>
      <c r="M173" s="11">
        <v>7.1749505807343036E-4</v>
      </c>
      <c r="N173" s="2">
        <v>16799.284398285003</v>
      </c>
      <c r="O173" s="11">
        <v>6.7885738778601787E-4</v>
      </c>
      <c r="P173" s="2">
        <v>0</v>
      </c>
      <c r="Q173" s="11"/>
      <c r="R173" s="2">
        <v>0</v>
      </c>
      <c r="S173" s="11"/>
      <c r="T173" s="2">
        <v>0</v>
      </c>
      <c r="U173" s="11"/>
      <c r="V173" s="2">
        <v>0</v>
      </c>
      <c r="W173" s="11"/>
      <c r="X173" s="2">
        <v>0</v>
      </c>
      <c r="Y173" s="11"/>
      <c r="Z173" s="2">
        <v>0</v>
      </c>
      <c r="AA173" s="11"/>
      <c r="AB173" s="2">
        <v>0</v>
      </c>
      <c r="AC173" s="11"/>
      <c r="AD173" s="2">
        <v>0</v>
      </c>
      <c r="AE173" s="11"/>
      <c r="AF173" s="2">
        <v>0</v>
      </c>
      <c r="AG173" s="11"/>
      <c r="AH173" s="2">
        <v>58827.800698333005</v>
      </c>
      <c r="AI173" s="11">
        <v>5.5011650407639859E-4</v>
      </c>
    </row>
    <row r="174" spans="1:35" x14ac:dyDescent="0.3">
      <c r="A174" s="40" t="s">
        <v>71</v>
      </c>
      <c r="B174" s="2">
        <v>0</v>
      </c>
      <c r="C174" s="11"/>
      <c r="D174" s="2">
        <v>43.477008090199995</v>
      </c>
      <c r="E174" s="11">
        <v>3.1385225217315736E-5</v>
      </c>
      <c r="F174" s="2">
        <v>36861.425208009801</v>
      </c>
      <c r="G174" s="11">
        <v>3.7119774669285934E-3</v>
      </c>
      <c r="H174" s="2">
        <v>0</v>
      </c>
      <c r="I174" s="11"/>
      <c r="J174" s="2">
        <v>0</v>
      </c>
      <c r="K174" s="11"/>
      <c r="L174" s="2">
        <v>5123.6140839480004</v>
      </c>
      <c r="M174" s="11">
        <v>7.1749505807343036E-4</v>
      </c>
      <c r="N174" s="2">
        <v>16799.284398285003</v>
      </c>
      <c r="O174" s="11">
        <v>6.7885738778601787E-4</v>
      </c>
      <c r="P174" s="2">
        <v>0</v>
      </c>
      <c r="Q174" s="11"/>
      <c r="R174" s="2">
        <v>0</v>
      </c>
      <c r="S174" s="11"/>
      <c r="T174" s="2">
        <v>0</v>
      </c>
      <c r="U174" s="11"/>
      <c r="V174" s="2">
        <v>0</v>
      </c>
      <c r="W174" s="11"/>
      <c r="X174" s="2">
        <v>0</v>
      </c>
      <c r="Y174" s="11"/>
      <c r="Z174" s="2">
        <v>0</v>
      </c>
      <c r="AA174" s="11"/>
      <c r="AB174" s="2">
        <v>0</v>
      </c>
      <c r="AC174" s="11"/>
      <c r="AD174" s="2">
        <v>0</v>
      </c>
      <c r="AE174" s="11"/>
      <c r="AF174" s="2">
        <v>0</v>
      </c>
      <c r="AG174" s="11"/>
      <c r="AH174" s="2">
        <v>58827.800698333005</v>
      </c>
      <c r="AI174" s="11">
        <v>5.5011650407639859E-4</v>
      </c>
    </row>
    <row r="175" spans="1:35" x14ac:dyDescent="0.3">
      <c r="A175" s="38" t="s">
        <v>226</v>
      </c>
      <c r="B175" s="2">
        <v>0</v>
      </c>
      <c r="C175" s="11"/>
      <c r="D175" s="2">
        <v>1166.6307361995</v>
      </c>
      <c r="E175" s="11">
        <v>8.4216853940594462E-4</v>
      </c>
      <c r="F175" s="2">
        <v>24500.379482903998</v>
      </c>
      <c r="G175" s="11">
        <v>2.4672094488624764E-3</v>
      </c>
      <c r="H175" s="2">
        <v>34166.012612829501</v>
      </c>
      <c r="I175" s="11">
        <v>9.5506491070967495E-3</v>
      </c>
      <c r="J175" s="2">
        <v>0</v>
      </c>
      <c r="K175" s="11"/>
      <c r="L175" s="2">
        <v>2107.805173149</v>
      </c>
      <c r="M175" s="11">
        <v>2.9517051252046783E-4</v>
      </c>
      <c r="N175" s="2">
        <v>26564.555990888497</v>
      </c>
      <c r="O175" s="11">
        <v>1.0734710277010952E-3</v>
      </c>
      <c r="P175" s="2">
        <v>56846.755526840498</v>
      </c>
      <c r="Q175" s="11">
        <v>1.801582039773662E-2</v>
      </c>
      <c r="R175" s="2">
        <v>0</v>
      </c>
      <c r="S175" s="11"/>
      <c r="T175" s="2">
        <v>4144.1419478095004</v>
      </c>
      <c r="U175" s="11">
        <v>9.4251602337318751E-4</v>
      </c>
      <c r="V175" s="2">
        <v>30258.308159124503</v>
      </c>
      <c r="W175" s="11">
        <v>2.3766903345542345E-3</v>
      </c>
      <c r="X175" s="2">
        <v>60952.710720336494</v>
      </c>
      <c r="Y175" s="11">
        <v>1.8552681274887683E-2</v>
      </c>
      <c r="Z175" s="2">
        <v>0</v>
      </c>
      <c r="AA175" s="11"/>
      <c r="AB175" s="2">
        <v>10382.597643977</v>
      </c>
      <c r="AC175" s="11">
        <v>1.6471328562150318E-3</v>
      </c>
      <c r="AD175" s="2">
        <v>76321.915337310493</v>
      </c>
      <c r="AE175" s="11">
        <v>3.595347013103491E-3</v>
      </c>
      <c r="AF175" s="2">
        <v>64241.451494811496</v>
      </c>
      <c r="AG175" s="11">
        <v>2.1845613508500478E-2</v>
      </c>
      <c r="AH175" s="2">
        <v>391653.26482618041</v>
      </c>
      <c r="AI175" s="11">
        <v>3.6624677839161793E-3</v>
      </c>
    </row>
    <row r="176" spans="1:35" x14ac:dyDescent="0.3">
      <c r="A176" s="40" t="s">
        <v>66</v>
      </c>
      <c r="B176" s="2">
        <v>0</v>
      </c>
      <c r="C176" s="11"/>
      <c r="D176" s="2">
        <v>1166.6307361995</v>
      </c>
      <c r="E176" s="11">
        <v>8.4216853940594462E-4</v>
      </c>
      <c r="F176" s="2">
        <v>24500.379482903998</v>
      </c>
      <c r="G176" s="11">
        <v>2.4672094488624764E-3</v>
      </c>
      <c r="H176" s="2">
        <v>34166.012612829501</v>
      </c>
      <c r="I176" s="11">
        <v>9.5506491070967495E-3</v>
      </c>
      <c r="J176" s="2">
        <v>0</v>
      </c>
      <c r="K176" s="11"/>
      <c r="L176" s="2">
        <v>2107.805173149</v>
      </c>
      <c r="M176" s="11">
        <v>2.9517051252046783E-4</v>
      </c>
      <c r="N176" s="2">
        <v>26564.555990888497</v>
      </c>
      <c r="O176" s="11">
        <v>1.0734710277010952E-3</v>
      </c>
      <c r="P176" s="2">
        <v>56846.755526840498</v>
      </c>
      <c r="Q176" s="11">
        <v>1.801582039773662E-2</v>
      </c>
      <c r="R176" s="2">
        <v>0</v>
      </c>
      <c r="S176" s="11"/>
      <c r="T176" s="2">
        <v>4144.1419478095004</v>
      </c>
      <c r="U176" s="11">
        <v>9.4251602337318751E-4</v>
      </c>
      <c r="V176" s="2">
        <v>30258.308159124503</v>
      </c>
      <c r="W176" s="11">
        <v>2.3766903345542345E-3</v>
      </c>
      <c r="X176" s="2">
        <v>60952.710720336494</v>
      </c>
      <c r="Y176" s="11">
        <v>1.8552681274887683E-2</v>
      </c>
      <c r="Z176" s="2">
        <v>0</v>
      </c>
      <c r="AA176" s="11"/>
      <c r="AB176" s="2">
        <v>10382.597643977</v>
      </c>
      <c r="AC176" s="11">
        <v>1.6471328562150318E-3</v>
      </c>
      <c r="AD176" s="2">
        <v>76321.915337310493</v>
      </c>
      <c r="AE176" s="11">
        <v>3.595347013103491E-3</v>
      </c>
      <c r="AF176" s="2">
        <v>64241.451494811496</v>
      </c>
      <c r="AG176" s="11">
        <v>2.1845613508500478E-2</v>
      </c>
      <c r="AH176" s="2">
        <v>391653.26482618041</v>
      </c>
      <c r="AI176" s="11">
        <v>3.6624677839161793E-3</v>
      </c>
    </row>
    <row r="177" spans="1:35" x14ac:dyDescent="0.3">
      <c r="A177" s="38" t="s">
        <v>227</v>
      </c>
      <c r="B177" s="2">
        <v>0</v>
      </c>
      <c r="C177" s="11"/>
      <c r="D177" s="2">
        <v>23.178752584999998</v>
      </c>
      <c r="E177" s="11">
        <v>1.6732300636405587E-5</v>
      </c>
      <c r="F177" s="2">
        <v>0</v>
      </c>
      <c r="G177" s="11"/>
      <c r="H177" s="2">
        <v>0</v>
      </c>
      <c r="I177" s="11"/>
      <c r="J177" s="2">
        <v>0</v>
      </c>
      <c r="K177" s="11"/>
      <c r="L177" s="2">
        <v>0</v>
      </c>
      <c r="M177" s="11"/>
      <c r="N177" s="2">
        <v>0</v>
      </c>
      <c r="O177" s="11"/>
      <c r="P177" s="2">
        <v>0</v>
      </c>
      <c r="Q177" s="11"/>
      <c r="R177" s="2">
        <v>0</v>
      </c>
      <c r="S177" s="11"/>
      <c r="T177" s="2">
        <v>0</v>
      </c>
      <c r="U177" s="11"/>
      <c r="V177" s="2">
        <v>0</v>
      </c>
      <c r="W177" s="11"/>
      <c r="X177" s="2">
        <v>0</v>
      </c>
      <c r="Y177" s="11"/>
      <c r="Z177" s="2">
        <v>0</v>
      </c>
      <c r="AA177" s="11"/>
      <c r="AB177" s="2">
        <v>0</v>
      </c>
      <c r="AC177" s="11"/>
      <c r="AD177" s="2">
        <v>0</v>
      </c>
      <c r="AE177" s="11"/>
      <c r="AF177" s="2">
        <v>0</v>
      </c>
      <c r="AG177" s="11"/>
      <c r="AH177" s="2">
        <v>23.178752584999998</v>
      </c>
      <c r="AI177" s="11">
        <v>2.1675150506303578E-7</v>
      </c>
    </row>
    <row r="178" spans="1:35" x14ac:dyDescent="0.3">
      <c r="A178" s="40" t="s">
        <v>71</v>
      </c>
      <c r="B178" s="2">
        <v>0</v>
      </c>
      <c r="C178" s="11"/>
      <c r="D178" s="2">
        <v>23.178752584999998</v>
      </c>
      <c r="E178" s="11">
        <v>1.6732300636405587E-5</v>
      </c>
      <c r="F178" s="2">
        <v>0</v>
      </c>
      <c r="G178" s="11"/>
      <c r="H178" s="2">
        <v>0</v>
      </c>
      <c r="I178" s="11"/>
      <c r="J178" s="2">
        <v>0</v>
      </c>
      <c r="K178" s="11"/>
      <c r="L178" s="2">
        <v>0</v>
      </c>
      <c r="M178" s="11"/>
      <c r="N178" s="2">
        <v>0</v>
      </c>
      <c r="O178" s="11"/>
      <c r="P178" s="2">
        <v>0</v>
      </c>
      <c r="Q178" s="11"/>
      <c r="R178" s="2">
        <v>0</v>
      </c>
      <c r="S178" s="11"/>
      <c r="T178" s="2">
        <v>0</v>
      </c>
      <c r="U178" s="11"/>
      <c r="V178" s="2">
        <v>0</v>
      </c>
      <c r="W178" s="11"/>
      <c r="X178" s="2">
        <v>0</v>
      </c>
      <c r="Y178" s="11"/>
      <c r="Z178" s="2">
        <v>0</v>
      </c>
      <c r="AA178" s="11"/>
      <c r="AB178" s="2">
        <v>0</v>
      </c>
      <c r="AC178" s="11"/>
      <c r="AD178" s="2">
        <v>0</v>
      </c>
      <c r="AE178" s="11"/>
      <c r="AF178" s="2">
        <v>0</v>
      </c>
      <c r="AG178" s="11"/>
      <c r="AH178" s="2">
        <v>23.178752584999998</v>
      </c>
      <c r="AI178" s="11">
        <v>2.1675150506303578E-7</v>
      </c>
    </row>
    <row r="179" spans="1:35" x14ac:dyDescent="0.3">
      <c r="A179" s="38" t="s">
        <v>228</v>
      </c>
      <c r="B179" s="2">
        <v>0</v>
      </c>
      <c r="C179" s="11"/>
      <c r="D179" s="2">
        <v>0</v>
      </c>
      <c r="E179" s="11"/>
      <c r="F179" s="2">
        <v>13081.5406126909</v>
      </c>
      <c r="G179" s="11">
        <v>1.3173224777122399E-3</v>
      </c>
      <c r="H179" s="2">
        <v>0</v>
      </c>
      <c r="I179" s="11"/>
      <c r="J179" s="2">
        <v>0</v>
      </c>
      <c r="K179" s="11"/>
      <c r="L179" s="2">
        <v>0</v>
      </c>
      <c r="M179" s="11"/>
      <c r="N179" s="2">
        <v>0</v>
      </c>
      <c r="O179" s="11"/>
      <c r="P179" s="2">
        <v>0</v>
      </c>
      <c r="Q179" s="11"/>
      <c r="R179" s="2">
        <v>0</v>
      </c>
      <c r="S179" s="11"/>
      <c r="T179" s="2">
        <v>0</v>
      </c>
      <c r="U179" s="11"/>
      <c r="V179" s="2">
        <v>0</v>
      </c>
      <c r="W179" s="11"/>
      <c r="X179" s="2">
        <v>0</v>
      </c>
      <c r="Y179" s="11"/>
      <c r="Z179" s="2">
        <v>0</v>
      </c>
      <c r="AA179" s="11"/>
      <c r="AB179" s="2">
        <v>0</v>
      </c>
      <c r="AC179" s="11"/>
      <c r="AD179" s="2">
        <v>0</v>
      </c>
      <c r="AE179" s="11"/>
      <c r="AF179" s="2">
        <v>0</v>
      </c>
      <c r="AG179" s="11"/>
      <c r="AH179" s="2">
        <v>13081.5406126909</v>
      </c>
      <c r="AI179" s="11">
        <v>1.2232943105742978E-4</v>
      </c>
    </row>
    <row r="180" spans="1:35" x14ac:dyDescent="0.3">
      <c r="A180" s="40" t="s">
        <v>66</v>
      </c>
      <c r="B180" s="2">
        <v>0</v>
      </c>
      <c r="C180" s="11"/>
      <c r="D180" s="2">
        <v>0</v>
      </c>
      <c r="E180" s="11"/>
      <c r="F180" s="2">
        <v>13081.5406126909</v>
      </c>
      <c r="G180" s="11">
        <v>1.3173224777122399E-3</v>
      </c>
      <c r="H180" s="2">
        <v>0</v>
      </c>
      <c r="I180" s="11"/>
      <c r="J180" s="2">
        <v>0</v>
      </c>
      <c r="K180" s="11"/>
      <c r="L180" s="2">
        <v>0</v>
      </c>
      <c r="M180" s="11"/>
      <c r="N180" s="2">
        <v>0</v>
      </c>
      <c r="O180" s="11"/>
      <c r="P180" s="2">
        <v>0</v>
      </c>
      <c r="Q180" s="11"/>
      <c r="R180" s="2">
        <v>0</v>
      </c>
      <c r="S180" s="11"/>
      <c r="T180" s="2">
        <v>0</v>
      </c>
      <c r="U180" s="11"/>
      <c r="V180" s="2">
        <v>0</v>
      </c>
      <c r="W180" s="11"/>
      <c r="X180" s="2">
        <v>0</v>
      </c>
      <c r="Y180" s="11"/>
      <c r="Z180" s="2">
        <v>0</v>
      </c>
      <c r="AA180" s="11"/>
      <c r="AB180" s="2">
        <v>0</v>
      </c>
      <c r="AC180" s="11"/>
      <c r="AD180" s="2">
        <v>0</v>
      </c>
      <c r="AE180" s="11"/>
      <c r="AF180" s="2">
        <v>0</v>
      </c>
      <c r="AG180" s="11"/>
      <c r="AH180" s="2">
        <v>13081.5406126909</v>
      </c>
      <c r="AI180" s="11">
        <v>1.2232943105742978E-4</v>
      </c>
    </row>
    <row r="181" spans="1:35" x14ac:dyDescent="0.3">
      <c r="A181" s="38" t="s">
        <v>229</v>
      </c>
      <c r="B181" s="2">
        <v>0</v>
      </c>
      <c r="C181" s="11"/>
      <c r="D181" s="2">
        <v>7460.1125676434003</v>
      </c>
      <c r="E181" s="11">
        <v>5.3853133729041434E-3</v>
      </c>
      <c r="F181" s="2">
        <v>70151.083915504103</v>
      </c>
      <c r="G181" s="11">
        <v>7.064274951538896E-3</v>
      </c>
      <c r="H181" s="2">
        <v>47215.865593495895</v>
      </c>
      <c r="I181" s="11">
        <v>1.3198559916295026E-2</v>
      </c>
      <c r="J181" s="2">
        <v>0</v>
      </c>
      <c r="K181" s="11"/>
      <c r="L181" s="2">
        <v>21019.482675133499</v>
      </c>
      <c r="M181" s="11">
        <v>2.9435032958312546E-3</v>
      </c>
      <c r="N181" s="2">
        <v>100540.000000311</v>
      </c>
      <c r="O181" s="11">
        <v>4.0628112573167152E-3</v>
      </c>
      <c r="P181" s="2">
        <v>28385.511438386002</v>
      </c>
      <c r="Q181" s="11">
        <v>8.9959096386847594E-3</v>
      </c>
      <c r="R181" s="2">
        <v>0</v>
      </c>
      <c r="S181" s="11"/>
      <c r="T181" s="2">
        <v>0</v>
      </c>
      <c r="U181" s="11"/>
      <c r="V181" s="2">
        <v>0</v>
      </c>
      <c r="W181" s="11"/>
      <c r="X181" s="2">
        <v>0</v>
      </c>
      <c r="Y181" s="11"/>
      <c r="Z181" s="2">
        <v>0</v>
      </c>
      <c r="AA181" s="11"/>
      <c r="AB181" s="2">
        <v>0</v>
      </c>
      <c r="AC181" s="11"/>
      <c r="AD181" s="2">
        <v>31.768557326700002</v>
      </c>
      <c r="AE181" s="11">
        <v>1.496542470014784E-6</v>
      </c>
      <c r="AF181" s="2">
        <v>0</v>
      </c>
      <c r="AG181" s="11"/>
      <c r="AH181" s="2">
        <v>274803.82474780059</v>
      </c>
      <c r="AI181" s="11">
        <v>2.569773433351677E-3</v>
      </c>
    </row>
    <row r="182" spans="1:35" x14ac:dyDescent="0.3">
      <c r="A182" s="40" t="s">
        <v>66</v>
      </c>
      <c r="B182" s="2">
        <v>0</v>
      </c>
      <c r="C182" s="11"/>
      <c r="D182" s="2">
        <v>7460.1125676434003</v>
      </c>
      <c r="E182" s="11">
        <v>5.3853133729041434E-3</v>
      </c>
      <c r="F182" s="2">
        <v>70151.083915504103</v>
      </c>
      <c r="G182" s="11">
        <v>7.064274951538896E-3</v>
      </c>
      <c r="H182" s="2">
        <v>47215.865593495895</v>
      </c>
      <c r="I182" s="11">
        <v>1.3198559916295026E-2</v>
      </c>
      <c r="J182" s="2">
        <v>0</v>
      </c>
      <c r="K182" s="11"/>
      <c r="L182" s="2">
        <v>21019.482675133499</v>
      </c>
      <c r="M182" s="11">
        <v>2.9435032958312546E-3</v>
      </c>
      <c r="N182" s="2">
        <v>100540.000000311</v>
      </c>
      <c r="O182" s="11">
        <v>4.0628112573167152E-3</v>
      </c>
      <c r="P182" s="2">
        <v>28385.511438386002</v>
      </c>
      <c r="Q182" s="11">
        <v>8.9959096386847594E-3</v>
      </c>
      <c r="R182" s="2">
        <v>0</v>
      </c>
      <c r="S182" s="11"/>
      <c r="T182" s="2">
        <v>0</v>
      </c>
      <c r="U182" s="11"/>
      <c r="V182" s="2">
        <v>0</v>
      </c>
      <c r="W182" s="11"/>
      <c r="X182" s="2">
        <v>0</v>
      </c>
      <c r="Y182" s="11"/>
      <c r="Z182" s="2">
        <v>0</v>
      </c>
      <c r="AA182" s="11"/>
      <c r="AB182" s="2">
        <v>0</v>
      </c>
      <c r="AC182" s="11"/>
      <c r="AD182" s="2">
        <v>31.768557326700002</v>
      </c>
      <c r="AE182" s="11">
        <v>1.496542470014784E-6</v>
      </c>
      <c r="AF182" s="2">
        <v>0</v>
      </c>
      <c r="AG182" s="11"/>
      <c r="AH182" s="2">
        <v>274803.82474780059</v>
      </c>
      <c r="AI182" s="11">
        <v>2.569773433351677E-3</v>
      </c>
    </row>
    <row r="183" spans="1:35" x14ac:dyDescent="0.3">
      <c r="A183" s="38" t="s">
        <v>230</v>
      </c>
      <c r="B183" s="2">
        <v>0</v>
      </c>
      <c r="C183" s="11"/>
      <c r="D183" s="2">
        <v>0.57236302799999994</v>
      </c>
      <c r="E183" s="11">
        <v>4.1317798369602935E-7</v>
      </c>
      <c r="F183" s="2">
        <v>23269.2774024803</v>
      </c>
      <c r="G183" s="11">
        <v>2.3432364023447667E-3</v>
      </c>
      <c r="H183" s="2">
        <v>56754.536889845898</v>
      </c>
      <c r="I183" s="11">
        <v>1.5864967130146079E-2</v>
      </c>
      <c r="J183" s="2">
        <v>0</v>
      </c>
      <c r="K183" s="11"/>
      <c r="L183" s="2">
        <v>19188.0428313263</v>
      </c>
      <c r="M183" s="11">
        <v>2.6870341286456766E-3</v>
      </c>
      <c r="N183" s="2">
        <v>149870.13791339999</v>
      </c>
      <c r="O183" s="11">
        <v>6.0562371538520647E-3</v>
      </c>
      <c r="P183" s="2">
        <v>35031.776439535097</v>
      </c>
      <c r="Q183" s="11">
        <v>1.1102237703791835E-2</v>
      </c>
      <c r="R183" s="2">
        <v>0</v>
      </c>
      <c r="S183" s="11"/>
      <c r="T183" s="2">
        <v>713.7828029376999</v>
      </c>
      <c r="U183" s="11">
        <v>1.6233800324639216E-4</v>
      </c>
      <c r="V183" s="2">
        <v>7138.2827400048</v>
      </c>
      <c r="W183" s="11">
        <v>5.606885720201353E-4</v>
      </c>
      <c r="X183" s="2">
        <v>31427.360018137599</v>
      </c>
      <c r="Y183" s="11">
        <v>9.5658057998907059E-3</v>
      </c>
      <c r="Z183" s="2">
        <v>0</v>
      </c>
      <c r="AA183" s="11"/>
      <c r="AB183" s="2">
        <v>13699.0098474278</v>
      </c>
      <c r="AC183" s="11">
        <v>2.1732604875044107E-3</v>
      </c>
      <c r="AD183" s="2">
        <v>98319.559061973501</v>
      </c>
      <c r="AE183" s="11">
        <v>4.631604584880108E-3</v>
      </c>
      <c r="AF183" s="2">
        <v>1867.8049884508</v>
      </c>
      <c r="AG183" s="11">
        <v>6.3515603924735244E-4</v>
      </c>
      <c r="AH183" s="2">
        <v>437280.14329854777</v>
      </c>
      <c r="AI183" s="11">
        <v>4.0891384834694372E-3</v>
      </c>
    </row>
    <row r="184" spans="1:35" x14ac:dyDescent="0.3">
      <c r="A184" s="40" t="s">
        <v>66</v>
      </c>
      <c r="B184" s="2">
        <v>0</v>
      </c>
      <c r="C184" s="11"/>
      <c r="D184" s="2">
        <v>0.57236302799999994</v>
      </c>
      <c r="E184" s="11">
        <v>4.1317798369602935E-7</v>
      </c>
      <c r="F184" s="2">
        <v>23269.2774024803</v>
      </c>
      <c r="G184" s="11">
        <v>2.3432364023447667E-3</v>
      </c>
      <c r="H184" s="2">
        <v>56754.536889845898</v>
      </c>
      <c r="I184" s="11">
        <v>1.5864967130146079E-2</v>
      </c>
      <c r="J184" s="2">
        <v>0</v>
      </c>
      <c r="K184" s="11"/>
      <c r="L184" s="2">
        <v>19188.0428313263</v>
      </c>
      <c r="M184" s="11">
        <v>2.6870341286456766E-3</v>
      </c>
      <c r="N184" s="2">
        <v>149870.13791339999</v>
      </c>
      <c r="O184" s="11">
        <v>6.0562371538520647E-3</v>
      </c>
      <c r="P184" s="2">
        <v>35031.776439535097</v>
      </c>
      <c r="Q184" s="11">
        <v>1.1102237703791835E-2</v>
      </c>
      <c r="R184" s="2">
        <v>0</v>
      </c>
      <c r="S184" s="11"/>
      <c r="T184" s="2">
        <v>713.7828029376999</v>
      </c>
      <c r="U184" s="11">
        <v>1.6233800324639216E-4</v>
      </c>
      <c r="V184" s="2">
        <v>7138.2827400048</v>
      </c>
      <c r="W184" s="11">
        <v>5.606885720201353E-4</v>
      </c>
      <c r="X184" s="2">
        <v>31427.360018137599</v>
      </c>
      <c r="Y184" s="11">
        <v>9.5658057998907059E-3</v>
      </c>
      <c r="Z184" s="2">
        <v>0</v>
      </c>
      <c r="AA184" s="11"/>
      <c r="AB184" s="2">
        <v>13699.0098474278</v>
      </c>
      <c r="AC184" s="11">
        <v>2.1732604875044107E-3</v>
      </c>
      <c r="AD184" s="2">
        <v>98319.559061973501</v>
      </c>
      <c r="AE184" s="11">
        <v>4.631604584880108E-3</v>
      </c>
      <c r="AF184" s="2">
        <v>1867.8049884508</v>
      </c>
      <c r="AG184" s="11">
        <v>6.3515603924735244E-4</v>
      </c>
      <c r="AH184" s="2">
        <v>437280.14329854777</v>
      </c>
      <c r="AI184" s="11">
        <v>4.0891384834694372E-3</v>
      </c>
    </row>
    <row r="185" spans="1:35" x14ac:dyDescent="0.3">
      <c r="A185" s="38" t="s">
        <v>231</v>
      </c>
      <c r="B185" s="2">
        <v>0</v>
      </c>
      <c r="C185" s="11"/>
      <c r="D185" s="2">
        <v>0</v>
      </c>
      <c r="E185" s="11"/>
      <c r="F185" s="2">
        <v>0</v>
      </c>
      <c r="G185" s="11"/>
      <c r="H185" s="2">
        <v>0</v>
      </c>
      <c r="I185" s="11"/>
      <c r="J185" s="2">
        <v>0</v>
      </c>
      <c r="K185" s="11"/>
      <c r="L185" s="2">
        <v>22352.3160696913</v>
      </c>
      <c r="M185" s="11">
        <v>3.1301491591148485E-3</v>
      </c>
      <c r="N185" s="2">
        <v>255459.85888475599</v>
      </c>
      <c r="O185" s="11">
        <v>1.0323107126181773E-2</v>
      </c>
      <c r="P185" s="2">
        <v>0</v>
      </c>
      <c r="Q185" s="11"/>
      <c r="R185" s="2">
        <v>0</v>
      </c>
      <c r="S185" s="11"/>
      <c r="T185" s="2">
        <v>34427.649830463793</v>
      </c>
      <c r="U185" s="11">
        <v>7.8299952127472219E-3</v>
      </c>
      <c r="V185" s="2">
        <v>127474.570763347</v>
      </c>
      <c r="W185" s="11">
        <v>1.0012707208923565E-2</v>
      </c>
      <c r="X185" s="2">
        <v>7932.9823589473999</v>
      </c>
      <c r="Y185" s="11">
        <v>2.4146275288746541E-3</v>
      </c>
      <c r="Z185" s="2">
        <v>0</v>
      </c>
      <c r="AA185" s="11"/>
      <c r="AB185" s="2">
        <v>2305.4552437026</v>
      </c>
      <c r="AC185" s="11">
        <v>3.6574576138358514E-4</v>
      </c>
      <c r="AD185" s="2">
        <v>150813.39040910499</v>
      </c>
      <c r="AE185" s="11">
        <v>7.1044662643354184E-3</v>
      </c>
      <c r="AF185" s="2">
        <v>42448.562300586898</v>
      </c>
      <c r="AG185" s="11">
        <v>1.4434837078440243E-2</v>
      </c>
      <c r="AH185" s="2">
        <v>643214.78586059995</v>
      </c>
      <c r="AI185" s="11">
        <v>6.0148954264392452E-3</v>
      </c>
    </row>
    <row r="186" spans="1:35" x14ac:dyDescent="0.3">
      <c r="A186" s="40" t="s">
        <v>74</v>
      </c>
      <c r="B186" s="2">
        <v>0</v>
      </c>
      <c r="C186" s="11"/>
      <c r="D186" s="2">
        <v>0</v>
      </c>
      <c r="E186" s="11"/>
      <c r="F186" s="2">
        <v>0</v>
      </c>
      <c r="G186" s="11"/>
      <c r="H186" s="2">
        <v>0</v>
      </c>
      <c r="I186" s="11"/>
      <c r="J186" s="2">
        <v>0</v>
      </c>
      <c r="K186" s="11"/>
      <c r="L186" s="2">
        <v>22352.3160696913</v>
      </c>
      <c r="M186" s="11">
        <v>3.1301491591148485E-3</v>
      </c>
      <c r="N186" s="2">
        <v>255459.85888475599</v>
      </c>
      <c r="O186" s="11">
        <v>1.0323107126181773E-2</v>
      </c>
      <c r="P186" s="2">
        <v>0</v>
      </c>
      <c r="Q186" s="11"/>
      <c r="R186" s="2">
        <v>0</v>
      </c>
      <c r="S186" s="11"/>
      <c r="T186" s="2">
        <v>34427.649830463793</v>
      </c>
      <c r="U186" s="11">
        <v>7.8299952127472219E-3</v>
      </c>
      <c r="V186" s="2">
        <v>127474.570763347</v>
      </c>
      <c r="W186" s="11">
        <v>1.0012707208923565E-2</v>
      </c>
      <c r="X186" s="2">
        <v>7932.9823589473999</v>
      </c>
      <c r="Y186" s="11">
        <v>2.4146275288746541E-3</v>
      </c>
      <c r="Z186" s="2">
        <v>0</v>
      </c>
      <c r="AA186" s="11"/>
      <c r="AB186" s="2">
        <v>2305.4552437026</v>
      </c>
      <c r="AC186" s="11">
        <v>3.6574576138358514E-4</v>
      </c>
      <c r="AD186" s="2">
        <v>150813.39040910499</v>
      </c>
      <c r="AE186" s="11">
        <v>7.1044662643354184E-3</v>
      </c>
      <c r="AF186" s="2">
        <v>42448.562300586898</v>
      </c>
      <c r="AG186" s="11">
        <v>1.4434837078440243E-2</v>
      </c>
      <c r="AH186" s="2">
        <v>643214.78586059995</v>
      </c>
      <c r="AI186" s="11">
        <v>6.0148954264392452E-3</v>
      </c>
    </row>
    <row r="187" spans="1:35" x14ac:dyDescent="0.3">
      <c r="A187" s="38" t="s">
        <v>232</v>
      </c>
      <c r="B187" s="2">
        <v>0</v>
      </c>
      <c r="C187" s="11"/>
      <c r="D187" s="2">
        <v>1135.9870050375</v>
      </c>
      <c r="E187" s="11">
        <v>8.2004741271703076E-4</v>
      </c>
      <c r="F187" s="2">
        <v>24619.529866470002</v>
      </c>
      <c r="G187" s="11">
        <v>2.4792079957574242E-3</v>
      </c>
      <c r="H187" s="2">
        <v>25147.652514600002</v>
      </c>
      <c r="I187" s="11">
        <v>7.0296878876628544E-3</v>
      </c>
      <c r="J187" s="2">
        <v>0</v>
      </c>
      <c r="K187" s="11"/>
      <c r="L187" s="2">
        <v>0</v>
      </c>
      <c r="M187" s="11"/>
      <c r="N187" s="2">
        <v>0</v>
      </c>
      <c r="O187" s="11"/>
      <c r="P187" s="2">
        <v>0</v>
      </c>
      <c r="Q187" s="11"/>
      <c r="R187" s="2">
        <v>0</v>
      </c>
      <c r="S187" s="11"/>
      <c r="T187" s="2">
        <v>0</v>
      </c>
      <c r="U187" s="11"/>
      <c r="V187" s="2">
        <v>0</v>
      </c>
      <c r="W187" s="11"/>
      <c r="X187" s="2">
        <v>0</v>
      </c>
      <c r="Y187" s="11"/>
      <c r="Z187" s="2">
        <v>0</v>
      </c>
      <c r="AA187" s="11"/>
      <c r="AB187" s="2">
        <v>0</v>
      </c>
      <c r="AC187" s="11"/>
      <c r="AD187" s="2">
        <v>0</v>
      </c>
      <c r="AE187" s="11"/>
      <c r="AF187" s="2">
        <v>0</v>
      </c>
      <c r="AG187" s="11"/>
      <c r="AH187" s="2">
        <v>50903.169386107504</v>
      </c>
      <c r="AI187" s="11">
        <v>4.7601088697316751E-4</v>
      </c>
    </row>
    <row r="188" spans="1:35" x14ac:dyDescent="0.3">
      <c r="A188" s="40" t="s">
        <v>73</v>
      </c>
      <c r="B188" s="2">
        <v>0</v>
      </c>
      <c r="C188" s="11"/>
      <c r="D188" s="2">
        <v>1135.9870050375</v>
      </c>
      <c r="E188" s="11">
        <v>8.2004741271703076E-4</v>
      </c>
      <c r="F188" s="2">
        <v>24619.529866470002</v>
      </c>
      <c r="G188" s="11">
        <v>2.4792079957574242E-3</v>
      </c>
      <c r="H188" s="2">
        <v>25147.652514600002</v>
      </c>
      <c r="I188" s="11">
        <v>7.0296878876628544E-3</v>
      </c>
      <c r="J188" s="2">
        <v>0</v>
      </c>
      <c r="K188" s="11"/>
      <c r="L188" s="2">
        <v>0</v>
      </c>
      <c r="M188" s="11"/>
      <c r="N188" s="2">
        <v>0</v>
      </c>
      <c r="O188" s="11"/>
      <c r="P188" s="2">
        <v>0</v>
      </c>
      <c r="Q188" s="11"/>
      <c r="R188" s="2">
        <v>0</v>
      </c>
      <c r="S188" s="11"/>
      <c r="T188" s="2">
        <v>0</v>
      </c>
      <c r="U188" s="11"/>
      <c r="V188" s="2">
        <v>0</v>
      </c>
      <c r="W188" s="11"/>
      <c r="X188" s="2">
        <v>0</v>
      </c>
      <c r="Y188" s="11"/>
      <c r="Z188" s="2">
        <v>0</v>
      </c>
      <c r="AA188" s="11"/>
      <c r="AB188" s="2">
        <v>0</v>
      </c>
      <c r="AC188" s="11"/>
      <c r="AD188" s="2">
        <v>0</v>
      </c>
      <c r="AE188" s="11"/>
      <c r="AF188" s="2">
        <v>0</v>
      </c>
      <c r="AG188" s="11"/>
      <c r="AH188" s="2">
        <v>50903.169386107504</v>
      </c>
      <c r="AI188" s="11">
        <v>4.7601088697316751E-4</v>
      </c>
    </row>
    <row r="189" spans="1:35" x14ac:dyDescent="0.3">
      <c r="A189" s="38" t="s">
        <v>233</v>
      </c>
      <c r="B189" s="2">
        <v>0</v>
      </c>
      <c r="C189" s="11"/>
      <c r="D189" s="2">
        <v>100.22497938199999</v>
      </c>
      <c r="E189" s="11">
        <v>7.235050635910548E-5</v>
      </c>
      <c r="F189" s="2">
        <v>3956.7651827271998</v>
      </c>
      <c r="G189" s="11">
        <v>3.9844968330251813E-4</v>
      </c>
      <c r="H189" s="2">
        <v>4100.5674939863002</v>
      </c>
      <c r="I189" s="11">
        <v>1.1462584679935491E-3</v>
      </c>
      <c r="J189" s="2">
        <v>0</v>
      </c>
      <c r="K189" s="11"/>
      <c r="L189" s="2">
        <v>0</v>
      </c>
      <c r="M189" s="11"/>
      <c r="N189" s="2">
        <v>0</v>
      </c>
      <c r="O189" s="11"/>
      <c r="P189" s="2">
        <v>0</v>
      </c>
      <c r="Q189" s="11"/>
      <c r="R189" s="2">
        <v>0</v>
      </c>
      <c r="S189" s="11"/>
      <c r="T189" s="2">
        <v>0</v>
      </c>
      <c r="U189" s="11"/>
      <c r="V189" s="2">
        <v>0</v>
      </c>
      <c r="W189" s="11"/>
      <c r="X189" s="2">
        <v>0</v>
      </c>
      <c r="Y189" s="11"/>
      <c r="Z189" s="2">
        <v>0</v>
      </c>
      <c r="AA189" s="11"/>
      <c r="AB189" s="2">
        <v>0</v>
      </c>
      <c r="AC189" s="11"/>
      <c r="AD189" s="2">
        <v>0</v>
      </c>
      <c r="AE189" s="11"/>
      <c r="AF189" s="2">
        <v>0</v>
      </c>
      <c r="AG189" s="11"/>
      <c r="AH189" s="2">
        <v>8157.5576560955005</v>
      </c>
      <c r="AI189" s="11">
        <v>7.6283781584581345E-5</v>
      </c>
    </row>
    <row r="190" spans="1:35" x14ac:dyDescent="0.3">
      <c r="A190" s="40" t="s">
        <v>66</v>
      </c>
      <c r="B190" s="2">
        <v>0</v>
      </c>
      <c r="C190" s="11"/>
      <c r="D190" s="2">
        <v>2.4430511419999998</v>
      </c>
      <c r="E190" s="11">
        <v>1.7635921531218151E-6</v>
      </c>
      <c r="F190" s="2">
        <v>96.41016068319999</v>
      </c>
      <c r="G190" s="11">
        <v>9.708586741275526E-6</v>
      </c>
      <c r="H190" s="2">
        <v>111.7595498103</v>
      </c>
      <c r="I190" s="11">
        <v>3.1240878375267933E-5</v>
      </c>
      <c r="J190" s="2">
        <v>0</v>
      </c>
      <c r="K190" s="11"/>
      <c r="L190" s="2">
        <v>0</v>
      </c>
      <c r="M190" s="11"/>
      <c r="N190" s="2">
        <v>0</v>
      </c>
      <c r="O190" s="11"/>
      <c r="P190" s="2">
        <v>0</v>
      </c>
      <c r="Q190" s="11"/>
      <c r="R190" s="2">
        <v>0</v>
      </c>
      <c r="S190" s="11"/>
      <c r="T190" s="2">
        <v>0</v>
      </c>
      <c r="U190" s="11"/>
      <c r="V190" s="2">
        <v>0</v>
      </c>
      <c r="W190" s="11"/>
      <c r="X190" s="2">
        <v>0</v>
      </c>
      <c r="Y190" s="11"/>
      <c r="Z190" s="2">
        <v>0</v>
      </c>
      <c r="AA190" s="11"/>
      <c r="AB190" s="2">
        <v>0</v>
      </c>
      <c r="AC190" s="11"/>
      <c r="AD190" s="2">
        <v>0</v>
      </c>
      <c r="AE190" s="11"/>
      <c r="AF190" s="2">
        <v>0</v>
      </c>
      <c r="AG190" s="11"/>
      <c r="AH190" s="2">
        <v>210.61276163549999</v>
      </c>
      <c r="AI190" s="11">
        <v>1.9695034451301568E-6</v>
      </c>
    </row>
    <row r="191" spans="1:35" x14ac:dyDescent="0.3">
      <c r="A191" s="40" t="s">
        <v>73</v>
      </c>
      <c r="B191" s="2">
        <v>0</v>
      </c>
      <c r="C191" s="11"/>
      <c r="D191" s="2">
        <v>97.781928239999999</v>
      </c>
      <c r="E191" s="11">
        <v>7.0586914205983666E-5</v>
      </c>
      <c r="F191" s="2">
        <v>3860.3550220440002</v>
      </c>
      <c r="G191" s="11">
        <v>3.8874109656124263E-4</v>
      </c>
      <c r="H191" s="2">
        <v>3988.8079441760001</v>
      </c>
      <c r="I191" s="11">
        <v>1.1150175896182811E-3</v>
      </c>
      <c r="J191" s="2">
        <v>0</v>
      </c>
      <c r="K191" s="11"/>
      <c r="L191" s="2">
        <v>0</v>
      </c>
      <c r="M191" s="11"/>
      <c r="N191" s="2">
        <v>0</v>
      </c>
      <c r="O191" s="11"/>
      <c r="P191" s="2">
        <v>0</v>
      </c>
      <c r="Q191" s="11"/>
      <c r="R191" s="2">
        <v>0</v>
      </c>
      <c r="S191" s="11"/>
      <c r="T191" s="2">
        <v>0</v>
      </c>
      <c r="U191" s="11"/>
      <c r="V191" s="2">
        <v>0</v>
      </c>
      <c r="W191" s="11"/>
      <c r="X191" s="2">
        <v>0</v>
      </c>
      <c r="Y191" s="11"/>
      <c r="Z191" s="2">
        <v>0</v>
      </c>
      <c r="AA191" s="11"/>
      <c r="AB191" s="2">
        <v>0</v>
      </c>
      <c r="AC191" s="11"/>
      <c r="AD191" s="2">
        <v>0</v>
      </c>
      <c r="AE191" s="11"/>
      <c r="AF191" s="2">
        <v>0</v>
      </c>
      <c r="AG191" s="11"/>
      <c r="AH191" s="2">
        <v>7946.9448944599999</v>
      </c>
      <c r="AI191" s="11">
        <v>7.4314278139451189E-5</v>
      </c>
    </row>
    <row r="192" spans="1:35" x14ac:dyDescent="0.3">
      <c r="A192" s="38" t="s">
        <v>234</v>
      </c>
      <c r="B192" s="2">
        <v>0</v>
      </c>
      <c r="C192" s="11"/>
      <c r="D192" s="2">
        <v>0</v>
      </c>
      <c r="E192" s="11"/>
      <c r="F192" s="2">
        <v>0</v>
      </c>
      <c r="G192" s="11"/>
      <c r="H192" s="2">
        <v>0</v>
      </c>
      <c r="I192" s="11"/>
      <c r="J192" s="2">
        <v>0</v>
      </c>
      <c r="K192" s="11"/>
      <c r="L192" s="2">
        <v>77993.652000000002</v>
      </c>
      <c r="M192" s="11">
        <v>1.0921989625725069E-2</v>
      </c>
      <c r="N192" s="2">
        <v>130881.16800000001</v>
      </c>
      <c r="O192" s="11">
        <v>5.28889479530053E-3</v>
      </c>
      <c r="P192" s="2">
        <v>0</v>
      </c>
      <c r="Q192" s="11"/>
      <c r="R192" s="2">
        <v>0</v>
      </c>
      <c r="S192" s="11"/>
      <c r="T192" s="2">
        <v>71192.358599999992</v>
      </c>
      <c r="U192" s="11">
        <v>1.6191515533800056E-2</v>
      </c>
      <c r="V192" s="2">
        <v>82119.701400000005</v>
      </c>
      <c r="W192" s="11">
        <v>6.4502317699809894E-3</v>
      </c>
      <c r="X192" s="2">
        <v>0</v>
      </c>
      <c r="Y192" s="11"/>
      <c r="Z192" s="2">
        <v>0</v>
      </c>
      <c r="AA192" s="11"/>
      <c r="AB192" s="2">
        <v>128617.5</v>
      </c>
      <c r="AC192" s="11">
        <v>2.0404345559623244E-2</v>
      </c>
      <c r="AD192" s="2">
        <v>0</v>
      </c>
      <c r="AE192" s="11"/>
      <c r="AF192" s="2">
        <v>0</v>
      </c>
      <c r="AG192" s="11"/>
      <c r="AH192" s="2">
        <v>490804.38</v>
      </c>
      <c r="AI192" s="11">
        <v>4.5896597613011778E-3</v>
      </c>
    </row>
    <row r="193" spans="1:35" x14ac:dyDescent="0.3">
      <c r="A193" s="40" t="s">
        <v>71</v>
      </c>
      <c r="B193" s="2">
        <v>0</v>
      </c>
      <c r="C193" s="11"/>
      <c r="D193" s="2">
        <v>0</v>
      </c>
      <c r="E193" s="11"/>
      <c r="F193" s="2">
        <v>0</v>
      </c>
      <c r="G193" s="11"/>
      <c r="H193" s="2">
        <v>0</v>
      </c>
      <c r="I193" s="11"/>
      <c r="J193" s="2">
        <v>0</v>
      </c>
      <c r="K193" s="11"/>
      <c r="L193" s="2">
        <v>77993.652000000002</v>
      </c>
      <c r="M193" s="11">
        <v>1.0921989625725069E-2</v>
      </c>
      <c r="N193" s="2">
        <v>130881.16800000001</v>
      </c>
      <c r="O193" s="11">
        <v>5.28889479530053E-3</v>
      </c>
      <c r="P193" s="2">
        <v>0</v>
      </c>
      <c r="Q193" s="11"/>
      <c r="R193" s="2">
        <v>0</v>
      </c>
      <c r="S193" s="11"/>
      <c r="T193" s="2">
        <v>71192.358599999992</v>
      </c>
      <c r="U193" s="11">
        <v>1.6191515533800056E-2</v>
      </c>
      <c r="V193" s="2">
        <v>82119.701400000005</v>
      </c>
      <c r="W193" s="11">
        <v>6.4502317699809894E-3</v>
      </c>
      <c r="X193" s="2">
        <v>0</v>
      </c>
      <c r="Y193" s="11"/>
      <c r="Z193" s="2">
        <v>0</v>
      </c>
      <c r="AA193" s="11"/>
      <c r="AB193" s="2">
        <v>128617.5</v>
      </c>
      <c r="AC193" s="11">
        <v>2.0404345559623244E-2</v>
      </c>
      <c r="AD193" s="2">
        <v>0</v>
      </c>
      <c r="AE193" s="11"/>
      <c r="AF193" s="2">
        <v>0</v>
      </c>
      <c r="AG193" s="11"/>
      <c r="AH193" s="2">
        <v>490804.38</v>
      </c>
      <c r="AI193" s="11">
        <v>4.5896597613011778E-3</v>
      </c>
    </row>
    <row r="194" spans="1:35" x14ac:dyDescent="0.3">
      <c r="A194" s="38" t="s">
        <v>235</v>
      </c>
      <c r="B194" s="2">
        <v>0</v>
      </c>
      <c r="C194" s="11"/>
      <c r="D194" s="2">
        <v>2375.6154989423999</v>
      </c>
      <c r="E194" s="11">
        <v>1.7149116450094284E-3</v>
      </c>
      <c r="F194" s="2">
        <v>33786.362597258703</v>
      </c>
      <c r="G194" s="11">
        <v>3.4023159968120673E-3</v>
      </c>
      <c r="H194" s="2">
        <v>43249.828787691898</v>
      </c>
      <c r="I194" s="11">
        <v>1.2089907692012895E-2</v>
      </c>
      <c r="J194" s="2">
        <v>0</v>
      </c>
      <c r="K194" s="11"/>
      <c r="L194" s="2">
        <v>6949.0965490821</v>
      </c>
      <c r="M194" s="11">
        <v>9.7312997238847821E-4</v>
      </c>
      <c r="N194" s="2">
        <v>58339.9388423454</v>
      </c>
      <c r="O194" s="11">
        <v>2.35751104315811E-3</v>
      </c>
      <c r="P194" s="2">
        <v>39700.158499192497</v>
      </c>
      <c r="Q194" s="11">
        <v>1.2581736963782021E-2</v>
      </c>
      <c r="R194" s="2">
        <v>0</v>
      </c>
      <c r="S194" s="11"/>
      <c r="T194" s="2">
        <v>11081.6066580549</v>
      </c>
      <c r="U194" s="11">
        <v>2.5203267579809899E-3</v>
      </c>
      <c r="V194" s="2">
        <v>47982.810927434402</v>
      </c>
      <c r="W194" s="11">
        <v>3.7688915836355968E-3</v>
      </c>
      <c r="X194" s="2">
        <v>55547.6774189403</v>
      </c>
      <c r="Y194" s="11">
        <v>1.690750653309395E-2</v>
      </c>
      <c r="Z194" s="2">
        <v>0</v>
      </c>
      <c r="AA194" s="11"/>
      <c r="AB194" s="2">
        <v>8474.8053903051004</v>
      </c>
      <c r="AC194" s="11">
        <v>1.3444737903811146E-3</v>
      </c>
      <c r="AD194" s="2">
        <v>51209.744434407599</v>
      </c>
      <c r="AE194" s="11">
        <v>2.4123713468185686E-3</v>
      </c>
      <c r="AF194" s="2">
        <v>27956.838550037101</v>
      </c>
      <c r="AG194" s="11">
        <v>9.5068569540802447E-3</v>
      </c>
      <c r="AH194" s="2">
        <v>386654.48415369238</v>
      </c>
      <c r="AI194" s="11">
        <v>3.6157226784464831E-3</v>
      </c>
    </row>
    <row r="195" spans="1:35" x14ac:dyDescent="0.3">
      <c r="A195" s="40" t="s">
        <v>66</v>
      </c>
      <c r="B195" s="2">
        <v>0</v>
      </c>
      <c r="C195" s="11"/>
      <c r="D195" s="2">
        <v>2375.6154989423999</v>
      </c>
      <c r="E195" s="11">
        <v>1.7149116450094284E-3</v>
      </c>
      <c r="F195" s="2">
        <v>33786.362597258703</v>
      </c>
      <c r="G195" s="11">
        <v>3.4023159968120673E-3</v>
      </c>
      <c r="H195" s="2">
        <v>43249.828787691898</v>
      </c>
      <c r="I195" s="11">
        <v>1.2089907692012895E-2</v>
      </c>
      <c r="J195" s="2">
        <v>0</v>
      </c>
      <c r="K195" s="11"/>
      <c r="L195" s="2">
        <v>6949.0965490821</v>
      </c>
      <c r="M195" s="11">
        <v>9.7312997238847821E-4</v>
      </c>
      <c r="N195" s="2">
        <v>58339.9388423454</v>
      </c>
      <c r="O195" s="11">
        <v>2.35751104315811E-3</v>
      </c>
      <c r="P195" s="2">
        <v>39700.158499192497</v>
      </c>
      <c r="Q195" s="11">
        <v>1.2581736963782021E-2</v>
      </c>
      <c r="R195" s="2">
        <v>0</v>
      </c>
      <c r="S195" s="11"/>
      <c r="T195" s="2">
        <v>11081.6066580549</v>
      </c>
      <c r="U195" s="11">
        <v>2.5203267579809899E-3</v>
      </c>
      <c r="V195" s="2">
        <v>47982.810927434402</v>
      </c>
      <c r="W195" s="11">
        <v>3.7688915836355968E-3</v>
      </c>
      <c r="X195" s="2">
        <v>55547.6774189403</v>
      </c>
      <c r="Y195" s="11">
        <v>1.690750653309395E-2</v>
      </c>
      <c r="Z195" s="2">
        <v>0</v>
      </c>
      <c r="AA195" s="11"/>
      <c r="AB195" s="2">
        <v>8474.8053903051004</v>
      </c>
      <c r="AC195" s="11">
        <v>1.3444737903811146E-3</v>
      </c>
      <c r="AD195" s="2">
        <v>51209.744434407599</v>
      </c>
      <c r="AE195" s="11">
        <v>2.4123713468185686E-3</v>
      </c>
      <c r="AF195" s="2">
        <v>27956.838550037101</v>
      </c>
      <c r="AG195" s="11">
        <v>9.5068569540802447E-3</v>
      </c>
      <c r="AH195" s="2">
        <v>386654.48415369238</v>
      </c>
      <c r="AI195" s="11">
        <v>3.6157226784464831E-3</v>
      </c>
    </row>
    <row r="196" spans="1:35" x14ac:dyDescent="0.3">
      <c r="A196" s="38" t="s">
        <v>236</v>
      </c>
      <c r="B196" s="2">
        <v>0</v>
      </c>
      <c r="C196" s="11"/>
      <c r="D196" s="2">
        <v>955.86651407660008</v>
      </c>
      <c r="E196" s="11">
        <v>6.9002185614393296E-4</v>
      </c>
      <c r="F196" s="2">
        <v>9820.6885885333995</v>
      </c>
      <c r="G196" s="11">
        <v>9.8895185263855293E-4</v>
      </c>
      <c r="H196" s="2">
        <v>8135.2357187200005</v>
      </c>
      <c r="I196" s="11">
        <v>2.2740956819713651E-3</v>
      </c>
      <c r="J196" s="2">
        <v>0</v>
      </c>
      <c r="K196" s="11"/>
      <c r="L196" s="2">
        <v>3729.5245080532</v>
      </c>
      <c r="M196" s="11">
        <v>5.2227106875113937E-4</v>
      </c>
      <c r="N196" s="2">
        <v>45532.519560707799</v>
      </c>
      <c r="O196" s="11">
        <v>1.8399645220276999E-3</v>
      </c>
      <c r="P196" s="2">
        <v>5581.1931860643999</v>
      </c>
      <c r="Q196" s="11">
        <v>1.7687865052867006E-3</v>
      </c>
      <c r="R196" s="2">
        <v>0</v>
      </c>
      <c r="S196" s="11"/>
      <c r="T196" s="2">
        <v>2714.5324895678</v>
      </c>
      <c r="U196" s="11">
        <v>6.1737517672074956E-4</v>
      </c>
      <c r="V196" s="2">
        <v>19533.317412427001</v>
      </c>
      <c r="W196" s="11">
        <v>1.5342776751348427E-3</v>
      </c>
      <c r="X196" s="2">
        <v>7314.2748554689997</v>
      </c>
      <c r="Y196" s="11">
        <v>2.2263064028941741E-3</v>
      </c>
      <c r="Z196" s="2">
        <v>0</v>
      </c>
      <c r="AA196" s="11"/>
      <c r="AB196" s="2">
        <v>3123.9340210447999</v>
      </c>
      <c r="AC196" s="11">
        <v>4.9559219601423956E-4</v>
      </c>
      <c r="AD196" s="2">
        <v>30987.164552185201</v>
      </c>
      <c r="AE196" s="11">
        <v>1.4597328830764037E-3</v>
      </c>
      <c r="AF196" s="2">
        <v>6702.0357147535997</v>
      </c>
      <c r="AG196" s="11">
        <v>2.2790593695800727E-3</v>
      </c>
      <c r="AH196" s="2">
        <v>144130.2871216028</v>
      </c>
      <c r="AI196" s="11">
        <v>1.3478057779085133E-3</v>
      </c>
    </row>
    <row r="197" spans="1:35" x14ac:dyDescent="0.3">
      <c r="A197" s="40" t="s">
        <v>66</v>
      </c>
      <c r="B197" s="2">
        <v>0</v>
      </c>
      <c r="C197" s="11"/>
      <c r="D197" s="2">
        <v>870.23100180920005</v>
      </c>
      <c r="E197" s="11">
        <v>6.2820320860644573E-4</v>
      </c>
      <c r="F197" s="2">
        <v>9801.423388257399</v>
      </c>
      <c r="G197" s="11">
        <v>9.8701183027325281E-4</v>
      </c>
      <c r="H197" s="2">
        <v>8135.2357187200005</v>
      </c>
      <c r="I197" s="11">
        <v>2.2740956819713651E-3</v>
      </c>
      <c r="J197" s="2">
        <v>0</v>
      </c>
      <c r="K197" s="11"/>
      <c r="L197" s="2">
        <v>3729.5245080532</v>
      </c>
      <c r="M197" s="11">
        <v>5.2227106875113937E-4</v>
      </c>
      <c r="N197" s="2">
        <v>45532.519560707799</v>
      </c>
      <c r="O197" s="11">
        <v>1.8399645220276999E-3</v>
      </c>
      <c r="P197" s="2">
        <v>5581.1931860643999</v>
      </c>
      <c r="Q197" s="11">
        <v>1.7687865052867006E-3</v>
      </c>
      <c r="R197" s="2">
        <v>0</v>
      </c>
      <c r="S197" s="11"/>
      <c r="T197" s="2">
        <v>2714.5324895678</v>
      </c>
      <c r="U197" s="11">
        <v>6.1737517672074956E-4</v>
      </c>
      <c r="V197" s="2">
        <v>19533.317412427001</v>
      </c>
      <c r="W197" s="11">
        <v>1.5342776751348427E-3</v>
      </c>
      <c r="X197" s="2">
        <v>7314.2748554689997</v>
      </c>
      <c r="Y197" s="11">
        <v>2.2263064028941741E-3</v>
      </c>
      <c r="Z197" s="2">
        <v>0</v>
      </c>
      <c r="AA197" s="11"/>
      <c r="AB197" s="2">
        <v>3123.9340210447999</v>
      </c>
      <c r="AC197" s="11">
        <v>4.9559219601423956E-4</v>
      </c>
      <c r="AD197" s="2">
        <v>30987.164552185201</v>
      </c>
      <c r="AE197" s="11">
        <v>1.4597328830764037E-3</v>
      </c>
      <c r="AF197" s="2">
        <v>6702.0357147535997</v>
      </c>
      <c r="AG197" s="11">
        <v>2.2790593695800727E-3</v>
      </c>
      <c r="AH197" s="2">
        <v>144025.3864090594</v>
      </c>
      <c r="AI197" s="11">
        <v>1.3468248197123125E-3</v>
      </c>
    </row>
    <row r="198" spans="1:35" x14ac:dyDescent="0.3">
      <c r="A198" s="40" t="s">
        <v>71</v>
      </c>
      <c r="B198" s="2">
        <v>0</v>
      </c>
      <c r="C198" s="11"/>
      <c r="D198" s="2">
        <v>85.635512267400003</v>
      </c>
      <c r="E198" s="11">
        <v>6.1818647537487196E-5</v>
      </c>
      <c r="F198" s="2">
        <v>19.265200275999998</v>
      </c>
      <c r="G198" s="11">
        <v>1.9400223653001709E-6</v>
      </c>
      <c r="H198" s="2">
        <v>0</v>
      </c>
      <c r="I198" s="11"/>
      <c r="J198" s="2">
        <v>0</v>
      </c>
      <c r="K198" s="11"/>
      <c r="L198" s="2">
        <v>0</v>
      </c>
      <c r="M198" s="11"/>
      <c r="N198" s="2">
        <v>0</v>
      </c>
      <c r="O198" s="11"/>
      <c r="P198" s="2">
        <v>0</v>
      </c>
      <c r="Q198" s="11"/>
      <c r="R198" s="2">
        <v>0</v>
      </c>
      <c r="S198" s="11"/>
      <c r="T198" s="2">
        <v>0</v>
      </c>
      <c r="U198" s="11"/>
      <c r="V198" s="2">
        <v>0</v>
      </c>
      <c r="W198" s="11"/>
      <c r="X198" s="2">
        <v>0</v>
      </c>
      <c r="Y198" s="11"/>
      <c r="Z198" s="2">
        <v>0</v>
      </c>
      <c r="AA198" s="11"/>
      <c r="AB198" s="2">
        <v>0</v>
      </c>
      <c r="AC198" s="11"/>
      <c r="AD198" s="2">
        <v>0</v>
      </c>
      <c r="AE198" s="11"/>
      <c r="AF198" s="2">
        <v>0</v>
      </c>
      <c r="AG198" s="11"/>
      <c r="AH198" s="2">
        <v>104.9007125434</v>
      </c>
      <c r="AI198" s="11">
        <v>9.8095819620082578E-7</v>
      </c>
    </row>
    <row r="199" spans="1:35" x14ac:dyDescent="0.3">
      <c r="A199" s="38" t="s">
        <v>237</v>
      </c>
      <c r="B199" s="2">
        <v>0</v>
      </c>
      <c r="C199" s="11"/>
      <c r="D199" s="2">
        <v>4019.7125621488999</v>
      </c>
      <c r="E199" s="11">
        <v>2.9017540445786488E-3</v>
      </c>
      <c r="F199" s="2">
        <v>50797.499379049397</v>
      </c>
      <c r="G199" s="11">
        <v>5.1153522146066572E-3</v>
      </c>
      <c r="H199" s="2">
        <v>61010.101023381394</v>
      </c>
      <c r="I199" s="11">
        <v>1.7054552823177225E-2</v>
      </c>
      <c r="J199" s="2">
        <v>0</v>
      </c>
      <c r="K199" s="11"/>
      <c r="L199" s="2">
        <v>13413.472101895301</v>
      </c>
      <c r="M199" s="11">
        <v>1.8783811167331042E-3</v>
      </c>
      <c r="N199" s="2">
        <v>105254.72936594901</v>
      </c>
      <c r="O199" s="11">
        <v>4.2533329953499009E-3</v>
      </c>
      <c r="P199" s="2">
        <v>25508.783275912501</v>
      </c>
      <c r="Q199" s="11">
        <v>8.0842196499084744E-3</v>
      </c>
      <c r="R199" s="2">
        <v>0</v>
      </c>
      <c r="S199" s="11"/>
      <c r="T199" s="2">
        <v>458.42371841829998</v>
      </c>
      <c r="U199" s="11">
        <v>1.0426083506428859E-4</v>
      </c>
      <c r="V199" s="2">
        <v>1705.0026259141</v>
      </c>
      <c r="W199" s="11">
        <v>1.3392233432514818E-4</v>
      </c>
      <c r="X199" s="2">
        <v>2162.4263877982999</v>
      </c>
      <c r="Y199" s="11">
        <v>6.5819562541363959E-4</v>
      </c>
      <c r="Z199" s="2">
        <v>0</v>
      </c>
      <c r="AA199" s="11"/>
      <c r="AB199" s="2">
        <v>0</v>
      </c>
      <c r="AC199" s="11"/>
      <c r="AD199" s="2">
        <v>0</v>
      </c>
      <c r="AE199" s="11"/>
      <c r="AF199" s="2">
        <v>0</v>
      </c>
      <c r="AG199" s="11"/>
      <c r="AH199" s="2">
        <v>264330.15044046723</v>
      </c>
      <c r="AI199" s="11">
        <v>2.4718309465276149E-3</v>
      </c>
    </row>
    <row r="200" spans="1:35" x14ac:dyDescent="0.3">
      <c r="A200" s="40" t="s">
        <v>66</v>
      </c>
      <c r="B200" s="2">
        <v>0</v>
      </c>
      <c r="C200" s="11"/>
      <c r="D200" s="2">
        <v>4019.7125621488999</v>
      </c>
      <c r="E200" s="11">
        <v>2.9017540445786488E-3</v>
      </c>
      <c r="F200" s="2">
        <v>50797.499379049397</v>
      </c>
      <c r="G200" s="11">
        <v>5.1153522146066572E-3</v>
      </c>
      <c r="H200" s="2">
        <v>61010.101023381394</v>
      </c>
      <c r="I200" s="11">
        <v>1.7054552823177225E-2</v>
      </c>
      <c r="J200" s="2">
        <v>0</v>
      </c>
      <c r="K200" s="11"/>
      <c r="L200" s="2">
        <v>13413.472101895301</v>
      </c>
      <c r="M200" s="11">
        <v>1.8783811167331042E-3</v>
      </c>
      <c r="N200" s="2">
        <v>105254.72936594901</v>
      </c>
      <c r="O200" s="11">
        <v>4.2533329953499009E-3</v>
      </c>
      <c r="P200" s="2">
        <v>25508.783275912501</v>
      </c>
      <c r="Q200" s="11">
        <v>8.0842196499084744E-3</v>
      </c>
      <c r="R200" s="2">
        <v>0</v>
      </c>
      <c r="S200" s="11"/>
      <c r="T200" s="2">
        <v>458.42371841829998</v>
      </c>
      <c r="U200" s="11">
        <v>1.0426083506428859E-4</v>
      </c>
      <c r="V200" s="2">
        <v>1705.0026259141</v>
      </c>
      <c r="W200" s="11">
        <v>1.3392233432514818E-4</v>
      </c>
      <c r="X200" s="2">
        <v>2162.4263877982999</v>
      </c>
      <c r="Y200" s="11">
        <v>6.5819562541363959E-4</v>
      </c>
      <c r="Z200" s="2">
        <v>0</v>
      </c>
      <c r="AA200" s="11"/>
      <c r="AB200" s="2">
        <v>0</v>
      </c>
      <c r="AC200" s="11"/>
      <c r="AD200" s="2">
        <v>0</v>
      </c>
      <c r="AE200" s="11"/>
      <c r="AF200" s="2">
        <v>0</v>
      </c>
      <c r="AG200" s="11"/>
      <c r="AH200" s="2">
        <v>264330.15044046723</v>
      </c>
      <c r="AI200" s="11">
        <v>2.4718309465276149E-3</v>
      </c>
    </row>
    <row r="201" spans="1:35" x14ac:dyDescent="0.3">
      <c r="A201" s="38" t="s">
        <v>238</v>
      </c>
      <c r="B201" s="2">
        <v>0</v>
      </c>
      <c r="C201" s="11"/>
      <c r="D201" s="2">
        <v>0</v>
      </c>
      <c r="E201" s="11"/>
      <c r="F201" s="2">
        <v>0</v>
      </c>
      <c r="G201" s="11"/>
      <c r="H201" s="2">
        <v>0</v>
      </c>
      <c r="I201" s="11"/>
      <c r="J201" s="2">
        <v>0</v>
      </c>
      <c r="K201" s="11"/>
      <c r="L201" s="2">
        <v>0</v>
      </c>
      <c r="M201" s="11"/>
      <c r="N201" s="2">
        <v>0</v>
      </c>
      <c r="O201" s="11"/>
      <c r="P201" s="2">
        <v>0</v>
      </c>
      <c r="Q201" s="11"/>
      <c r="R201" s="2">
        <v>0</v>
      </c>
      <c r="S201" s="11"/>
      <c r="T201" s="2">
        <v>44468.672931408</v>
      </c>
      <c r="U201" s="11">
        <v>1.0113658582121576E-2</v>
      </c>
      <c r="V201" s="2">
        <v>66703.009397111993</v>
      </c>
      <c r="W201" s="11">
        <v>5.2393014469313721E-3</v>
      </c>
      <c r="X201" s="2">
        <v>0</v>
      </c>
      <c r="Y201" s="11"/>
      <c r="Z201" s="2">
        <v>0</v>
      </c>
      <c r="AA201" s="11"/>
      <c r="AB201" s="2">
        <v>8152.5900374248004</v>
      </c>
      <c r="AC201" s="11">
        <v>1.293356380971154E-3</v>
      </c>
      <c r="AD201" s="2">
        <v>42838.154923923001</v>
      </c>
      <c r="AE201" s="11">
        <v>2.0180053353207501E-3</v>
      </c>
      <c r="AF201" s="2">
        <v>0</v>
      </c>
      <c r="AG201" s="11"/>
      <c r="AH201" s="2">
        <v>162162.42728986783</v>
      </c>
      <c r="AI201" s="11">
        <v>1.5164297582821778E-3</v>
      </c>
    </row>
    <row r="202" spans="1:35" x14ac:dyDescent="0.3">
      <c r="A202" s="40" t="s">
        <v>71</v>
      </c>
      <c r="B202" s="2">
        <v>0</v>
      </c>
      <c r="C202" s="11"/>
      <c r="D202" s="2">
        <v>0</v>
      </c>
      <c r="E202" s="11"/>
      <c r="F202" s="2">
        <v>0</v>
      </c>
      <c r="G202" s="11"/>
      <c r="H202" s="2">
        <v>0</v>
      </c>
      <c r="I202" s="11"/>
      <c r="J202" s="2">
        <v>0</v>
      </c>
      <c r="K202" s="11"/>
      <c r="L202" s="2">
        <v>0</v>
      </c>
      <c r="M202" s="11"/>
      <c r="N202" s="2">
        <v>0</v>
      </c>
      <c r="O202" s="11"/>
      <c r="P202" s="2">
        <v>0</v>
      </c>
      <c r="Q202" s="11"/>
      <c r="R202" s="2">
        <v>0</v>
      </c>
      <c r="S202" s="11"/>
      <c r="T202" s="2">
        <v>44468.672931408</v>
      </c>
      <c r="U202" s="11">
        <v>1.0113658582121576E-2</v>
      </c>
      <c r="V202" s="2">
        <v>66703.009397111993</v>
      </c>
      <c r="W202" s="11">
        <v>5.2393014469313721E-3</v>
      </c>
      <c r="X202" s="2">
        <v>0</v>
      </c>
      <c r="Y202" s="11"/>
      <c r="Z202" s="2">
        <v>0</v>
      </c>
      <c r="AA202" s="11"/>
      <c r="AB202" s="2">
        <v>8152.5900374248004</v>
      </c>
      <c r="AC202" s="11">
        <v>1.293356380971154E-3</v>
      </c>
      <c r="AD202" s="2">
        <v>42838.154923923001</v>
      </c>
      <c r="AE202" s="11">
        <v>2.0180053353207501E-3</v>
      </c>
      <c r="AF202" s="2">
        <v>0</v>
      </c>
      <c r="AG202" s="11"/>
      <c r="AH202" s="2">
        <v>162162.42728986783</v>
      </c>
      <c r="AI202" s="11">
        <v>1.5164297582821778E-3</v>
      </c>
    </row>
    <row r="203" spans="1:35" x14ac:dyDescent="0.3">
      <c r="A203" s="16" t="s">
        <v>59</v>
      </c>
      <c r="B203" s="130">
        <v>9146.2602644749986</v>
      </c>
      <c r="C203" s="10">
        <v>4.4714066158946547E-2</v>
      </c>
      <c r="D203" s="130">
        <v>70104.553870112504</v>
      </c>
      <c r="E203" s="10">
        <v>5.0607144065851081E-2</v>
      </c>
      <c r="F203" s="130">
        <v>211982.01967496291</v>
      </c>
      <c r="G203" s="10">
        <v>2.1346773110023226E-2</v>
      </c>
      <c r="H203" s="130">
        <v>77859.216623474393</v>
      </c>
      <c r="I203" s="10">
        <v>2.1764496376876316E-2</v>
      </c>
      <c r="J203" s="130">
        <v>0</v>
      </c>
      <c r="K203" s="10"/>
      <c r="L203" s="130">
        <v>76419.087323914093</v>
      </c>
      <c r="M203" s="10">
        <v>1.0701492461965596E-2</v>
      </c>
      <c r="N203" s="130">
        <v>996324.18394404638</v>
      </c>
      <c r="O203" s="10">
        <v>4.0261359761808627E-2</v>
      </c>
      <c r="P203" s="130">
        <v>250586.3743990736</v>
      </c>
      <c r="Q203" s="10">
        <v>7.9415598541277194E-2</v>
      </c>
      <c r="R203" s="130">
        <v>0</v>
      </c>
      <c r="S203" s="10"/>
      <c r="T203" s="130">
        <v>196356.67094544793</v>
      </c>
      <c r="U203" s="10">
        <v>4.4658052497483711E-2</v>
      </c>
      <c r="V203" s="130">
        <v>765161.26935792109</v>
      </c>
      <c r="W203" s="10">
        <v>6.0100894725993774E-2</v>
      </c>
      <c r="X203" s="130">
        <v>140575.97405985571</v>
      </c>
      <c r="Y203" s="10">
        <v>4.2788273250154531E-2</v>
      </c>
      <c r="Z203" s="130">
        <v>0</v>
      </c>
      <c r="AA203" s="10"/>
      <c r="AB203" s="130">
        <v>102839.19456065819</v>
      </c>
      <c r="AC203" s="10">
        <v>1.6314781914506166E-2</v>
      </c>
      <c r="AD203" s="130">
        <v>910203.59426142788</v>
      </c>
      <c r="AE203" s="10">
        <v>4.2877563534416491E-2</v>
      </c>
      <c r="AF203" s="130">
        <v>194327.4354170452</v>
      </c>
      <c r="AG203" s="10">
        <v>6.60819758806621E-2</v>
      </c>
      <c r="AH203" s="130">
        <v>4001885.8347024154</v>
      </c>
      <c r="AI203" s="10">
        <v>3.742284122414484E-2</v>
      </c>
    </row>
    <row r="204" spans="1:35" x14ac:dyDescent="0.3">
      <c r="A204" s="38" t="s">
        <v>239</v>
      </c>
      <c r="B204" s="2">
        <v>0</v>
      </c>
      <c r="C204" s="11"/>
      <c r="D204" s="2">
        <v>0</v>
      </c>
      <c r="E204" s="11"/>
      <c r="F204" s="2">
        <v>0</v>
      </c>
      <c r="G204" s="11"/>
      <c r="H204" s="2">
        <v>0</v>
      </c>
      <c r="I204" s="11"/>
      <c r="J204" s="2">
        <v>0</v>
      </c>
      <c r="K204" s="11"/>
      <c r="L204" s="2">
        <v>0</v>
      </c>
      <c r="M204" s="11"/>
      <c r="N204" s="2">
        <v>128266.72886939891</v>
      </c>
      <c r="O204" s="11">
        <v>5.1832455737832973E-3</v>
      </c>
      <c r="P204" s="2">
        <v>15302.484937888499</v>
      </c>
      <c r="Q204" s="11">
        <v>4.8496491615937862E-3</v>
      </c>
      <c r="R204" s="2">
        <v>0</v>
      </c>
      <c r="S204" s="11"/>
      <c r="T204" s="2">
        <v>13.401094172400001</v>
      </c>
      <c r="U204" s="11">
        <v>3.0478555385624213E-6</v>
      </c>
      <c r="V204" s="2">
        <v>75987.685666466205</v>
      </c>
      <c r="W204" s="11">
        <v>5.9685821533341475E-3</v>
      </c>
      <c r="X204" s="2">
        <v>2844.3883360925997</v>
      </c>
      <c r="Y204" s="11">
        <v>8.657700305349567E-4</v>
      </c>
      <c r="Z204" s="2">
        <v>0</v>
      </c>
      <c r="AA204" s="11"/>
      <c r="AB204" s="2">
        <v>0</v>
      </c>
      <c r="AC204" s="11"/>
      <c r="AD204" s="2">
        <v>0</v>
      </c>
      <c r="AE204" s="11"/>
      <c r="AF204" s="2">
        <v>12654.0047848005</v>
      </c>
      <c r="AG204" s="11">
        <v>4.3030549813432208E-3</v>
      </c>
      <c r="AH204" s="2">
        <v>235068.69368881904</v>
      </c>
      <c r="AI204" s="11">
        <v>2.1981982405397545E-3</v>
      </c>
    </row>
    <row r="205" spans="1:35" x14ac:dyDescent="0.3">
      <c r="A205" s="40" t="s">
        <v>76</v>
      </c>
      <c r="B205" s="2">
        <v>0</v>
      </c>
      <c r="C205" s="11"/>
      <c r="D205" s="2">
        <v>0</v>
      </c>
      <c r="E205" s="11"/>
      <c r="F205" s="2">
        <v>0</v>
      </c>
      <c r="G205" s="11"/>
      <c r="H205" s="2">
        <v>0</v>
      </c>
      <c r="I205" s="11"/>
      <c r="J205" s="2">
        <v>0</v>
      </c>
      <c r="K205" s="11"/>
      <c r="L205" s="2">
        <v>0</v>
      </c>
      <c r="M205" s="11"/>
      <c r="N205" s="2">
        <v>128266.72886939891</v>
      </c>
      <c r="O205" s="11">
        <v>5.1832455737832973E-3</v>
      </c>
      <c r="P205" s="2">
        <v>15302.484937888499</v>
      </c>
      <c r="Q205" s="11">
        <v>4.8496491615937862E-3</v>
      </c>
      <c r="R205" s="2">
        <v>0</v>
      </c>
      <c r="S205" s="11"/>
      <c r="T205" s="2">
        <v>13.401094172400001</v>
      </c>
      <c r="U205" s="11">
        <v>3.0478555385624213E-6</v>
      </c>
      <c r="V205" s="2">
        <v>75987.685666466205</v>
      </c>
      <c r="W205" s="11">
        <v>5.9685821533341475E-3</v>
      </c>
      <c r="X205" s="2">
        <v>2844.3883360925997</v>
      </c>
      <c r="Y205" s="11">
        <v>8.657700305349567E-4</v>
      </c>
      <c r="Z205" s="2">
        <v>0</v>
      </c>
      <c r="AA205" s="11"/>
      <c r="AB205" s="2">
        <v>0</v>
      </c>
      <c r="AC205" s="11"/>
      <c r="AD205" s="2">
        <v>0</v>
      </c>
      <c r="AE205" s="11"/>
      <c r="AF205" s="2">
        <v>12654.0047848005</v>
      </c>
      <c r="AG205" s="11">
        <v>4.3030549813432208E-3</v>
      </c>
      <c r="AH205" s="2">
        <v>235068.69368881904</v>
      </c>
      <c r="AI205" s="11">
        <v>2.1981982405397545E-3</v>
      </c>
    </row>
    <row r="206" spans="1:35" x14ac:dyDescent="0.3">
      <c r="A206" s="38" t="s">
        <v>240</v>
      </c>
      <c r="B206" s="2">
        <v>0</v>
      </c>
      <c r="C206" s="11"/>
      <c r="D206" s="2">
        <v>2135.6502280515001</v>
      </c>
      <c r="E206" s="11">
        <v>1.5416852800392341E-3</v>
      </c>
      <c r="F206" s="2">
        <v>19333.4742324584</v>
      </c>
      <c r="G206" s="11">
        <v>1.9468976118898382E-3</v>
      </c>
      <c r="H206" s="2">
        <v>0</v>
      </c>
      <c r="I206" s="11"/>
      <c r="J206" s="2">
        <v>0</v>
      </c>
      <c r="K206" s="11"/>
      <c r="L206" s="2">
        <v>76419.087323914093</v>
      </c>
      <c r="M206" s="11">
        <v>1.0701492461965596E-2</v>
      </c>
      <c r="N206" s="2">
        <v>9180.1389037471999</v>
      </c>
      <c r="O206" s="11">
        <v>3.7096848698786426E-4</v>
      </c>
      <c r="P206" s="2">
        <v>0</v>
      </c>
      <c r="Q206" s="11"/>
      <c r="R206" s="2">
        <v>0</v>
      </c>
      <c r="S206" s="11"/>
      <c r="T206" s="2">
        <v>66103.208166494602</v>
      </c>
      <c r="U206" s="11">
        <v>1.5034073079042729E-2</v>
      </c>
      <c r="V206" s="2">
        <v>97856.562186480485</v>
      </c>
      <c r="W206" s="11">
        <v>7.6863102952826473E-3</v>
      </c>
      <c r="X206" s="2">
        <v>0</v>
      </c>
      <c r="Y206" s="11"/>
      <c r="Z206" s="2">
        <v>0</v>
      </c>
      <c r="AA206" s="11"/>
      <c r="AB206" s="2">
        <v>89487.182460658194</v>
      </c>
      <c r="AC206" s="11">
        <v>1.4196570405149579E-2</v>
      </c>
      <c r="AD206" s="2">
        <v>125420.4275283832</v>
      </c>
      <c r="AE206" s="11">
        <v>5.9082631443854138E-3</v>
      </c>
      <c r="AF206" s="2">
        <v>0</v>
      </c>
      <c r="AG206" s="11"/>
      <c r="AH206" s="2">
        <v>485935.73103018774</v>
      </c>
      <c r="AI206" s="11">
        <v>4.544131556624911E-3</v>
      </c>
    </row>
    <row r="207" spans="1:35" x14ac:dyDescent="0.3">
      <c r="A207" s="40" t="s">
        <v>77</v>
      </c>
      <c r="B207" s="2">
        <v>0</v>
      </c>
      <c r="C207" s="11"/>
      <c r="D207" s="2">
        <v>2135.6502280515001</v>
      </c>
      <c r="E207" s="11">
        <v>1.5416852800392341E-3</v>
      </c>
      <c r="F207" s="2">
        <v>19333.4742324584</v>
      </c>
      <c r="G207" s="11">
        <v>1.9468976118898382E-3</v>
      </c>
      <c r="H207" s="2">
        <v>0</v>
      </c>
      <c r="I207" s="11"/>
      <c r="J207" s="2">
        <v>0</v>
      </c>
      <c r="K207" s="11"/>
      <c r="L207" s="2">
        <v>76419.087323914093</v>
      </c>
      <c r="M207" s="11">
        <v>1.0701492461965596E-2</v>
      </c>
      <c r="N207" s="2">
        <v>9180.1389037471999</v>
      </c>
      <c r="O207" s="11">
        <v>3.7096848698786426E-4</v>
      </c>
      <c r="P207" s="2">
        <v>0</v>
      </c>
      <c r="Q207" s="11"/>
      <c r="R207" s="2">
        <v>0</v>
      </c>
      <c r="S207" s="11"/>
      <c r="T207" s="2">
        <v>66103.208166494602</v>
      </c>
      <c r="U207" s="11">
        <v>1.5034073079042729E-2</v>
      </c>
      <c r="V207" s="2">
        <v>97856.562186480485</v>
      </c>
      <c r="W207" s="11">
        <v>7.6863102952826473E-3</v>
      </c>
      <c r="X207" s="2">
        <v>0</v>
      </c>
      <c r="Y207" s="11"/>
      <c r="Z207" s="2">
        <v>0</v>
      </c>
      <c r="AA207" s="11"/>
      <c r="AB207" s="2">
        <v>89487.182460658194</v>
      </c>
      <c r="AC207" s="11">
        <v>1.4196570405149579E-2</v>
      </c>
      <c r="AD207" s="2">
        <v>125420.4275283832</v>
      </c>
      <c r="AE207" s="11">
        <v>5.9082631443854138E-3</v>
      </c>
      <c r="AF207" s="2">
        <v>0</v>
      </c>
      <c r="AG207" s="11"/>
      <c r="AH207" s="2">
        <v>485935.73103018774</v>
      </c>
      <c r="AI207" s="11">
        <v>4.544131556624911E-3</v>
      </c>
    </row>
    <row r="208" spans="1:35" x14ac:dyDescent="0.3">
      <c r="A208" s="38" t="s">
        <v>241</v>
      </c>
      <c r="B208" s="2">
        <v>0</v>
      </c>
      <c r="C208" s="11"/>
      <c r="D208" s="2">
        <v>0</v>
      </c>
      <c r="E208" s="11"/>
      <c r="F208" s="2">
        <v>0</v>
      </c>
      <c r="G208" s="11"/>
      <c r="H208" s="2">
        <v>0</v>
      </c>
      <c r="I208" s="11"/>
      <c r="J208" s="2">
        <v>0</v>
      </c>
      <c r="K208" s="11"/>
      <c r="L208" s="2">
        <v>0</v>
      </c>
      <c r="M208" s="11"/>
      <c r="N208" s="2">
        <v>0</v>
      </c>
      <c r="O208" s="11"/>
      <c r="P208" s="2">
        <v>0</v>
      </c>
      <c r="Q208" s="11"/>
      <c r="R208" s="2">
        <v>0</v>
      </c>
      <c r="S208" s="11"/>
      <c r="T208" s="2">
        <v>0</v>
      </c>
      <c r="U208" s="11"/>
      <c r="V208" s="2">
        <v>156.90372984000001</v>
      </c>
      <c r="W208" s="11">
        <v>1.2324270617020072E-5</v>
      </c>
      <c r="X208" s="2">
        <v>126.3546856</v>
      </c>
      <c r="Y208" s="11">
        <v>3.845962192364492E-5</v>
      </c>
      <c r="Z208" s="2">
        <v>0</v>
      </c>
      <c r="AA208" s="11"/>
      <c r="AB208" s="2">
        <v>0</v>
      </c>
      <c r="AC208" s="11"/>
      <c r="AD208" s="2">
        <v>0</v>
      </c>
      <c r="AE208" s="11"/>
      <c r="AF208" s="2">
        <v>0</v>
      </c>
      <c r="AG208" s="11"/>
      <c r="AH208" s="2">
        <v>283.25841544000002</v>
      </c>
      <c r="AI208" s="11">
        <v>2.6488348604283037E-6</v>
      </c>
    </row>
    <row r="209" spans="1:35" x14ac:dyDescent="0.3">
      <c r="A209" s="40" t="s">
        <v>78</v>
      </c>
      <c r="B209" s="2">
        <v>0</v>
      </c>
      <c r="C209" s="11"/>
      <c r="D209" s="2">
        <v>0</v>
      </c>
      <c r="E209" s="11"/>
      <c r="F209" s="2">
        <v>0</v>
      </c>
      <c r="G209" s="11"/>
      <c r="H209" s="2">
        <v>0</v>
      </c>
      <c r="I209" s="11"/>
      <c r="J209" s="2">
        <v>0</v>
      </c>
      <c r="K209" s="11"/>
      <c r="L209" s="2">
        <v>0</v>
      </c>
      <c r="M209" s="11"/>
      <c r="N209" s="2">
        <v>0</v>
      </c>
      <c r="O209" s="11"/>
      <c r="P209" s="2">
        <v>0</v>
      </c>
      <c r="Q209" s="11"/>
      <c r="R209" s="2">
        <v>0</v>
      </c>
      <c r="S209" s="11"/>
      <c r="T209" s="2">
        <v>0</v>
      </c>
      <c r="U209" s="11"/>
      <c r="V209" s="2">
        <v>156.90372984000001</v>
      </c>
      <c r="W209" s="11">
        <v>1.2324270617020072E-5</v>
      </c>
      <c r="X209" s="2">
        <v>126.3546856</v>
      </c>
      <c r="Y209" s="11">
        <v>3.845962192364492E-5</v>
      </c>
      <c r="Z209" s="2">
        <v>0</v>
      </c>
      <c r="AA209" s="11"/>
      <c r="AB209" s="2">
        <v>0</v>
      </c>
      <c r="AC209" s="11"/>
      <c r="AD209" s="2">
        <v>0</v>
      </c>
      <c r="AE209" s="11"/>
      <c r="AF209" s="2">
        <v>0</v>
      </c>
      <c r="AG209" s="11"/>
      <c r="AH209" s="2">
        <v>283.25841544000002</v>
      </c>
      <c r="AI209" s="11">
        <v>2.6488348604283037E-6</v>
      </c>
    </row>
    <row r="210" spans="1:35" x14ac:dyDescent="0.3">
      <c r="A210" s="38" t="s">
        <v>242</v>
      </c>
      <c r="B210" s="2">
        <v>0</v>
      </c>
      <c r="C210" s="11"/>
      <c r="D210" s="2">
        <v>0</v>
      </c>
      <c r="E210" s="11"/>
      <c r="F210" s="2">
        <v>0</v>
      </c>
      <c r="G210" s="11"/>
      <c r="H210" s="2">
        <v>0</v>
      </c>
      <c r="I210" s="11"/>
      <c r="J210" s="2">
        <v>0</v>
      </c>
      <c r="K210" s="11"/>
      <c r="L210" s="2">
        <v>0</v>
      </c>
      <c r="M210" s="11"/>
      <c r="N210" s="2">
        <v>73100.459505204097</v>
      </c>
      <c r="O210" s="11">
        <v>2.9539821940705109E-3</v>
      </c>
      <c r="P210" s="2">
        <v>45496.167840756105</v>
      </c>
      <c r="Q210" s="11">
        <v>1.4418602803414877E-2</v>
      </c>
      <c r="R210" s="2">
        <v>0</v>
      </c>
      <c r="S210" s="11"/>
      <c r="T210" s="2">
        <v>0</v>
      </c>
      <c r="U210" s="11"/>
      <c r="V210" s="2">
        <v>57387.280425204597</v>
      </c>
      <c r="W210" s="11">
        <v>4.5075816531337607E-3</v>
      </c>
      <c r="X210" s="2">
        <v>24594.545511643599</v>
      </c>
      <c r="Y210" s="11">
        <v>7.4860454700992184E-3</v>
      </c>
      <c r="Z210" s="2">
        <v>0</v>
      </c>
      <c r="AA210" s="11"/>
      <c r="AB210" s="2">
        <v>0</v>
      </c>
      <c r="AC210" s="11"/>
      <c r="AD210" s="2">
        <v>54654.549359094701</v>
      </c>
      <c r="AE210" s="11">
        <v>2.5746480538687039E-3</v>
      </c>
      <c r="AF210" s="2">
        <v>54654.549359094701</v>
      </c>
      <c r="AG210" s="11">
        <v>1.8585541484480259E-2</v>
      </c>
      <c r="AH210" s="2">
        <v>309887.55200099776</v>
      </c>
      <c r="AI210" s="11">
        <v>2.8978519465272614E-3</v>
      </c>
    </row>
    <row r="211" spans="1:35" x14ac:dyDescent="0.3">
      <c r="A211" s="40" t="s">
        <v>96</v>
      </c>
      <c r="B211" s="2">
        <v>0</v>
      </c>
      <c r="C211" s="11"/>
      <c r="D211" s="2">
        <v>0</v>
      </c>
      <c r="E211" s="11"/>
      <c r="F211" s="2">
        <v>0</v>
      </c>
      <c r="G211" s="11"/>
      <c r="H211" s="2">
        <v>0</v>
      </c>
      <c r="I211" s="11"/>
      <c r="J211" s="2">
        <v>0</v>
      </c>
      <c r="K211" s="11"/>
      <c r="L211" s="2">
        <v>0</v>
      </c>
      <c r="M211" s="11"/>
      <c r="N211" s="2">
        <v>73100.459505204097</v>
      </c>
      <c r="O211" s="11">
        <v>2.9539821940705109E-3</v>
      </c>
      <c r="P211" s="2">
        <v>45496.167840756105</v>
      </c>
      <c r="Q211" s="11">
        <v>1.4418602803414877E-2</v>
      </c>
      <c r="R211" s="2">
        <v>0</v>
      </c>
      <c r="S211" s="11"/>
      <c r="T211" s="2">
        <v>0</v>
      </c>
      <c r="U211" s="11"/>
      <c r="V211" s="2">
        <v>57387.280425204597</v>
      </c>
      <c r="W211" s="11">
        <v>4.5075816531337607E-3</v>
      </c>
      <c r="X211" s="2">
        <v>24594.545511643599</v>
      </c>
      <c r="Y211" s="11">
        <v>7.4860454700992184E-3</v>
      </c>
      <c r="Z211" s="2">
        <v>0</v>
      </c>
      <c r="AA211" s="11"/>
      <c r="AB211" s="2">
        <v>0</v>
      </c>
      <c r="AC211" s="11"/>
      <c r="AD211" s="2">
        <v>54654.549359094701</v>
      </c>
      <c r="AE211" s="11">
        <v>2.5746480538687039E-3</v>
      </c>
      <c r="AF211" s="2">
        <v>54654.549359094701</v>
      </c>
      <c r="AG211" s="11">
        <v>1.8585541484480259E-2</v>
      </c>
      <c r="AH211" s="2">
        <v>309887.55200099776</v>
      </c>
      <c r="AI211" s="11">
        <v>2.8978519465272614E-3</v>
      </c>
    </row>
    <row r="212" spans="1:35" x14ac:dyDescent="0.3">
      <c r="A212" s="38" t="s">
        <v>243</v>
      </c>
      <c r="B212" s="2">
        <v>9146.2602644749986</v>
      </c>
      <c r="C212" s="11">
        <v>4.4714066158946547E-2</v>
      </c>
      <c r="D212" s="2">
        <v>27709.691227470001</v>
      </c>
      <c r="E212" s="11">
        <v>2.000309906496198E-2</v>
      </c>
      <c r="F212" s="2">
        <v>93999.047432916006</v>
      </c>
      <c r="G212" s="11">
        <v>9.4657855472152809E-3</v>
      </c>
      <c r="H212" s="2">
        <v>47664.816622891005</v>
      </c>
      <c r="I212" s="11">
        <v>1.3324058135727646E-2</v>
      </c>
      <c r="J212" s="2">
        <v>0</v>
      </c>
      <c r="K212" s="11"/>
      <c r="L212" s="2">
        <v>0</v>
      </c>
      <c r="M212" s="11"/>
      <c r="N212" s="2">
        <v>0</v>
      </c>
      <c r="O212" s="11"/>
      <c r="P212" s="2">
        <v>0</v>
      </c>
      <c r="Q212" s="11"/>
      <c r="R212" s="2">
        <v>0</v>
      </c>
      <c r="S212" s="11"/>
      <c r="T212" s="2">
        <v>0</v>
      </c>
      <c r="U212" s="11"/>
      <c r="V212" s="2">
        <v>0</v>
      </c>
      <c r="W212" s="11"/>
      <c r="X212" s="2">
        <v>0</v>
      </c>
      <c r="Y212" s="11"/>
      <c r="Z212" s="2">
        <v>0</v>
      </c>
      <c r="AA212" s="11"/>
      <c r="AB212" s="2">
        <v>0</v>
      </c>
      <c r="AC212" s="11"/>
      <c r="AD212" s="2">
        <v>0</v>
      </c>
      <c r="AE212" s="11"/>
      <c r="AF212" s="2">
        <v>0</v>
      </c>
      <c r="AG212" s="11"/>
      <c r="AH212" s="2">
        <v>178519.81554775199</v>
      </c>
      <c r="AI212" s="11">
        <v>1.6693926285140845E-3</v>
      </c>
    </row>
    <row r="213" spans="1:35" x14ac:dyDescent="0.3">
      <c r="A213" s="40" t="s">
        <v>77</v>
      </c>
      <c r="B213" s="2">
        <v>9146.2602644749986</v>
      </c>
      <c r="C213" s="11">
        <v>4.4714066158946547E-2</v>
      </c>
      <c r="D213" s="2">
        <v>27709.691227470001</v>
      </c>
      <c r="E213" s="11">
        <v>2.000309906496198E-2</v>
      </c>
      <c r="F213" s="2">
        <v>93999.047432916006</v>
      </c>
      <c r="G213" s="11">
        <v>9.4657855472152809E-3</v>
      </c>
      <c r="H213" s="2">
        <v>47664.816622891005</v>
      </c>
      <c r="I213" s="11">
        <v>1.3324058135727646E-2</v>
      </c>
      <c r="J213" s="2">
        <v>0</v>
      </c>
      <c r="K213" s="11"/>
      <c r="L213" s="2">
        <v>0</v>
      </c>
      <c r="M213" s="11"/>
      <c r="N213" s="2">
        <v>0</v>
      </c>
      <c r="O213" s="11"/>
      <c r="P213" s="2">
        <v>0</v>
      </c>
      <c r="Q213" s="11"/>
      <c r="R213" s="2">
        <v>0</v>
      </c>
      <c r="S213" s="11"/>
      <c r="T213" s="2">
        <v>0</v>
      </c>
      <c r="U213" s="11"/>
      <c r="V213" s="2">
        <v>0</v>
      </c>
      <c r="W213" s="11"/>
      <c r="X213" s="2">
        <v>0</v>
      </c>
      <c r="Y213" s="11"/>
      <c r="Z213" s="2">
        <v>0</v>
      </c>
      <c r="AA213" s="11"/>
      <c r="AB213" s="2">
        <v>0</v>
      </c>
      <c r="AC213" s="11"/>
      <c r="AD213" s="2">
        <v>0</v>
      </c>
      <c r="AE213" s="11"/>
      <c r="AF213" s="2">
        <v>0</v>
      </c>
      <c r="AG213" s="11"/>
      <c r="AH213" s="2">
        <v>178519.81554775199</v>
      </c>
      <c r="AI213" s="11">
        <v>1.6693926285140845E-3</v>
      </c>
    </row>
    <row r="214" spans="1:35" x14ac:dyDescent="0.3">
      <c r="A214" s="38" t="s">
        <v>244</v>
      </c>
      <c r="B214" s="2">
        <v>0</v>
      </c>
      <c r="C214" s="11"/>
      <c r="D214" s="2">
        <v>0</v>
      </c>
      <c r="E214" s="11"/>
      <c r="F214" s="2">
        <v>0</v>
      </c>
      <c r="G214" s="11"/>
      <c r="H214" s="2">
        <v>0</v>
      </c>
      <c r="I214" s="11"/>
      <c r="J214" s="2">
        <v>0</v>
      </c>
      <c r="K214" s="11"/>
      <c r="L214" s="2">
        <v>0</v>
      </c>
      <c r="M214" s="11"/>
      <c r="N214" s="2">
        <v>37056.129000000001</v>
      </c>
      <c r="O214" s="11">
        <v>1.4974344345863803E-3</v>
      </c>
      <c r="P214" s="2">
        <v>86464.301000000007</v>
      </c>
      <c r="Q214" s="11">
        <v>2.7402185106172865E-2</v>
      </c>
      <c r="R214" s="2">
        <v>0</v>
      </c>
      <c r="S214" s="11"/>
      <c r="T214" s="2">
        <v>0</v>
      </c>
      <c r="U214" s="11"/>
      <c r="V214" s="2">
        <v>35390.684999999998</v>
      </c>
      <c r="W214" s="11">
        <v>2.7798216123127504E-3</v>
      </c>
      <c r="X214" s="2">
        <v>11796.895</v>
      </c>
      <c r="Y214" s="11">
        <v>3.5907186141812312E-3</v>
      </c>
      <c r="Z214" s="2">
        <v>0</v>
      </c>
      <c r="AA214" s="11"/>
      <c r="AB214" s="2">
        <v>0</v>
      </c>
      <c r="AC214" s="11"/>
      <c r="AD214" s="2">
        <v>76332.850000000006</v>
      </c>
      <c r="AE214" s="11">
        <v>3.5958621195007331E-3</v>
      </c>
      <c r="AF214" s="2">
        <v>0</v>
      </c>
      <c r="AG214" s="11"/>
      <c r="AH214" s="2">
        <v>247040.86</v>
      </c>
      <c r="AI214" s="11">
        <v>2.310153577967738E-3</v>
      </c>
    </row>
    <row r="215" spans="1:35" x14ac:dyDescent="0.3">
      <c r="A215" s="40" t="s">
        <v>76</v>
      </c>
      <c r="B215" s="2">
        <v>0</v>
      </c>
      <c r="C215" s="11"/>
      <c r="D215" s="2">
        <v>0</v>
      </c>
      <c r="E215" s="11"/>
      <c r="F215" s="2">
        <v>0</v>
      </c>
      <c r="G215" s="11"/>
      <c r="H215" s="2">
        <v>0</v>
      </c>
      <c r="I215" s="11"/>
      <c r="J215" s="2">
        <v>0</v>
      </c>
      <c r="K215" s="11"/>
      <c r="L215" s="2">
        <v>0</v>
      </c>
      <c r="M215" s="11"/>
      <c r="N215" s="2">
        <v>37056.129000000001</v>
      </c>
      <c r="O215" s="11">
        <v>1.4974344345863803E-3</v>
      </c>
      <c r="P215" s="2">
        <v>86464.301000000007</v>
      </c>
      <c r="Q215" s="11">
        <v>2.7402185106172865E-2</v>
      </c>
      <c r="R215" s="2">
        <v>0</v>
      </c>
      <c r="S215" s="11"/>
      <c r="T215" s="2">
        <v>0</v>
      </c>
      <c r="U215" s="11"/>
      <c r="V215" s="2">
        <v>35390.684999999998</v>
      </c>
      <c r="W215" s="11">
        <v>2.7798216123127504E-3</v>
      </c>
      <c r="X215" s="2">
        <v>11796.895</v>
      </c>
      <c r="Y215" s="11">
        <v>3.5907186141812312E-3</v>
      </c>
      <c r="Z215" s="2">
        <v>0</v>
      </c>
      <c r="AA215" s="11"/>
      <c r="AB215" s="2">
        <v>0</v>
      </c>
      <c r="AC215" s="11"/>
      <c r="AD215" s="2">
        <v>76332.850000000006</v>
      </c>
      <c r="AE215" s="11">
        <v>3.5958621195007331E-3</v>
      </c>
      <c r="AF215" s="2">
        <v>0</v>
      </c>
      <c r="AG215" s="11"/>
      <c r="AH215" s="2">
        <v>247040.86</v>
      </c>
      <c r="AI215" s="11">
        <v>2.310153577967738E-3</v>
      </c>
    </row>
    <row r="216" spans="1:35" x14ac:dyDescent="0.3">
      <c r="A216" s="38" t="s">
        <v>245</v>
      </c>
      <c r="B216" s="2">
        <v>0</v>
      </c>
      <c r="C216" s="11"/>
      <c r="D216" s="2">
        <v>0</v>
      </c>
      <c r="E216" s="11"/>
      <c r="F216" s="2">
        <v>0</v>
      </c>
      <c r="G216" s="11"/>
      <c r="H216" s="2">
        <v>0</v>
      </c>
      <c r="I216" s="11"/>
      <c r="J216" s="2">
        <v>0</v>
      </c>
      <c r="K216" s="11"/>
      <c r="L216" s="2">
        <v>0</v>
      </c>
      <c r="M216" s="11"/>
      <c r="N216" s="2">
        <v>5225.8932000000004</v>
      </c>
      <c r="O216" s="11">
        <v>2.1117781701242484E-4</v>
      </c>
      <c r="P216" s="2">
        <v>1306.4733000000001</v>
      </c>
      <c r="Q216" s="11">
        <v>4.1404629180859871E-4</v>
      </c>
      <c r="R216" s="2">
        <v>0</v>
      </c>
      <c r="S216" s="11"/>
      <c r="T216" s="2">
        <v>0</v>
      </c>
      <c r="U216" s="11"/>
      <c r="V216" s="2">
        <v>27033.37</v>
      </c>
      <c r="W216" s="11">
        <v>2.1233820758102631E-3</v>
      </c>
      <c r="X216" s="2">
        <v>7723.82</v>
      </c>
      <c r="Y216" s="11">
        <v>2.3509630497334489E-3</v>
      </c>
      <c r="Z216" s="2">
        <v>0</v>
      </c>
      <c r="AA216" s="11"/>
      <c r="AB216" s="2">
        <v>0</v>
      </c>
      <c r="AC216" s="11"/>
      <c r="AD216" s="2">
        <v>50048.282564999994</v>
      </c>
      <c r="AE216" s="11">
        <v>2.3576575933107764E-3</v>
      </c>
      <c r="AF216" s="2">
        <v>25035.028559999999</v>
      </c>
      <c r="AG216" s="11">
        <v>8.5132814618954014E-3</v>
      </c>
      <c r="AH216" s="2">
        <v>116372.867625</v>
      </c>
      <c r="AI216" s="11">
        <v>1.0882377778407175E-3</v>
      </c>
    </row>
    <row r="217" spans="1:35" x14ac:dyDescent="0.3">
      <c r="A217" s="40" t="s">
        <v>76</v>
      </c>
      <c r="B217" s="2">
        <v>0</v>
      </c>
      <c r="C217" s="11"/>
      <c r="D217" s="2">
        <v>0</v>
      </c>
      <c r="E217" s="11"/>
      <c r="F217" s="2">
        <v>0</v>
      </c>
      <c r="G217" s="11"/>
      <c r="H217" s="2">
        <v>0</v>
      </c>
      <c r="I217" s="11"/>
      <c r="J217" s="2">
        <v>0</v>
      </c>
      <c r="K217" s="11"/>
      <c r="L217" s="2">
        <v>0</v>
      </c>
      <c r="M217" s="11"/>
      <c r="N217" s="2">
        <v>5225.8932000000004</v>
      </c>
      <c r="O217" s="11">
        <v>2.1117781701242484E-4</v>
      </c>
      <c r="P217" s="2">
        <v>1306.4733000000001</v>
      </c>
      <c r="Q217" s="11">
        <v>4.1404629180859871E-4</v>
      </c>
      <c r="R217" s="2">
        <v>0</v>
      </c>
      <c r="S217" s="11"/>
      <c r="T217" s="2">
        <v>0</v>
      </c>
      <c r="U217" s="11"/>
      <c r="V217" s="2">
        <v>27033.37</v>
      </c>
      <c r="W217" s="11">
        <v>2.1233820758102631E-3</v>
      </c>
      <c r="X217" s="2">
        <v>7723.82</v>
      </c>
      <c r="Y217" s="11">
        <v>2.3509630497334489E-3</v>
      </c>
      <c r="Z217" s="2">
        <v>0</v>
      </c>
      <c r="AA217" s="11"/>
      <c r="AB217" s="2">
        <v>0</v>
      </c>
      <c r="AC217" s="11"/>
      <c r="AD217" s="2">
        <v>50048.282564999994</v>
      </c>
      <c r="AE217" s="11">
        <v>2.3576575933107764E-3</v>
      </c>
      <c r="AF217" s="2">
        <v>25035.028559999999</v>
      </c>
      <c r="AG217" s="11">
        <v>8.5132814618954014E-3</v>
      </c>
      <c r="AH217" s="2">
        <v>116372.867625</v>
      </c>
      <c r="AI217" s="11">
        <v>1.0882377778407175E-3</v>
      </c>
    </row>
    <row r="218" spans="1:35" x14ac:dyDescent="0.3">
      <c r="A218" s="38" t="s">
        <v>246</v>
      </c>
      <c r="B218" s="2">
        <v>0</v>
      </c>
      <c r="C218" s="11"/>
      <c r="D218" s="2">
        <v>0</v>
      </c>
      <c r="E218" s="11"/>
      <c r="F218" s="2">
        <v>34905.783777479999</v>
      </c>
      <c r="G218" s="11">
        <v>3.5150426798834845E-3</v>
      </c>
      <c r="H218" s="2">
        <v>0</v>
      </c>
      <c r="I218" s="11"/>
      <c r="J218" s="2">
        <v>0</v>
      </c>
      <c r="K218" s="11"/>
      <c r="L218" s="2">
        <v>0</v>
      </c>
      <c r="M218" s="11"/>
      <c r="N218" s="2">
        <v>173249.21833114498</v>
      </c>
      <c r="O218" s="11">
        <v>7.0009834350001987E-3</v>
      </c>
      <c r="P218" s="2">
        <v>28034.366000410002</v>
      </c>
      <c r="Q218" s="11">
        <v>8.8846249561126255E-3</v>
      </c>
      <c r="R218" s="2">
        <v>0</v>
      </c>
      <c r="S218" s="11"/>
      <c r="T218" s="2">
        <v>44452.2355550262</v>
      </c>
      <c r="U218" s="11">
        <v>1.0109920174794517E-2</v>
      </c>
      <c r="V218" s="2">
        <v>95969.031502463913</v>
      </c>
      <c r="W218" s="11">
        <v>7.5380509838470864E-3</v>
      </c>
      <c r="X218" s="2">
        <v>18069.5043092575</v>
      </c>
      <c r="Y218" s="11">
        <v>5.499964649365691E-3</v>
      </c>
      <c r="Z218" s="2">
        <v>0</v>
      </c>
      <c r="AA218" s="11"/>
      <c r="AB218" s="2">
        <v>0</v>
      </c>
      <c r="AC218" s="11"/>
      <c r="AD218" s="2">
        <v>61094.815507439998</v>
      </c>
      <c r="AE218" s="11">
        <v>2.878033936648369E-3</v>
      </c>
      <c r="AF218" s="2">
        <v>0</v>
      </c>
      <c r="AG218" s="11"/>
      <c r="AH218" s="2">
        <v>455774.95498322259</v>
      </c>
      <c r="AI218" s="11">
        <v>4.2620890447133998E-3</v>
      </c>
    </row>
    <row r="219" spans="1:35" x14ac:dyDescent="0.3">
      <c r="A219" s="40" t="s">
        <v>76</v>
      </c>
      <c r="B219" s="2">
        <v>0</v>
      </c>
      <c r="C219" s="11"/>
      <c r="D219" s="2">
        <v>0</v>
      </c>
      <c r="E219" s="11"/>
      <c r="F219" s="2">
        <v>34905.783777479999</v>
      </c>
      <c r="G219" s="11">
        <v>3.5150426798834845E-3</v>
      </c>
      <c r="H219" s="2">
        <v>0</v>
      </c>
      <c r="I219" s="11"/>
      <c r="J219" s="2">
        <v>0</v>
      </c>
      <c r="K219" s="11"/>
      <c r="L219" s="2">
        <v>0</v>
      </c>
      <c r="M219" s="11"/>
      <c r="N219" s="2">
        <v>173249.21833114498</v>
      </c>
      <c r="O219" s="11">
        <v>7.0009834350001987E-3</v>
      </c>
      <c r="P219" s="2">
        <v>28034.366000410002</v>
      </c>
      <c r="Q219" s="11">
        <v>8.8846249561126255E-3</v>
      </c>
      <c r="R219" s="2">
        <v>0</v>
      </c>
      <c r="S219" s="11"/>
      <c r="T219" s="2">
        <v>0</v>
      </c>
      <c r="U219" s="11"/>
      <c r="V219" s="2">
        <v>82273.664529237503</v>
      </c>
      <c r="W219" s="11">
        <v>6.4623250661167853E-3</v>
      </c>
      <c r="X219" s="2">
        <v>18069.5043092575</v>
      </c>
      <c r="Y219" s="11">
        <v>5.499964649365691E-3</v>
      </c>
      <c r="Z219" s="2">
        <v>0</v>
      </c>
      <c r="AA219" s="11"/>
      <c r="AB219" s="2">
        <v>0</v>
      </c>
      <c r="AC219" s="11"/>
      <c r="AD219" s="2">
        <v>61094.815507439998</v>
      </c>
      <c r="AE219" s="11">
        <v>2.878033936648369E-3</v>
      </c>
      <c r="AF219" s="2">
        <v>0</v>
      </c>
      <c r="AG219" s="11"/>
      <c r="AH219" s="2">
        <v>397627.35245497001</v>
      </c>
      <c r="AI219" s="11">
        <v>3.718333278841759E-3</v>
      </c>
    </row>
    <row r="220" spans="1:35" x14ac:dyDescent="0.3">
      <c r="A220" s="40" t="s">
        <v>77</v>
      </c>
      <c r="B220" s="2">
        <v>0</v>
      </c>
      <c r="C220" s="11"/>
      <c r="D220" s="2">
        <v>0</v>
      </c>
      <c r="E220" s="11"/>
      <c r="F220" s="2">
        <v>0</v>
      </c>
      <c r="G220" s="11"/>
      <c r="H220" s="2">
        <v>0</v>
      </c>
      <c r="I220" s="11"/>
      <c r="J220" s="2">
        <v>0</v>
      </c>
      <c r="K220" s="11"/>
      <c r="L220" s="2">
        <v>0</v>
      </c>
      <c r="M220" s="11"/>
      <c r="N220" s="2">
        <v>0</v>
      </c>
      <c r="O220" s="11"/>
      <c r="P220" s="2">
        <v>0</v>
      </c>
      <c r="Q220" s="11"/>
      <c r="R220" s="2">
        <v>0</v>
      </c>
      <c r="S220" s="11"/>
      <c r="T220" s="2">
        <v>44452.2355550262</v>
      </c>
      <c r="U220" s="11">
        <v>1.0109920174794517E-2</v>
      </c>
      <c r="V220" s="2">
        <v>13695.366973226401</v>
      </c>
      <c r="W220" s="11">
        <v>1.0757259177303011E-3</v>
      </c>
      <c r="X220" s="2">
        <v>0</v>
      </c>
      <c r="Y220" s="11"/>
      <c r="Z220" s="2">
        <v>0</v>
      </c>
      <c r="AA220" s="11"/>
      <c r="AB220" s="2">
        <v>0</v>
      </c>
      <c r="AC220" s="11"/>
      <c r="AD220" s="2">
        <v>0</v>
      </c>
      <c r="AE220" s="11"/>
      <c r="AF220" s="2">
        <v>0</v>
      </c>
      <c r="AG220" s="11"/>
      <c r="AH220" s="2">
        <v>58147.602528252602</v>
      </c>
      <c r="AI220" s="11">
        <v>5.4375576587164035E-4</v>
      </c>
    </row>
    <row r="221" spans="1:35" x14ac:dyDescent="0.3">
      <c r="A221" s="38" t="s">
        <v>247</v>
      </c>
      <c r="B221" s="2">
        <v>0</v>
      </c>
      <c r="C221" s="11"/>
      <c r="D221" s="2">
        <v>0</v>
      </c>
      <c r="E221" s="11"/>
      <c r="F221" s="2">
        <v>0</v>
      </c>
      <c r="G221" s="11"/>
      <c r="H221" s="2">
        <v>0</v>
      </c>
      <c r="I221" s="11"/>
      <c r="J221" s="2">
        <v>0</v>
      </c>
      <c r="K221" s="11"/>
      <c r="L221" s="2">
        <v>0</v>
      </c>
      <c r="M221" s="11"/>
      <c r="N221" s="2">
        <v>140506.63792500002</v>
      </c>
      <c r="O221" s="11">
        <v>5.6778590639312496E-3</v>
      </c>
      <c r="P221" s="2">
        <v>33001.879135919997</v>
      </c>
      <c r="Q221" s="11">
        <v>1.0458924555858307E-2</v>
      </c>
      <c r="R221" s="2">
        <v>0</v>
      </c>
      <c r="S221" s="11"/>
      <c r="T221" s="2">
        <v>0</v>
      </c>
      <c r="U221" s="11"/>
      <c r="V221" s="2">
        <v>54847.852221479996</v>
      </c>
      <c r="W221" s="11">
        <v>4.3081179410403049E-3</v>
      </c>
      <c r="X221" s="2">
        <v>26476.014865199999</v>
      </c>
      <c r="Y221" s="11">
        <v>8.0587238765635043E-3</v>
      </c>
      <c r="Z221" s="2">
        <v>0</v>
      </c>
      <c r="AA221" s="11"/>
      <c r="AB221" s="2">
        <v>0</v>
      </c>
      <c r="AC221" s="11"/>
      <c r="AD221" s="2">
        <v>208754.78868</v>
      </c>
      <c r="AE221" s="11">
        <v>9.833950086742373E-3</v>
      </c>
      <c r="AF221" s="2">
        <v>20694.37788</v>
      </c>
      <c r="AG221" s="11">
        <v>7.0372223921785788E-3</v>
      </c>
      <c r="AH221" s="2">
        <v>484281.55070760002</v>
      </c>
      <c r="AI221" s="11">
        <v>4.5286628176040471E-3</v>
      </c>
    </row>
    <row r="222" spans="1:35" x14ac:dyDescent="0.3">
      <c r="A222" s="40" t="s">
        <v>76</v>
      </c>
      <c r="B222" s="2">
        <v>0</v>
      </c>
      <c r="C222" s="11"/>
      <c r="D222" s="2">
        <v>0</v>
      </c>
      <c r="E222" s="11"/>
      <c r="F222" s="2">
        <v>0</v>
      </c>
      <c r="G222" s="11"/>
      <c r="H222" s="2">
        <v>0</v>
      </c>
      <c r="I222" s="11"/>
      <c r="J222" s="2">
        <v>0</v>
      </c>
      <c r="K222" s="11"/>
      <c r="L222" s="2">
        <v>0</v>
      </c>
      <c r="M222" s="11"/>
      <c r="N222" s="2">
        <v>49527.545924999999</v>
      </c>
      <c r="O222" s="11">
        <v>2.0014031343817203E-3</v>
      </c>
      <c r="P222" s="2">
        <v>10257.106135919999</v>
      </c>
      <c r="Q222" s="11">
        <v>3.2506724479290164E-3</v>
      </c>
      <c r="R222" s="2">
        <v>0</v>
      </c>
      <c r="S222" s="11"/>
      <c r="T222" s="2">
        <v>0</v>
      </c>
      <c r="U222" s="11"/>
      <c r="V222" s="2">
        <v>54847.852221479996</v>
      </c>
      <c r="W222" s="11">
        <v>4.3081179410403049E-3</v>
      </c>
      <c r="X222" s="2">
        <v>26476.014865199999</v>
      </c>
      <c r="Y222" s="11">
        <v>8.0587238765635043E-3</v>
      </c>
      <c r="Z222" s="2">
        <v>0</v>
      </c>
      <c r="AA222" s="11"/>
      <c r="AB222" s="2">
        <v>0</v>
      </c>
      <c r="AC222" s="11"/>
      <c r="AD222" s="2">
        <v>41353.259399999995</v>
      </c>
      <c r="AE222" s="11">
        <v>1.9480553784425396E-3</v>
      </c>
      <c r="AF222" s="2">
        <v>20694.37788</v>
      </c>
      <c r="AG222" s="11">
        <v>7.0372223921785788E-3</v>
      </c>
      <c r="AH222" s="2">
        <v>203156.15642760001</v>
      </c>
      <c r="AI222" s="11">
        <v>1.8997744812635194E-3</v>
      </c>
    </row>
    <row r="223" spans="1:35" x14ac:dyDescent="0.3">
      <c r="A223" s="40" t="s">
        <v>77</v>
      </c>
      <c r="B223" s="2">
        <v>0</v>
      </c>
      <c r="C223" s="11"/>
      <c r="D223" s="2">
        <v>0</v>
      </c>
      <c r="E223" s="11"/>
      <c r="F223" s="2">
        <v>0</v>
      </c>
      <c r="G223" s="11"/>
      <c r="H223" s="2">
        <v>0</v>
      </c>
      <c r="I223" s="11"/>
      <c r="J223" s="2">
        <v>0</v>
      </c>
      <c r="K223" s="11"/>
      <c r="L223" s="2">
        <v>0</v>
      </c>
      <c r="M223" s="11"/>
      <c r="N223" s="2">
        <v>90979.092000000004</v>
      </c>
      <c r="O223" s="11">
        <v>3.6764559295495293E-3</v>
      </c>
      <c r="P223" s="2">
        <v>22744.773000000001</v>
      </c>
      <c r="Q223" s="11">
        <v>7.2082521079292906E-3</v>
      </c>
      <c r="R223" s="2">
        <v>0</v>
      </c>
      <c r="S223" s="11"/>
      <c r="T223" s="2">
        <v>0</v>
      </c>
      <c r="U223" s="11"/>
      <c r="V223" s="2">
        <v>0</v>
      </c>
      <c r="W223" s="11"/>
      <c r="X223" s="2">
        <v>0</v>
      </c>
      <c r="Y223" s="11"/>
      <c r="Z223" s="2">
        <v>0</v>
      </c>
      <c r="AA223" s="11"/>
      <c r="AB223" s="2">
        <v>0</v>
      </c>
      <c r="AC223" s="11"/>
      <c r="AD223" s="2">
        <v>167401.52927999999</v>
      </c>
      <c r="AE223" s="11">
        <v>7.8858947082998329E-3</v>
      </c>
      <c r="AF223" s="2">
        <v>0</v>
      </c>
      <c r="AG223" s="11"/>
      <c r="AH223" s="2">
        <v>281125.39427999995</v>
      </c>
      <c r="AI223" s="11">
        <v>2.6288883363405277E-3</v>
      </c>
    </row>
    <row r="224" spans="1:35" x14ac:dyDescent="0.3">
      <c r="A224" s="38" t="s">
        <v>248</v>
      </c>
      <c r="B224" s="2">
        <v>0</v>
      </c>
      <c r="C224" s="11"/>
      <c r="D224" s="2">
        <v>0</v>
      </c>
      <c r="E224" s="11"/>
      <c r="F224" s="2">
        <v>0</v>
      </c>
      <c r="G224" s="11"/>
      <c r="H224" s="2">
        <v>0</v>
      </c>
      <c r="I224" s="11"/>
      <c r="J224" s="2">
        <v>0</v>
      </c>
      <c r="K224" s="11"/>
      <c r="L224" s="2">
        <v>0</v>
      </c>
      <c r="M224" s="11"/>
      <c r="N224" s="2">
        <v>166705.71344295001</v>
      </c>
      <c r="O224" s="11">
        <v>6.7365610625913725E-3</v>
      </c>
      <c r="P224" s="2">
        <v>26963.221400499999</v>
      </c>
      <c r="Q224" s="11">
        <v>8.5451588150261288E-3</v>
      </c>
      <c r="R224" s="2">
        <v>0</v>
      </c>
      <c r="S224" s="11"/>
      <c r="T224" s="2">
        <v>0</v>
      </c>
      <c r="U224" s="11"/>
      <c r="V224" s="2">
        <v>67791.319990899996</v>
      </c>
      <c r="W224" s="11">
        <v>5.3247846555644013E-3</v>
      </c>
      <c r="X224" s="2">
        <v>21955.765997549999</v>
      </c>
      <c r="Y224" s="11">
        <v>6.6828582992397682E-3</v>
      </c>
      <c r="Z224" s="2">
        <v>0</v>
      </c>
      <c r="AA224" s="11"/>
      <c r="AB224" s="2">
        <v>0</v>
      </c>
      <c r="AC224" s="11"/>
      <c r="AD224" s="2">
        <v>111430.30488865</v>
      </c>
      <c r="AE224" s="11">
        <v>5.2492211716648057E-3</v>
      </c>
      <c r="AF224" s="2">
        <v>49616.368816850001</v>
      </c>
      <c r="AG224" s="11">
        <v>1.6872284041646569E-2</v>
      </c>
      <c r="AH224" s="2">
        <v>444462.69453740004</v>
      </c>
      <c r="AI224" s="11">
        <v>4.1563046860294958E-3</v>
      </c>
    </row>
    <row r="225" spans="1:35" x14ac:dyDescent="0.3">
      <c r="A225" s="40" t="s">
        <v>76</v>
      </c>
      <c r="B225" s="2">
        <v>0</v>
      </c>
      <c r="C225" s="11"/>
      <c r="D225" s="2">
        <v>0</v>
      </c>
      <c r="E225" s="11"/>
      <c r="F225" s="2">
        <v>0</v>
      </c>
      <c r="G225" s="11"/>
      <c r="H225" s="2">
        <v>0</v>
      </c>
      <c r="I225" s="11"/>
      <c r="J225" s="2">
        <v>0</v>
      </c>
      <c r="K225" s="11"/>
      <c r="L225" s="2">
        <v>0</v>
      </c>
      <c r="M225" s="11"/>
      <c r="N225" s="2">
        <v>107852.88560199999</v>
      </c>
      <c r="O225" s="11">
        <v>4.3583242267410185E-3</v>
      </c>
      <c r="P225" s="2">
        <v>26963.221400499999</v>
      </c>
      <c r="Q225" s="11">
        <v>8.5451588150261288E-3</v>
      </c>
      <c r="R225" s="2">
        <v>0</v>
      </c>
      <c r="S225" s="11"/>
      <c r="T225" s="2">
        <v>0</v>
      </c>
      <c r="U225" s="11"/>
      <c r="V225" s="2">
        <v>54311.631678149999</v>
      </c>
      <c r="W225" s="11">
        <v>4.2659995854528159E-3</v>
      </c>
      <c r="X225" s="2">
        <v>21955.765997549999</v>
      </c>
      <c r="Y225" s="11">
        <v>6.6828582992397682E-3</v>
      </c>
      <c r="Z225" s="2">
        <v>0</v>
      </c>
      <c r="AA225" s="11"/>
      <c r="AB225" s="2">
        <v>0</v>
      </c>
      <c r="AC225" s="11"/>
      <c r="AD225" s="2">
        <v>72415.508904200004</v>
      </c>
      <c r="AE225" s="11">
        <v>3.4113253380815838E-3</v>
      </c>
      <c r="AF225" s="2">
        <v>47378.231889449999</v>
      </c>
      <c r="AG225" s="11">
        <v>1.6111194851452414E-2</v>
      </c>
      <c r="AH225" s="2">
        <v>330877.24547185004</v>
      </c>
      <c r="AI225" s="11">
        <v>3.0941328996948276E-3</v>
      </c>
    </row>
    <row r="226" spans="1:35" x14ac:dyDescent="0.3">
      <c r="A226" s="40" t="s">
        <v>77</v>
      </c>
      <c r="B226" s="2">
        <v>0</v>
      </c>
      <c r="C226" s="11"/>
      <c r="D226" s="2">
        <v>0</v>
      </c>
      <c r="E226" s="11"/>
      <c r="F226" s="2">
        <v>0</v>
      </c>
      <c r="G226" s="11"/>
      <c r="H226" s="2">
        <v>0</v>
      </c>
      <c r="I226" s="11"/>
      <c r="J226" s="2">
        <v>0</v>
      </c>
      <c r="K226" s="11"/>
      <c r="L226" s="2">
        <v>0</v>
      </c>
      <c r="M226" s="11"/>
      <c r="N226" s="2">
        <v>58852.827840949998</v>
      </c>
      <c r="O226" s="11">
        <v>2.3782368358503539E-3</v>
      </c>
      <c r="P226" s="2">
        <v>0</v>
      </c>
      <c r="Q226" s="11"/>
      <c r="R226" s="2">
        <v>0</v>
      </c>
      <c r="S226" s="11"/>
      <c r="T226" s="2">
        <v>0</v>
      </c>
      <c r="U226" s="11"/>
      <c r="V226" s="2">
        <v>13479.68831275</v>
      </c>
      <c r="W226" s="11">
        <v>1.0587850701115856E-3</v>
      </c>
      <c r="X226" s="2">
        <v>0</v>
      </c>
      <c r="Y226" s="11"/>
      <c r="Z226" s="2">
        <v>0</v>
      </c>
      <c r="AA226" s="11"/>
      <c r="AB226" s="2">
        <v>0</v>
      </c>
      <c r="AC226" s="11"/>
      <c r="AD226" s="2">
        <v>39014.79598445</v>
      </c>
      <c r="AE226" s="11">
        <v>1.8378958335832222E-3</v>
      </c>
      <c r="AF226" s="2">
        <v>2238.1369273999999</v>
      </c>
      <c r="AG226" s="11">
        <v>7.610891901941554E-4</v>
      </c>
      <c r="AH226" s="2">
        <v>113585.44906554998</v>
      </c>
      <c r="AI226" s="11">
        <v>1.0621717863346682E-3</v>
      </c>
    </row>
    <row r="227" spans="1:35" x14ac:dyDescent="0.3">
      <c r="A227" s="38" t="s">
        <v>249</v>
      </c>
      <c r="B227" s="2">
        <v>0</v>
      </c>
      <c r="C227" s="11"/>
      <c r="D227" s="2">
        <v>0</v>
      </c>
      <c r="E227" s="11"/>
      <c r="F227" s="2">
        <v>0</v>
      </c>
      <c r="G227" s="11"/>
      <c r="H227" s="2">
        <v>0</v>
      </c>
      <c r="I227" s="11"/>
      <c r="J227" s="2">
        <v>0</v>
      </c>
      <c r="K227" s="11"/>
      <c r="L227" s="2">
        <v>0</v>
      </c>
      <c r="M227" s="11"/>
      <c r="N227" s="2">
        <v>12697.129724214001</v>
      </c>
      <c r="O227" s="11">
        <v>5.1308973124117513E-4</v>
      </c>
      <c r="P227" s="2">
        <v>3174.2819590989998</v>
      </c>
      <c r="Q227" s="11">
        <v>1.0059904586797715E-3</v>
      </c>
      <c r="R227" s="2">
        <v>0</v>
      </c>
      <c r="S227" s="11"/>
      <c r="T227" s="2">
        <v>0</v>
      </c>
      <c r="U227" s="11"/>
      <c r="V227" s="2">
        <v>6348.5648621070004</v>
      </c>
      <c r="W227" s="11">
        <v>4.9865883666434698E-4</v>
      </c>
      <c r="X227" s="2">
        <v>4761.4243545120007</v>
      </c>
      <c r="Y227" s="11">
        <v>1.449274157289871E-3</v>
      </c>
      <c r="Z227" s="2">
        <v>0</v>
      </c>
      <c r="AA227" s="11"/>
      <c r="AB227" s="2">
        <v>0</v>
      </c>
      <c r="AC227" s="11"/>
      <c r="AD227" s="2">
        <v>0</v>
      </c>
      <c r="AE227" s="11"/>
      <c r="AF227" s="2">
        <v>0</v>
      </c>
      <c r="AG227" s="11"/>
      <c r="AH227" s="2">
        <v>26981.400899932003</v>
      </c>
      <c r="AI227" s="11">
        <v>2.5231121615897821E-4</v>
      </c>
    </row>
    <row r="228" spans="1:35" x14ac:dyDescent="0.3">
      <c r="A228" s="40" t="s">
        <v>76</v>
      </c>
      <c r="B228" s="2">
        <v>0</v>
      </c>
      <c r="C228" s="11"/>
      <c r="D228" s="2">
        <v>0</v>
      </c>
      <c r="E228" s="11"/>
      <c r="F228" s="2">
        <v>0</v>
      </c>
      <c r="G228" s="11"/>
      <c r="H228" s="2">
        <v>0</v>
      </c>
      <c r="I228" s="11"/>
      <c r="J228" s="2">
        <v>0</v>
      </c>
      <c r="K228" s="11"/>
      <c r="L228" s="2">
        <v>0</v>
      </c>
      <c r="M228" s="11"/>
      <c r="N228" s="2">
        <v>12697.129724214001</v>
      </c>
      <c r="O228" s="11">
        <v>5.1308973124117513E-4</v>
      </c>
      <c r="P228" s="2">
        <v>3174.2819590989998</v>
      </c>
      <c r="Q228" s="11">
        <v>1.0059904586797715E-3</v>
      </c>
      <c r="R228" s="2">
        <v>0</v>
      </c>
      <c r="S228" s="11"/>
      <c r="T228" s="2">
        <v>0</v>
      </c>
      <c r="U228" s="11"/>
      <c r="V228" s="2">
        <v>6348.5648621070004</v>
      </c>
      <c r="W228" s="11">
        <v>4.9865883666434698E-4</v>
      </c>
      <c r="X228" s="2">
        <v>4761.4243545120007</v>
      </c>
      <c r="Y228" s="11">
        <v>1.449274157289871E-3</v>
      </c>
      <c r="Z228" s="2">
        <v>0</v>
      </c>
      <c r="AA228" s="11"/>
      <c r="AB228" s="2">
        <v>0</v>
      </c>
      <c r="AC228" s="11"/>
      <c r="AD228" s="2">
        <v>0</v>
      </c>
      <c r="AE228" s="11"/>
      <c r="AF228" s="2">
        <v>0</v>
      </c>
      <c r="AG228" s="11"/>
      <c r="AH228" s="2">
        <v>26981.400899932003</v>
      </c>
      <c r="AI228" s="11">
        <v>2.5231121615897821E-4</v>
      </c>
    </row>
    <row r="229" spans="1:35" x14ac:dyDescent="0.3">
      <c r="A229" s="38" t="s">
        <v>250</v>
      </c>
      <c r="B229" s="2">
        <v>0</v>
      </c>
      <c r="C229" s="11"/>
      <c r="D229" s="2">
        <v>0</v>
      </c>
      <c r="E229" s="11"/>
      <c r="F229" s="2">
        <v>0</v>
      </c>
      <c r="G229" s="11"/>
      <c r="H229" s="2">
        <v>0</v>
      </c>
      <c r="I229" s="11"/>
      <c r="J229" s="2">
        <v>0</v>
      </c>
      <c r="K229" s="11"/>
      <c r="L229" s="2">
        <v>0</v>
      </c>
      <c r="M229" s="11"/>
      <c r="N229" s="2">
        <v>62371.714431967303</v>
      </c>
      <c r="O229" s="11">
        <v>2.5204346880003613E-3</v>
      </c>
      <c r="P229" s="2">
        <v>0</v>
      </c>
      <c r="Q229" s="11"/>
      <c r="R229" s="2">
        <v>0</v>
      </c>
      <c r="S229" s="11"/>
      <c r="T229" s="2">
        <v>0</v>
      </c>
      <c r="U229" s="11"/>
      <c r="V229" s="2">
        <v>0</v>
      </c>
      <c r="W229" s="11"/>
      <c r="X229" s="2">
        <v>0</v>
      </c>
      <c r="Y229" s="11"/>
      <c r="Z229" s="2">
        <v>0</v>
      </c>
      <c r="AA229" s="11"/>
      <c r="AB229" s="2">
        <v>0</v>
      </c>
      <c r="AC229" s="11"/>
      <c r="AD229" s="2">
        <v>0</v>
      </c>
      <c r="AE229" s="11"/>
      <c r="AF229" s="2">
        <v>0</v>
      </c>
      <c r="AG229" s="11"/>
      <c r="AH229" s="2">
        <v>62371.714431967303</v>
      </c>
      <c r="AI229" s="11">
        <v>5.8325671008023245E-4</v>
      </c>
    </row>
    <row r="230" spans="1:35" x14ac:dyDescent="0.3">
      <c r="A230" s="40" t="s">
        <v>76</v>
      </c>
      <c r="B230" s="2">
        <v>0</v>
      </c>
      <c r="C230" s="11"/>
      <c r="D230" s="2">
        <v>0</v>
      </c>
      <c r="E230" s="11"/>
      <c r="F230" s="2">
        <v>0</v>
      </c>
      <c r="G230" s="11"/>
      <c r="H230" s="2">
        <v>0</v>
      </c>
      <c r="I230" s="11"/>
      <c r="J230" s="2">
        <v>0</v>
      </c>
      <c r="K230" s="11"/>
      <c r="L230" s="2">
        <v>0</v>
      </c>
      <c r="M230" s="11"/>
      <c r="N230" s="2">
        <v>62371.714431967303</v>
      </c>
      <c r="O230" s="11">
        <v>2.5204346880003613E-3</v>
      </c>
      <c r="P230" s="2">
        <v>0</v>
      </c>
      <c r="Q230" s="11"/>
      <c r="R230" s="2">
        <v>0</v>
      </c>
      <c r="S230" s="11"/>
      <c r="T230" s="2">
        <v>0</v>
      </c>
      <c r="U230" s="11"/>
      <c r="V230" s="2">
        <v>0</v>
      </c>
      <c r="W230" s="11"/>
      <c r="X230" s="2">
        <v>0</v>
      </c>
      <c r="Y230" s="11"/>
      <c r="Z230" s="2">
        <v>0</v>
      </c>
      <c r="AA230" s="11"/>
      <c r="AB230" s="2">
        <v>0</v>
      </c>
      <c r="AC230" s="11"/>
      <c r="AD230" s="2">
        <v>0</v>
      </c>
      <c r="AE230" s="11"/>
      <c r="AF230" s="2">
        <v>0</v>
      </c>
      <c r="AG230" s="11"/>
      <c r="AH230" s="2">
        <v>62371.714431967303</v>
      </c>
      <c r="AI230" s="11">
        <v>5.8325671008023245E-4</v>
      </c>
    </row>
    <row r="231" spans="1:35" x14ac:dyDescent="0.3">
      <c r="A231" s="38" t="s">
        <v>251</v>
      </c>
      <c r="B231" s="2">
        <v>0</v>
      </c>
      <c r="C231" s="11"/>
      <c r="D231" s="2">
        <v>40259.212414590998</v>
      </c>
      <c r="E231" s="11">
        <v>2.9062359720849865E-2</v>
      </c>
      <c r="F231" s="2">
        <v>63743.714232108505</v>
      </c>
      <c r="G231" s="11">
        <v>6.4190472710346242E-3</v>
      </c>
      <c r="H231" s="2">
        <v>30194.400000583399</v>
      </c>
      <c r="I231" s="11">
        <v>8.440438241148672E-3</v>
      </c>
      <c r="J231" s="2">
        <v>0</v>
      </c>
      <c r="K231" s="11"/>
      <c r="L231" s="2">
        <v>0</v>
      </c>
      <c r="M231" s="11"/>
      <c r="N231" s="2">
        <v>0</v>
      </c>
      <c r="O231" s="11"/>
      <c r="P231" s="2">
        <v>0</v>
      </c>
      <c r="Q231" s="11"/>
      <c r="R231" s="2">
        <v>0</v>
      </c>
      <c r="S231" s="11"/>
      <c r="T231" s="2">
        <v>43343.030659654709</v>
      </c>
      <c r="U231" s="11">
        <v>9.8576500063838491E-3</v>
      </c>
      <c r="V231" s="2">
        <v>107325.60336157901</v>
      </c>
      <c r="W231" s="11">
        <v>8.4300722571214234E-3</v>
      </c>
      <c r="X231" s="2">
        <v>0</v>
      </c>
      <c r="Y231" s="11"/>
      <c r="Z231" s="2">
        <v>0</v>
      </c>
      <c r="AA231" s="11"/>
      <c r="AB231" s="2">
        <v>0</v>
      </c>
      <c r="AC231" s="11"/>
      <c r="AD231" s="2">
        <v>0</v>
      </c>
      <c r="AE231" s="11"/>
      <c r="AF231" s="2">
        <v>0</v>
      </c>
      <c r="AG231" s="11"/>
      <c r="AH231" s="2">
        <v>284865.96066851664</v>
      </c>
      <c r="AI231" s="11">
        <v>2.6638675006215194E-3</v>
      </c>
    </row>
    <row r="232" spans="1:35" x14ac:dyDescent="0.3">
      <c r="A232" s="40" t="s">
        <v>77</v>
      </c>
      <c r="B232" s="2">
        <v>0</v>
      </c>
      <c r="C232" s="11"/>
      <c r="D232" s="2">
        <v>40259.212414590998</v>
      </c>
      <c r="E232" s="11">
        <v>2.9062359720849865E-2</v>
      </c>
      <c r="F232" s="2">
        <v>63743.714232108505</v>
      </c>
      <c r="G232" s="11">
        <v>6.4190472710346242E-3</v>
      </c>
      <c r="H232" s="2">
        <v>30194.400000583399</v>
      </c>
      <c r="I232" s="11">
        <v>8.440438241148672E-3</v>
      </c>
      <c r="J232" s="2">
        <v>0</v>
      </c>
      <c r="K232" s="11"/>
      <c r="L232" s="2">
        <v>0</v>
      </c>
      <c r="M232" s="11"/>
      <c r="N232" s="2">
        <v>0</v>
      </c>
      <c r="O232" s="11"/>
      <c r="P232" s="2">
        <v>0</v>
      </c>
      <c r="Q232" s="11"/>
      <c r="R232" s="2">
        <v>0</v>
      </c>
      <c r="S232" s="11"/>
      <c r="T232" s="2">
        <v>43343.030659654709</v>
      </c>
      <c r="U232" s="11">
        <v>9.8576500063838491E-3</v>
      </c>
      <c r="V232" s="2">
        <v>107325.60336157901</v>
      </c>
      <c r="W232" s="11">
        <v>8.4300722571214234E-3</v>
      </c>
      <c r="X232" s="2">
        <v>0</v>
      </c>
      <c r="Y232" s="11"/>
      <c r="Z232" s="2">
        <v>0</v>
      </c>
      <c r="AA232" s="11"/>
      <c r="AB232" s="2">
        <v>0</v>
      </c>
      <c r="AC232" s="11"/>
      <c r="AD232" s="2">
        <v>0</v>
      </c>
      <c r="AE232" s="11"/>
      <c r="AF232" s="2">
        <v>0</v>
      </c>
      <c r="AG232" s="11"/>
      <c r="AH232" s="2">
        <v>284865.96066851664</v>
      </c>
      <c r="AI232" s="11">
        <v>2.6638675006215194E-3</v>
      </c>
    </row>
    <row r="233" spans="1:35" x14ac:dyDescent="0.3">
      <c r="A233" s="38" t="s">
        <v>252</v>
      </c>
      <c r="B233" s="2">
        <v>0</v>
      </c>
      <c r="C233" s="11"/>
      <c r="D233" s="2">
        <v>0</v>
      </c>
      <c r="E233" s="11"/>
      <c r="F233" s="2">
        <v>0</v>
      </c>
      <c r="G233" s="11"/>
      <c r="H233" s="2">
        <v>0</v>
      </c>
      <c r="I233" s="11"/>
      <c r="J233" s="2">
        <v>0</v>
      </c>
      <c r="K233" s="11"/>
      <c r="L233" s="2">
        <v>0</v>
      </c>
      <c r="M233" s="11"/>
      <c r="N233" s="2">
        <v>144591.62531242002</v>
      </c>
      <c r="O233" s="11">
        <v>5.8429329921543989E-3</v>
      </c>
      <c r="P233" s="2">
        <v>0</v>
      </c>
      <c r="Q233" s="11"/>
      <c r="R233" s="2">
        <v>0</v>
      </c>
      <c r="S233" s="11"/>
      <c r="T233" s="2">
        <v>0</v>
      </c>
      <c r="U233" s="11"/>
      <c r="V233" s="2">
        <v>0</v>
      </c>
      <c r="W233" s="11"/>
      <c r="X233" s="2">
        <v>0</v>
      </c>
      <c r="Y233" s="11"/>
      <c r="Z233" s="2">
        <v>0</v>
      </c>
      <c r="AA233" s="11"/>
      <c r="AB233" s="2">
        <v>0</v>
      </c>
      <c r="AC233" s="11"/>
      <c r="AD233" s="2">
        <v>141953.75009156001</v>
      </c>
      <c r="AE233" s="11">
        <v>6.6871093202378051E-3</v>
      </c>
      <c r="AF233" s="2">
        <v>0</v>
      </c>
      <c r="AG233" s="11"/>
      <c r="AH233" s="2">
        <v>286545.37540398003</v>
      </c>
      <c r="AI233" s="11">
        <v>2.6795722142467174E-3</v>
      </c>
    </row>
    <row r="234" spans="1:35" x14ac:dyDescent="0.3">
      <c r="A234" s="40" t="s">
        <v>97</v>
      </c>
      <c r="B234" s="2">
        <v>0</v>
      </c>
      <c r="C234" s="11"/>
      <c r="D234" s="2">
        <v>0</v>
      </c>
      <c r="E234" s="11"/>
      <c r="F234" s="2">
        <v>0</v>
      </c>
      <c r="G234" s="11"/>
      <c r="H234" s="2">
        <v>0</v>
      </c>
      <c r="I234" s="11"/>
      <c r="J234" s="2">
        <v>0</v>
      </c>
      <c r="K234" s="11"/>
      <c r="L234" s="2">
        <v>0</v>
      </c>
      <c r="M234" s="11"/>
      <c r="N234" s="2">
        <v>144591.62531242002</v>
      </c>
      <c r="O234" s="11">
        <v>5.8429329921543989E-3</v>
      </c>
      <c r="P234" s="2">
        <v>0</v>
      </c>
      <c r="Q234" s="11"/>
      <c r="R234" s="2">
        <v>0</v>
      </c>
      <c r="S234" s="11"/>
      <c r="T234" s="2">
        <v>0</v>
      </c>
      <c r="U234" s="11"/>
      <c r="V234" s="2">
        <v>0</v>
      </c>
      <c r="W234" s="11"/>
      <c r="X234" s="2">
        <v>0</v>
      </c>
      <c r="Y234" s="11"/>
      <c r="Z234" s="2">
        <v>0</v>
      </c>
      <c r="AA234" s="11"/>
      <c r="AB234" s="2">
        <v>0</v>
      </c>
      <c r="AC234" s="11"/>
      <c r="AD234" s="2">
        <v>141953.75009156001</v>
      </c>
      <c r="AE234" s="11">
        <v>6.6871093202378051E-3</v>
      </c>
      <c r="AF234" s="2">
        <v>0</v>
      </c>
      <c r="AG234" s="11"/>
      <c r="AH234" s="2">
        <v>286545.37540398003</v>
      </c>
      <c r="AI234" s="11">
        <v>2.6795722142467174E-3</v>
      </c>
    </row>
    <row r="235" spans="1:35" x14ac:dyDescent="0.3">
      <c r="A235" s="38" t="s">
        <v>253</v>
      </c>
      <c r="B235" s="2">
        <v>0</v>
      </c>
      <c r="C235" s="11"/>
      <c r="D235" s="2">
        <v>0</v>
      </c>
      <c r="E235" s="11"/>
      <c r="F235" s="2">
        <v>0</v>
      </c>
      <c r="G235" s="11"/>
      <c r="H235" s="2">
        <v>0</v>
      </c>
      <c r="I235" s="11"/>
      <c r="J235" s="2">
        <v>0</v>
      </c>
      <c r="K235" s="11"/>
      <c r="L235" s="2">
        <v>0</v>
      </c>
      <c r="M235" s="11"/>
      <c r="N235" s="2">
        <v>43372.795297999997</v>
      </c>
      <c r="O235" s="11">
        <v>1.7526902824494012E-3</v>
      </c>
      <c r="P235" s="2">
        <v>10843.198824499999</v>
      </c>
      <c r="Q235" s="11">
        <v>3.4364163926102289E-3</v>
      </c>
      <c r="R235" s="2">
        <v>0</v>
      </c>
      <c r="S235" s="11"/>
      <c r="T235" s="2">
        <v>42444.795470099998</v>
      </c>
      <c r="U235" s="11">
        <v>9.6533613817240578E-3</v>
      </c>
      <c r="V235" s="2">
        <v>139066.41041139999</v>
      </c>
      <c r="W235" s="11">
        <v>1.0923207991265629E-2</v>
      </c>
      <c r="X235" s="2">
        <v>22227.260999999999</v>
      </c>
      <c r="Y235" s="11">
        <v>6.7654954812231965E-3</v>
      </c>
      <c r="Z235" s="2">
        <v>0</v>
      </c>
      <c r="AA235" s="11"/>
      <c r="AB235" s="2">
        <v>13352.0121</v>
      </c>
      <c r="AC235" s="11">
        <v>2.1182115093565869E-3</v>
      </c>
      <c r="AD235" s="2">
        <v>80513.825641299991</v>
      </c>
      <c r="AE235" s="11">
        <v>3.7928181080575073E-3</v>
      </c>
      <c r="AF235" s="2">
        <v>31673.1060163</v>
      </c>
      <c r="AG235" s="11">
        <v>1.0770591519118062E-2</v>
      </c>
      <c r="AH235" s="2">
        <v>383493.40476160002</v>
      </c>
      <c r="AI235" s="11">
        <v>3.5861624718155549E-3</v>
      </c>
    </row>
    <row r="236" spans="1:35" x14ac:dyDescent="0.3">
      <c r="A236" s="40" t="s">
        <v>76</v>
      </c>
      <c r="B236" s="2">
        <v>0</v>
      </c>
      <c r="C236" s="11"/>
      <c r="D236" s="2">
        <v>0</v>
      </c>
      <c r="E236" s="11"/>
      <c r="F236" s="2">
        <v>0</v>
      </c>
      <c r="G236" s="11"/>
      <c r="H236" s="2">
        <v>0</v>
      </c>
      <c r="I236" s="11"/>
      <c r="J236" s="2">
        <v>0</v>
      </c>
      <c r="K236" s="11"/>
      <c r="L236" s="2">
        <v>0</v>
      </c>
      <c r="M236" s="11"/>
      <c r="N236" s="2">
        <v>43372.795297999997</v>
      </c>
      <c r="O236" s="11">
        <v>1.7526902824494012E-3</v>
      </c>
      <c r="P236" s="2">
        <v>10843.198824499999</v>
      </c>
      <c r="Q236" s="11">
        <v>3.4364163926102289E-3</v>
      </c>
      <c r="R236" s="2">
        <v>0</v>
      </c>
      <c r="S236" s="11"/>
      <c r="T236" s="2">
        <v>0</v>
      </c>
      <c r="U236" s="11"/>
      <c r="V236" s="2">
        <v>44454.521999999997</v>
      </c>
      <c r="W236" s="11">
        <v>3.4917561222856421E-3</v>
      </c>
      <c r="X236" s="2">
        <v>22227.260999999999</v>
      </c>
      <c r="Y236" s="11">
        <v>6.7654954812231965E-3</v>
      </c>
      <c r="Z236" s="2">
        <v>0</v>
      </c>
      <c r="AA236" s="11"/>
      <c r="AB236" s="2">
        <v>0</v>
      </c>
      <c r="AC236" s="11"/>
      <c r="AD236" s="2">
        <v>63346.952941299998</v>
      </c>
      <c r="AE236" s="11">
        <v>2.9841268663153048E-3</v>
      </c>
      <c r="AF236" s="2">
        <v>31673.1060163</v>
      </c>
      <c r="AG236" s="11">
        <v>1.0770591519118062E-2</v>
      </c>
      <c r="AH236" s="2">
        <v>215917.83608010001</v>
      </c>
      <c r="AI236" s="11">
        <v>2.0191127960269189E-3</v>
      </c>
    </row>
    <row r="237" spans="1:35" x14ac:dyDescent="0.3">
      <c r="A237" s="40" t="s">
        <v>77</v>
      </c>
      <c r="B237" s="2">
        <v>0</v>
      </c>
      <c r="C237" s="11"/>
      <c r="D237" s="2">
        <v>0</v>
      </c>
      <c r="E237" s="11"/>
      <c r="F237" s="2">
        <v>0</v>
      </c>
      <c r="G237" s="11"/>
      <c r="H237" s="2">
        <v>0</v>
      </c>
      <c r="I237" s="11"/>
      <c r="J237" s="2">
        <v>0</v>
      </c>
      <c r="K237" s="11"/>
      <c r="L237" s="2">
        <v>0</v>
      </c>
      <c r="M237" s="11"/>
      <c r="N237" s="2">
        <v>0</v>
      </c>
      <c r="O237" s="11"/>
      <c r="P237" s="2">
        <v>0</v>
      </c>
      <c r="Q237" s="11"/>
      <c r="R237" s="2">
        <v>0</v>
      </c>
      <c r="S237" s="11"/>
      <c r="T237" s="2">
        <v>42444.795470099998</v>
      </c>
      <c r="U237" s="11">
        <v>9.6533613817240578E-3</v>
      </c>
      <c r="V237" s="2">
        <v>94611.88841140001</v>
      </c>
      <c r="W237" s="11">
        <v>7.4314518689799864E-3</v>
      </c>
      <c r="X237" s="2">
        <v>0</v>
      </c>
      <c r="Y237" s="11"/>
      <c r="Z237" s="2">
        <v>0</v>
      </c>
      <c r="AA237" s="11"/>
      <c r="AB237" s="2">
        <v>13352.0121</v>
      </c>
      <c r="AC237" s="11">
        <v>2.1182115093565869E-3</v>
      </c>
      <c r="AD237" s="2">
        <v>17166.8727</v>
      </c>
      <c r="AE237" s="11">
        <v>8.0869124174220237E-4</v>
      </c>
      <c r="AF237" s="2">
        <v>0</v>
      </c>
      <c r="AG237" s="11"/>
      <c r="AH237" s="2">
        <v>167575.56868149998</v>
      </c>
      <c r="AI237" s="11">
        <v>1.5670496757886358E-3</v>
      </c>
    </row>
    <row r="238" spans="1:35" x14ac:dyDescent="0.3">
      <c r="A238" s="16" t="s">
        <v>60</v>
      </c>
      <c r="B238" s="130">
        <v>0</v>
      </c>
      <c r="C238" s="10"/>
      <c r="D238" s="130">
        <v>52185.378691726197</v>
      </c>
      <c r="E238" s="10">
        <v>3.7671632323290398E-2</v>
      </c>
      <c r="F238" s="130">
        <v>270331.678565863</v>
      </c>
      <c r="G238" s="10">
        <v>2.7222634333070199E-2</v>
      </c>
      <c r="H238" s="130">
        <v>17941.758064217</v>
      </c>
      <c r="I238" s="10">
        <v>5.0153770525570556E-3</v>
      </c>
      <c r="J238" s="130">
        <v>0</v>
      </c>
      <c r="K238" s="10"/>
      <c r="L238" s="130">
        <v>177261.72470942137</v>
      </c>
      <c r="M238" s="10">
        <v>2.4823183280537165E-2</v>
      </c>
      <c r="N238" s="130">
        <v>214375.63505701779</v>
      </c>
      <c r="O238" s="10">
        <v>8.6628977859695387E-3</v>
      </c>
      <c r="P238" s="130">
        <v>0</v>
      </c>
      <c r="Q238" s="10"/>
      <c r="R238" s="130">
        <v>0</v>
      </c>
      <c r="S238" s="10"/>
      <c r="T238" s="130">
        <v>138132.70229290228</v>
      </c>
      <c r="U238" s="10">
        <v>3.1415981137353499E-2</v>
      </c>
      <c r="V238" s="130">
        <v>133872.8600632539</v>
      </c>
      <c r="W238" s="10">
        <v>1.0515271736219677E-2</v>
      </c>
      <c r="X238" s="130">
        <v>60.0922286622</v>
      </c>
      <c r="Y238" s="10">
        <v>1.8290769225715449E-5</v>
      </c>
      <c r="Z238" s="130">
        <v>0</v>
      </c>
      <c r="AA238" s="10"/>
      <c r="AB238" s="130">
        <v>10264.229958399999</v>
      </c>
      <c r="AC238" s="10">
        <v>1.6283545783010158E-3</v>
      </c>
      <c r="AD238" s="130">
        <v>49463.501977899301</v>
      </c>
      <c r="AE238" s="10">
        <v>2.3301099468993713E-3</v>
      </c>
      <c r="AF238" s="130">
        <v>0</v>
      </c>
      <c r="AG238" s="10"/>
      <c r="AH238" s="130">
        <v>1063889.5616093632</v>
      </c>
      <c r="AI238" s="10">
        <v>9.9487521105391195E-3</v>
      </c>
    </row>
    <row r="239" spans="1:35" x14ac:dyDescent="0.3">
      <c r="A239" s="38" t="s">
        <v>254</v>
      </c>
      <c r="B239" s="2">
        <v>0</v>
      </c>
      <c r="C239" s="11"/>
      <c r="D239" s="2">
        <v>0</v>
      </c>
      <c r="E239" s="11"/>
      <c r="F239" s="2">
        <v>0</v>
      </c>
      <c r="G239" s="11"/>
      <c r="H239" s="2">
        <v>0</v>
      </c>
      <c r="I239" s="11"/>
      <c r="J239" s="2">
        <v>0</v>
      </c>
      <c r="K239" s="11"/>
      <c r="L239" s="2">
        <v>0</v>
      </c>
      <c r="M239" s="11"/>
      <c r="N239" s="2">
        <v>1975.0165820734999</v>
      </c>
      <c r="O239" s="11">
        <v>7.9810220837582809E-5</v>
      </c>
      <c r="P239" s="2">
        <v>0</v>
      </c>
      <c r="Q239" s="11"/>
      <c r="R239" s="2">
        <v>0</v>
      </c>
      <c r="S239" s="11"/>
      <c r="T239" s="2">
        <v>1131.209291961</v>
      </c>
      <c r="U239" s="11">
        <v>2.5727470170886424E-4</v>
      </c>
      <c r="V239" s="2">
        <v>0</v>
      </c>
      <c r="W239" s="11"/>
      <c r="X239" s="2">
        <v>0</v>
      </c>
      <c r="Y239" s="11"/>
      <c r="Z239" s="2">
        <v>0</v>
      </c>
      <c r="AA239" s="11"/>
      <c r="AB239" s="2">
        <v>0</v>
      </c>
      <c r="AC239" s="11"/>
      <c r="AD239" s="2">
        <v>28935.042061099299</v>
      </c>
      <c r="AE239" s="11">
        <v>1.3630621897868006E-3</v>
      </c>
      <c r="AF239" s="2">
        <v>0</v>
      </c>
      <c r="AG239" s="11"/>
      <c r="AH239" s="2">
        <v>32041.267935133801</v>
      </c>
      <c r="AI239" s="11">
        <v>2.9962755862723405E-4</v>
      </c>
    </row>
    <row r="240" spans="1:35" x14ac:dyDescent="0.3">
      <c r="A240" s="40" t="s">
        <v>79</v>
      </c>
      <c r="B240" s="2">
        <v>0</v>
      </c>
      <c r="C240" s="11"/>
      <c r="D240" s="2">
        <v>0</v>
      </c>
      <c r="E240" s="11"/>
      <c r="F240" s="2">
        <v>0</v>
      </c>
      <c r="G240" s="11"/>
      <c r="H240" s="2">
        <v>0</v>
      </c>
      <c r="I240" s="11"/>
      <c r="J240" s="2">
        <v>0</v>
      </c>
      <c r="K240" s="11"/>
      <c r="L240" s="2">
        <v>0</v>
      </c>
      <c r="M240" s="11"/>
      <c r="N240" s="2">
        <v>1975.0165820734999</v>
      </c>
      <c r="O240" s="11">
        <v>7.9810220837582809E-5</v>
      </c>
      <c r="P240" s="2">
        <v>0</v>
      </c>
      <c r="Q240" s="11"/>
      <c r="R240" s="2">
        <v>0</v>
      </c>
      <c r="S240" s="11"/>
      <c r="T240" s="2">
        <v>1131.209291961</v>
      </c>
      <c r="U240" s="11">
        <v>2.5727470170886424E-4</v>
      </c>
      <c r="V240" s="2">
        <v>0</v>
      </c>
      <c r="W240" s="11"/>
      <c r="X240" s="2">
        <v>0</v>
      </c>
      <c r="Y240" s="11"/>
      <c r="Z240" s="2">
        <v>0</v>
      </c>
      <c r="AA240" s="11"/>
      <c r="AB240" s="2">
        <v>0</v>
      </c>
      <c r="AC240" s="11"/>
      <c r="AD240" s="2">
        <v>28935.042061099299</v>
      </c>
      <c r="AE240" s="11">
        <v>1.3630621897868006E-3</v>
      </c>
      <c r="AF240" s="2">
        <v>0</v>
      </c>
      <c r="AG240" s="11"/>
      <c r="AH240" s="2">
        <v>32041.267935133801</v>
      </c>
      <c r="AI240" s="11">
        <v>2.9962755862723405E-4</v>
      </c>
    </row>
    <row r="241" spans="1:35" x14ac:dyDescent="0.3">
      <c r="A241" s="38" t="s">
        <v>255</v>
      </c>
      <c r="B241" s="2">
        <v>0</v>
      </c>
      <c r="C241" s="11"/>
      <c r="D241" s="2">
        <v>12368.397099872</v>
      </c>
      <c r="E241" s="11">
        <v>8.9285106222425845E-3</v>
      </c>
      <c r="F241" s="2">
        <v>65742.392883552006</v>
      </c>
      <c r="G241" s="11">
        <v>6.6203159435269023E-3</v>
      </c>
      <c r="H241" s="2">
        <v>17449.190929280001</v>
      </c>
      <c r="I241" s="11">
        <v>4.8776865376942017E-3</v>
      </c>
      <c r="J241" s="2">
        <v>0</v>
      </c>
      <c r="K241" s="11"/>
      <c r="L241" s="2">
        <v>0</v>
      </c>
      <c r="M241" s="11"/>
      <c r="N241" s="2">
        <v>26413.965036499998</v>
      </c>
      <c r="O241" s="11">
        <v>1.0673856624262019E-3</v>
      </c>
      <c r="P241" s="2">
        <v>0</v>
      </c>
      <c r="Q241" s="11"/>
      <c r="R241" s="2">
        <v>0</v>
      </c>
      <c r="S241" s="11"/>
      <c r="T241" s="2">
        <v>20528.459916799999</v>
      </c>
      <c r="U241" s="11">
        <v>4.6688560986636431E-3</v>
      </c>
      <c r="V241" s="2">
        <v>88143.044006317607</v>
      </c>
      <c r="W241" s="11">
        <v>6.9233454708151464E-3</v>
      </c>
      <c r="X241" s="2">
        <v>0</v>
      </c>
      <c r="Y241" s="11"/>
      <c r="Z241" s="2">
        <v>0</v>
      </c>
      <c r="AA241" s="11"/>
      <c r="AB241" s="2">
        <v>10264.229958399999</v>
      </c>
      <c r="AC241" s="11">
        <v>1.6283545783010158E-3</v>
      </c>
      <c r="AD241" s="2">
        <v>20528.459916799999</v>
      </c>
      <c r="AE241" s="11">
        <v>9.6704775711257062E-4</v>
      </c>
      <c r="AF241" s="2">
        <v>0</v>
      </c>
      <c r="AG241" s="11"/>
      <c r="AH241" s="2">
        <v>261438.13974752161</v>
      </c>
      <c r="AI241" s="11">
        <v>2.4447868824410937E-3</v>
      </c>
    </row>
    <row r="242" spans="1:35" x14ac:dyDescent="0.3">
      <c r="A242" s="40" t="s">
        <v>79</v>
      </c>
      <c r="B242" s="2">
        <v>0</v>
      </c>
      <c r="C242" s="11"/>
      <c r="D242" s="2">
        <v>12368.397099872</v>
      </c>
      <c r="E242" s="11">
        <v>8.9285106222425845E-3</v>
      </c>
      <c r="F242" s="2">
        <v>65742.392883552006</v>
      </c>
      <c r="G242" s="11">
        <v>6.6203159435269023E-3</v>
      </c>
      <c r="H242" s="2">
        <v>17449.190929280001</v>
      </c>
      <c r="I242" s="11">
        <v>4.8776865376942017E-3</v>
      </c>
      <c r="J242" s="2">
        <v>0</v>
      </c>
      <c r="K242" s="11"/>
      <c r="L242" s="2">
        <v>0</v>
      </c>
      <c r="M242" s="11"/>
      <c r="N242" s="2">
        <v>26413.965036499998</v>
      </c>
      <c r="O242" s="11">
        <v>1.0673856624262019E-3</v>
      </c>
      <c r="P242" s="2">
        <v>0</v>
      </c>
      <c r="Q242" s="11"/>
      <c r="R242" s="2">
        <v>0</v>
      </c>
      <c r="S242" s="11"/>
      <c r="T242" s="2">
        <v>20528.459916799999</v>
      </c>
      <c r="U242" s="11">
        <v>4.6688560986636431E-3</v>
      </c>
      <c r="V242" s="2">
        <v>88143.044006317607</v>
      </c>
      <c r="W242" s="11">
        <v>6.9233454708151464E-3</v>
      </c>
      <c r="X242" s="2">
        <v>0</v>
      </c>
      <c r="Y242" s="11"/>
      <c r="Z242" s="2">
        <v>0</v>
      </c>
      <c r="AA242" s="11"/>
      <c r="AB242" s="2">
        <v>10264.229958399999</v>
      </c>
      <c r="AC242" s="11">
        <v>1.6283545783010158E-3</v>
      </c>
      <c r="AD242" s="2">
        <v>20528.459916799999</v>
      </c>
      <c r="AE242" s="11">
        <v>9.6704775711257062E-4</v>
      </c>
      <c r="AF242" s="2">
        <v>0</v>
      </c>
      <c r="AG242" s="11"/>
      <c r="AH242" s="2">
        <v>261438.13974752161</v>
      </c>
      <c r="AI242" s="11">
        <v>2.4447868824410937E-3</v>
      </c>
    </row>
    <row r="243" spans="1:35" x14ac:dyDescent="0.3">
      <c r="A243" s="38" t="s">
        <v>256</v>
      </c>
      <c r="B243" s="2">
        <v>0</v>
      </c>
      <c r="C243" s="11"/>
      <c r="D243" s="2">
        <v>0</v>
      </c>
      <c r="E243" s="11"/>
      <c r="F243" s="2">
        <v>0</v>
      </c>
      <c r="G243" s="11"/>
      <c r="H243" s="2">
        <v>0</v>
      </c>
      <c r="I243" s="11"/>
      <c r="J243" s="2">
        <v>0</v>
      </c>
      <c r="K243" s="11"/>
      <c r="L243" s="2">
        <v>102811.95680645999</v>
      </c>
      <c r="M243" s="11">
        <v>1.4397468214985627E-2</v>
      </c>
      <c r="N243" s="2">
        <v>46610.142619000006</v>
      </c>
      <c r="O243" s="11">
        <v>1.8835111611003085E-3</v>
      </c>
      <c r="P243" s="2">
        <v>0</v>
      </c>
      <c r="Q243" s="11"/>
      <c r="R243" s="2">
        <v>0</v>
      </c>
      <c r="S243" s="11"/>
      <c r="T243" s="2">
        <v>34749.207168800007</v>
      </c>
      <c r="U243" s="11">
        <v>7.9031280705575829E-3</v>
      </c>
      <c r="V243" s="2">
        <v>0</v>
      </c>
      <c r="W243" s="11"/>
      <c r="X243" s="2">
        <v>0</v>
      </c>
      <c r="Y243" s="11"/>
      <c r="Z243" s="2">
        <v>0</v>
      </c>
      <c r="AA243" s="11"/>
      <c r="AB243" s="2">
        <v>0</v>
      </c>
      <c r="AC243" s="11"/>
      <c r="AD243" s="2">
        <v>0</v>
      </c>
      <c r="AE243" s="11"/>
      <c r="AF243" s="2">
        <v>0</v>
      </c>
      <c r="AG243" s="11"/>
      <c r="AH243" s="2">
        <v>184171.30659425998</v>
      </c>
      <c r="AI243" s="11">
        <v>1.7222414255185278E-3</v>
      </c>
    </row>
    <row r="244" spans="1:35" x14ac:dyDescent="0.3">
      <c r="A244" s="40" t="s">
        <v>79</v>
      </c>
      <c r="B244" s="2">
        <v>0</v>
      </c>
      <c r="C244" s="11"/>
      <c r="D244" s="2">
        <v>0</v>
      </c>
      <c r="E244" s="11"/>
      <c r="F244" s="2">
        <v>0</v>
      </c>
      <c r="G244" s="11"/>
      <c r="H244" s="2">
        <v>0</v>
      </c>
      <c r="I244" s="11"/>
      <c r="J244" s="2">
        <v>0</v>
      </c>
      <c r="K244" s="11"/>
      <c r="L244" s="2">
        <v>102811.95680645999</v>
      </c>
      <c r="M244" s="11">
        <v>1.4397468214985627E-2</v>
      </c>
      <c r="N244" s="2">
        <v>46610.142619000006</v>
      </c>
      <c r="O244" s="11">
        <v>1.8835111611003085E-3</v>
      </c>
      <c r="P244" s="2">
        <v>0</v>
      </c>
      <c r="Q244" s="11"/>
      <c r="R244" s="2">
        <v>0</v>
      </c>
      <c r="S244" s="11"/>
      <c r="T244" s="2">
        <v>34749.207168800007</v>
      </c>
      <c r="U244" s="11">
        <v>7.9031280705575829E-3</v>
      </c>
      <c r="V244" s="2">
        <v>0</v>
      </c>
      <c r="W244" s="11"/>
      <c r="X244" s="2">
        <v>0</v>
      </c>
      <c r="Y244" s="11"/>
      <c r="Z244" s="2">
        <v>0</v>
      </c>
      <c r="AA244" s="11"/>
      <c r="AB244" s="2">
        <v>0</v>
      </c>
      <c r="AC244" s="11"/>
      <c r="AD244" s="2">
        <v>0</v>
      </c>
      <c r="AE244" s="11"/>
      <c r="AF244" s="2">
        <v>0</v>
      </c>
      <c r="AG244" s="11"/>
      <c r="AH244" s="2">
        <v>184171.30659425998</v>
      </c>
      <c r="AI244" s="11">
        <v>1.7222414255185278E-3</v>
      </c>
    </row>
    <row r="245" spans="1:35" x14ac:dyDescent="0.3">
      <c r="A245" s="38" t="s">
        <v>257</v>
      </c>
      <c r="B245" s="2">
        <v>0</v>
      </c>
      <c r="C245" s="11"/>
      <c r="D245" s="2">
        <v>492.56713493699999</v>
      </c>
      <c r="E245" s="11">
        <v>3.5557484619394331E-4</v>
      </c>
      <c r="F245" s="2">
        <v>6895.9398891190003</v>
      </c>
      <c r="G245" s="11">
        <v>6.9442712367349187E-4</v>
      </c>
      <c r="H245" s="2">
        <v>492.56713493699999</v>
      </c>
      <c r="I245" s="11">
        <v>1.3769051486285416E-4</v>
      </c>
      <c r="J245" s="2">
        <v>0</v>
      </c>
      <c r="K245" s="11"/>
      <c r="L245" s="2">
        <v>0</v>
      </c>
      <c r="M245" s="11"/>
      <c r="N245" s="2">
        <v>0</v>
      </c>
      <c r="O245" s="11"/>
      <c r="P245" s="2">
        <v>0</v>
      </c>
      <c r="Q245" s="11"/>
      <c r="R245" s="2">
        <v>0</v>
      </c>
      <c r="S245" s="11"/>
      <c r="T245" s="2">
        <v>0</v>
      </c>
      <c r="U245" s="11"/>
      <c r="V245" s="2">
        <v>0</v>
      </c>
      <c r="W245" s="11"/>
      <c r="X245" s="2">
        <v>0</v>
      </c>
      <c r="Y245" s="11"/>
      <c r="Z245" s="2">
        <v>0</v>
      </c>
      <c r="AA245" s="11"/>
      <c r="AB245" s="2">
        <v>0</v>
      </c>
      <c r="AC245" s="11"/>
      <c r="AD245" s="2">
        <v>0</v>
      </c>
      <c r="AE245" s="11"/>
      <c r="AF245" s="2">
        <v>0</v>
      </c>
      <c r="AG245" s="11"/>
      <c r="AH245" s="2">
        <v>7881.0741589930003</v>
      </c>
      <c r="AI245" s="11">
        <v>7.3698301028529304E-5</v>
      </c>
    </row>
    <row r="246" spans="1:35" x14ac:dyDescent="0.3">
      <c r="A246" s="40" t="s">
        <v>79</v>
      </c>
      <c r="B246" s="2">
        <v>0</v>
      </c>
      <c r="C246" s="11"/>
      <c r="D246" s="2">
        <v>492.56713493699999</v>
      </c>
      <c r="E246" s="11">
        <v>3.5557484619394331E-4</v>
      </c>
      <c r="F246" s="2">
        <v>6895.9398891190003</v>
      </c>
      <c r="G246" s="11">
        <v>6.9442712367349187E-4</v>
      </c>
      <c r="H246" s="2">
        <v>492.56713493699999</v>
      </c>
      <c r="I246" s="11">
        <v>1.3769051486285416E-4</v>
      </c>
      <c r="J246" s="2">
        <v>0</v>
      </c>
      <c r="K246" s="11"/>
      <c r="L246" s="2">
        <v>0</v>
      </c>
      <c r="M246" s="11"/>
      <c r="N246" s="2">
        <v>0</v>
      </c>
      <c r="O246" s="11"/>
      <c r="P246" s="2">
        <v>0</v>
      </c>
      <c r="Q246" s="11"/>
      <c r="R246" s="2">
        <v>0</v>
      </c>
      <c r="S246" s="11"/>
      <c r="T246" s="2">
        <v>0</v>
      </c>
      <c r="U246" s="11"/>
      <c r="V246" s="2">
        <v>0</v>
      </c>
      <c r="W246" s="11"/>
      <c r="X246" s="2">
        <v>0</v>
      </c>
      <c r="Y246" s="11"/>
      <c r="Z246" s="2">
        <v>0</v>
      </c>
      <c r="AA246" s="11"/>
      <c r="AB246" s="2">
        <v>0</v>
      </c>
      <c r="AC246" s="11"/>
      <c r="AD246" s="2">
        <v>0</v>
      </c>
      <c r="AE246" s="11"/>
      <c r="AF246" s="2">
        <v>0</v>
      </c>
      <c r="AG246" s="11"/>
      <c r="AH246" s="2">
        <v>7881.0741589930003</v>
      </c>
      <c r="AI246" s="11">
        <v>7.3698301028529304E-5</v>
      </c>
    </row>
    <row r="247" spans="1:35" x14ac:dyDescent="0.3">
      <c r="A247" s="38" t="s">
        <v>258</v>
      </c>
      <c r="B247" s="2">
        <v>0</v>
      </c>
      <c r="C247" s="11"/>
      <c r="D247" s="2">
        <v>2584.7078983572001</v>
      </c>
      <c r="E247" s="11">
        <v>1.865851471256158E-3</v>
      </c>
      <c r="F247" s="2">
        <v>4171.1435197656001</v>
      </c>
      <c r="G247" s="11">
        <v>4.2003776764797226E-4</v>
      </c>
      <c r="H247" s="2">
        <v>0</v>
      </c>
      <c r="I247" s="11"/>
      <c r="J247" s="2">
        <v>0</v>
      </c>
      <c r="K247" s="11"/>
      <c r="L247" s="2">
        <v>31574.272311811801</v>
      </c>
      <c r="M247" s="11">
        <v>4.4215633681242003E-3</v>
      </c>
      <c r="N247" s="2">
        <v>1715.9930604244998</v>
      </c>
      <c r="O247" s="11">
        <v>6.9343106458608059E-5</v>
      </c>
      <c r="P247" s="2">
        <v>0</v>
      </c>
      <c r="Q247" s="11"/>
      <c r="R247" s="2">
        <v>0</v>
      </c>
      <c r="S247" s="11"/>
      <c r="T247" s="2">
        <v>62125.996716038899</v>
      </c>
      <c r="U247" s="11">
        <v>1.4129522615374555E-2</v>
      </c>
      <c r="V247" s="2">
        <v>20591.916725094601</v>
      </c>
      <c r="W247" s="11">
        <v>1.6174271606034854E-3</v>
      </c>
      <c r="X247" s="2">
        <v>0</v>
      </c>
      <c r="Y247" s="11"/>
      <c r="Z247" s="2">
        <v>0</v>
      </c>
      <c r="AA247" s="11"/>
      <c r="AB247" s="2">
        <v>0</v>
      </c>
      <c r="AC247" s="11"/>
      <c r="AD247" s="2">
        <v>0</v>
      </c>
      <c r="AE247" s="11"/>
      <c r="AF247" s="2">
        <v>0</v>
      </c>
      <c r="AG247" s="11"/>
      <c r="AH247" s="2">
        <v>122764.03023149261</v>
      </c>
      <c r="AI247" s="11">
        <v>1.1480034666533393E-3</v>
      </c>
    </row>
    <row r="248" spans="1:35" x14ac:dyDescent="0.3">
      <c r="A248" s="40" t="s">
        <v>79</v>
      </c>
      <c r="B248" s="2">
        <v>0</v>
      </c>
      <c r="C248" s="11"/>
      <c r="D248" s="2">
        <v>2584.7078983572001</v>
      </c>
      <c r="E248" s="11">
        <v>1.865851471256158E-3</v>
      </c>
      <c r="F248" s="2">
        <v>4171.1435197656001</v>
      </c>
      <c r="G248" s="11">
        <v>4.2003776764797226E-4</v>
      </c>
      <c r="H248" s="2">
        <v>0</v>
      </c>
      <c r="I248" s="11"/>
      <c r="J248" s="2">
        <v>0</v>
      </c>
      <c r="K248" s="11"/>
      <c r="L248" s="2">
        <v>31574.272311811801</v>
      </c>
      <c r="M248" s="11">
        <v>4.4215633681242003E-3</v>
      </c>
      <c r="N248" s="2">
        <v>1715.9930604244998</v>
      </c>
      <c r="O248" s="11">
        <v>6.9343106458608059E-5</v>
      </c>
      <c r="P248" s="2">
        <v>0</v>
      </c>
      <c r="Q248" s="11"/>
      <c r="R248" s="2">
        <v>0</v>
      </c>
      <c r="S248" s="11"/>
      <c r="T248" s="2">
        <v>62125.996716038899</v>
      </c>
      <c r="U248" s="11">
        <v>1.4129522615374555E-2</v>
      </c>
      <c r="V248" s="2">
        <v>20591.916725094601</v>
      </c>
      <c r="W248" s="11">
        <v>1.6174271606034854E-3</v>
      </c>
      <c r="X248" s="2">
        <v>0</v>
      </c>
      <c r="Y248" s="11"/>
      <c r="Z248" s="2">
        <v>0</v>
      </c>
      <c r="AA248" s="11"/>
      <c r="AB248" s="2">
        <v>0</v>
      </c>
      <c r="AC248" s="11"/>
      <c r="AD248" s="2">
        <v>0</v>
      </c>
      <c r="AE248" s="11"/>
      <c r="AF248" s="2">
        <v>0</v>
      </c>
      <c r="AG248" s="11"/>
      <c r="AH248" s="2">
        <v>122764.03023149261</v>
      </c>
      <c r="AI248" s="11">
        <v>1.1480034666533393E-3</v>
      </c>
    </row>
    <row r="249" spans="1:35" x14ac:dyDescent="0.3">
      <c r="A249" s="38" t="s">
        <v>259</v>
      </c>
      <c r="B249" s="2">
        <v>0</v>
      </c>
      <c r="C249" s="11"/>
      <c r="D249" s="2">
        <v>36739.706558559999</v>
      </c>
      <c r="E249" s="11">
        <v>2.6521695383597711E-2</v>
      </c>
      <c r="F249" s="2">
        <v>193522.2022734264</v>
      </c>
      <c r="G249" s="11">
        <v>1.9487853498221835E-2</v>
      </c>
      <c r="H249" s="2">
        <v>0</v>
      </c>
      <c r="I249" s="11"/>
      <c r="J249" s="2">
        <v>0</v>
      </c>
      <c r="K249" s="11"/>
      <c r="L249" s="2">
        <v>41573.878474160003</v>
      </c>
      <c r="M249" s="11">
        <v>5.8218772650360092E-3</v>
      </c>
      <c r="N249" s="2">
        <v>122787.96665623999</v>
      </c>
      <c r="O249" s="11">
        <v>4.9618493454591022E-3</v>
      </c>
      <c r="P249" s="2">
        <v>0</v>
      </c>
      <c r="Q249" s="11"/>
      <c r="R249" s="2">
        <v>0</v>
      </c>
      <c r="S249" s="11"/>
      <c r="T249" s="2">
        <v>19336.6876624</v>
      </c>
      <c r="U249" s="11">
        <v>4.3978073604375497E-3</v>
      </c>
      <c r="V249" s="2">
        <v>24170.859578000003</v>
      </c>
      <c r="W249" s="11">
        <v>1.8985413207769516E-3</v>
      </c>
      <c r="X249" s="2">
        <v>0</v>
      </c>
      <c r="Y249" s="11"/>
      <c r="Z249" s="2">
        <v>0</v>
      </c>
      <c r="AA249" s="11"/>
      <c r="AB249" s="2">
        <v>0</v>
      </c>
      <c r="AC249" s="11"/>
      <c r="AD249" s="2">
        <v>0</v>
      </c>
      <c r="AE249" s="11"/>
      <c r="AF249" s="2">
        <v>0</v>
      </c>
      <c r="AG249" s="11"/>
      <c r="AH249" s="2">
        <v>438131.30120278645</v>
      </c>
      <c r="AI249" s="11">
        <v>4.0970979177018651E-3</v>
      </c>
    </row>
    <row r="250" spans="1:35" x14ac:dyDescent="0.3">
      <c r="A250" s="40" t="s">
        <v>79</v>
      </c>
      <c r="B250" s="2">
        <v>0</v>
      </c>
      <c r="C250" s="11"/>
      <c r="D250" s="2">
        <v>36739.706558559999</v>
      </c>
      <c r="E250" s="11">
        <v>2.6521695383597711E-2</v>
      </c>
      <c r="F250" s="2">
        <v>193522.2022734264</v>
      </c>
      <c r="G250" s="11">
        <v>1.9487853498221835E-2</v>
      </c>
      <c r="H250" s="2">
        <v>0</v>
      </c>
      <c r="I250" s="11"/>
      <c r="J250" s="2">
        <v>0</v>
      </c>
      <c r="K250" s="11"/>
      <c r="L250" s="2">
        <v>41573.878474160003</v>
      </c>
      <c r="M250" s="11">
        <v>5.8218772650360092E-3</v>
      </c>
      <c r="N250" s="2">
        <v>122787.96665623999</v>
      </c>
      <c r="O250" s="11">
        <v>4.9618493454591022E-3</v>
      </c>
      <c r="P250" s="2">
        <v>0</v>
      </c>
      <c r="Q250" s="11"/>
      <c r="R250" s="2">
        <v>0</v>
      </c>
      <c r="S250" s="11"/>
      <c r="T250" s="2">
        <v>19336.6876624</v>
      </c>
      <c r="U250" s="11">
        <v>4.3978073604375497E-3</v>
      </c>
      <c r="V250" s="2">
        <v>24170.859578000003</v>
      </c>
      <c r="W250" s="11">
        <v>1.8985413207769516E-3</v>
      </c>
      <c r="X250" s="2">
        <v>0</v>
      </c>
      <c r="Y250" s="11"/>
      <c r="Z250" s="2">
        <v>0</v>
      </c>
      <c r="AA250" s="11"/>
      <c r="AB250" s="2">
        <v>0</v>
      </c>
      <c r="AC250" s="11"/>
      <c r="AD250" s="2">
        <v>0</v>
      </c>
      <c r="AE250" s="11"/>
      <c r="AF250" s="2">
        <v>0</v>
      </c>
      <c r="AG250" s="11"/>
      <c r="AH250" s="2">
        <v>438131.30120278645</v>
      </c>
      <c r="AI250" s="11">
        <v>4.0970979177018651E-3</v>
      </c>
    </row>
    <row r="251" spans="1:35" x14ac:dyDescent="0.3">
      <c r="A251" s="38" t="s">
        <v>260</v>
      </c>
      <c r="B251" s="2">
        <v>0</v>
      </c>
      <c r="C251" s="11"/>
      <c r="D251" s="2">
        <v>0</v>
      </c>
      <c r="E251" s="11"/>
      <c r="F251" s="2">
        <v>0</v>
      </c>
      <c r="G251" s="11"/>
      <c r="H251" s="2">
        <v>0</v>
      </c>
      <c r="I251" s="11"/>
      <c r="J251" s="2">
        <v>0</v>
      </c>
      <c r="K251" s="11"/>
      <c r="L251" s="2">
        <v>1301.6171169895999</v>
      </c>
      <c r="M251" s="11">
        <v>1.8227443239132572E-4</v>
      </c>
      <c r="N251" s="2">
        <v>14872.551102779802</v>
      </c>
      <c r="O251" s="11">
        <v>6.0099828968773609E-4</v>
      </c>
      <c r="P251" s="2">
        <v>0</v>
      </c>
      <c r="Q251" s="11"/>
      <c r="R251" s="2">
        <v>0</v>
      </c>
      <c r="S251" s="11"/>
      <c r="T251" s="2">
        <v>261.14153690239999</v>
      </c>
      <c r="U251" s="11">
        <v>5.9392290611307693E-5</v>
      </c>
      <c r="V251" s="2">
        <v>967.03975384170008</v>
      </c>
      <c r="W251" s="11">
        <v>7.5957784024094472E-5</v>
      </c>
      <c r="X251" s="2">
        <v>60.0922286622</v>
      </c>
      <c r="Y251" s="11">
        <v>1.8290769225715449E-5</v>
      </c>
      <c r="Z251" s="2">
        <v>0</v>
      </c>
      <c r="AA251" s="11"/>
      <c r="AB251" s="2">
        <v>0</v>
      </c>
      <c r="AC251" s="11"/>
      <c r="AD251" s="2">
        <v>0</v>
      </c>
      <c r="AE251" s="11"/>
      <c r="AF251" s="2">
        <v>0</v>
      </c>
      <c r="AG251" s="11"/>
      <c r="AH251" s="2">
        <v>17462.441739175698</v>
      </c>
      <c r="AI251" s="11">
        <v>1.6329655856852962E-4</v>
      </c>
    </row>
    <row r="252" spans="1:35" x14ac:dyDescent="0.3">
      <c r="A252" s="40" t="s">
        <v>79</v>
      </c>
      <c r="B252" s="2">
        <v>0</v>
      </c>
      <c r="C252" s="11"/>
      <c r="D252" s="2">
        <v>0</v>
      </c>
      <c r="E252" s="11"/>
      <c r="F252" s="2">
        <v>0</v>
      </c>
      <c r="G252" s="11"/>
      <c r="H252" s="2">
        <v>0</v>
      </c>
      <c r="I252" s="11"/>
      <c r="J252" s="2">
        <v>0</v>
      </c>
      <c r="K252" s="11"/>
      <c r="L252" s="2">
        <v>1301.6171169895999</v>
      </c>
      <c r="M252" s="11">
        <v>1.8227443239132572E-4</v>
      </c>
      <c r="N252" s="2">
        <v>14872.551102779802</v>
      </c>
      <c r="O252" s="11">
        <v>6.0099828968773609E-4</v>
      </c>
      <c r="P252" s="2">
        <v>0</v>
      </c>
      <c r="Q252" s="11"/>
      <c r="R252" s="2">
        <v>0</v>
      </c>
      <c r="S252" s="11"/>
      <c r="T252" s="2">
        <v>261.14153690239999</v>
      </c>
      <c r="U252" s="11">
        <v>5.9392290611307693E-5</v>
      </c>
      <c r="V252" s="2">
        <v>967.03975384170008</v>
      </c>
      <c r="W252" s="11">
        <v>7.5957784024094472E-5</v>
      </c>
      <c r="X252" s="2">
        <v>60.0922286622</v>
      </c>
      <c r="Y252" s="11">
        <v>1.8290769225715449E-5</v>
      </c>
      <c r="Z252" s="2">
        <v>0</v>
      </c>
      <c r="AA252" s="11"/>
      <c r="AB252" s="2">
        <v>0</v>
      </c>
      <c r="AC252" s="11"/>
      <c r="AD252" s="2">
        <v>0</v>
      </c>
      <c r="AE252" s="11"/>
      <c r="AF252" s="2">
        <v>0</v>
      </c>
      <c r="AG252" s="11"/>
      <c r="AH252" s="2">
        <v>17462.441739175698</v>
      </c>
      <c r="AI252" s="11">
        <v>1.6329655856852962E-4</v>
      </c>
    </row>
    <row r="253" spans="1:35" x14ac:dyDescent="0.3">
      <c r="A253" s="13" t="s">
        <v>261</v>
      </c>
      <c r="B253" s="14">
        <v>0</v>
      </c>
      <c r="C253" s="92"/>
      <c r="D253" s="14">
        <v>617476.6171773969</v>
      </c>
      <c r="E253" s="92">
        <v>0.44574462567278522</v>
      </c>
      <c r="F253" s="14">
        <v>5046772.1455476983</v>
      </c>
      <c r="G253" s="92">
        <v>0.50821432918782605</v>
      </c>
      <c r="H253" s="14">
        <v>1838924.1319592877</v>
      </c>
      <c r="I253" s="92">
        <v>0.51404649755121501</v>
      </c>
      <c r="J253" s="14">
        <v>0</v>
      </c>
      <c r="K253" s="92"/>
      <c r="L253" s="14">
        <v>3928475.7984614852</v>
      </c>
      <c r="M253" s="92">
        <v>0.55013159168015802</v>
      </c>
      <c r="N253" s="14">
        <v>12206388.583557544</v>
      </c>
      <c r="O253" s="92">
        <v>0.49325893125429121</v>
      </c>
      <c r="P253" s="14">
        <v>1605601.016584991</v>
      </c>
      <c r="Q253" s="92">
        <v>0.50884556694815875</v>
      </c>
      <c r="R253" s="14">
        <v>0</v>
      </c>
      <c r="S253" s="92"/>
      <c r="T253" s="14">
        <v>2211542.0226339516</v>
      </c>
      <c r="U253" s="92">
        <v>0.502978377417169</v>
      </c>
      <c r="V253" s="14">
        <v>6643164.6819287334</v>
      </c>
      <c r="W253" s="92">
        <v>0.52179868112126815</v>
      </c>
      <c r="X253" s="14">
        <v>1758311.4047319822</v>
      </c>
      <c r="Y253" s="92">
        <v>0.53519180178328929</v>
      </c>
      <c r="Z253" s="14">
        <v>0</v>
      </c>
      <c r="AA253" s="92"/>
      <c r="AB253" s="14">
        <v>3347244.0457116165</v>
      </c>
      <c r="AC253" s="92">
        <v>0.53101890630039605</v>
      </c>
      <c r="AD253" s="14">
        <v>8727458.9794215057</v>
      </c>
      <c r="AE253" s="92">
        <v>0.41113019026013459</v>
      </c>
      <c r="AF253" s="14">
        <v>1493639.7003412142</v>
      </c>
      <c r="AG253" s="92">
        <v>0.50791933954421897</v>
      </c>
      <c r="AH253" s="14">
        <v>49424999.12805742</v>
      </c>
      <c r="AI253" s="92">
        <v>0.46218807114229682</v>
      </c>
    </row>
    <row r="254" spans="1:35" x14ac:dyDescent="0.3">
      <c r="A254" s="16" t="s">
        <v>56</v>
      </c>
      <c r="B254" s="130">
        <v>0</v>
      </c>
      <c r="C254" s="10"/>
      <c r="D254" s="130">
        <v>158922.48520741027</v>
      </c>
      <c r="E254" s="10">
        <v>0.11472311940099639</v>
      </c>
      <c r="F254" s="130">
        <v>15458.271292192499</v>
      </c>
      <c r="G254" s="10">
        <v>1.5566613170946838E-3</v>
      </c>
      <c r="H254" s="130">
        <v>0</v>
      </c>
      <c r="I254" s="10"/>
      <c r="J254" s="130">
        <v>0</v>
      </c>
      <c r="K254" s="10"/>
      <c r="L254" s="130">
        <v>1975127.6344472729</v>
      </c>
      <c r="M254" s="10">
        <v>0.27659076065467497</v>
      </c>
      <c r="N254" s="130">
        <v>594271.4416828308</v>
      </c>
      <c r="O254" s="10">
        <v>2.4014449006995925E-2</v>
      </c>
      <c r="P254" s="130">
        <v>29136.376299847499</v>
      </c>
      <c r="Q254" s="10">
        <v>9.2338730257187779E-3</v>
      </c>
      <c r="R254" s="130">
        <v>0</v>
      </c>
      <c r="S254" s="10"/>
      <c r="T254" s="130">
        <v>163605.2614129234</v>
      </c>
      <c r="U254" s="10">
        <v>3.7209290205743636E-2</v>
      </c>
      <c r="V254" s="130">
        <v>7.8925150299999997E-2</v>
      </c>
      <c r="W254" s="10">
        <v>6.1993103145353685E-9</v>
      </c>
      <c r="X254" s="130">
        <v>0</v>
      </c>
      <c r="Y254" s="10"/>
      <c r="Z254" s="130">
        <v>0</v>
      </c>
      <c r="AA254" s="10"/>
      <c r="AB254" s="130">
        <v>1254341.6890646615</v>
      </c>
      <c r="AC254" s="10">
        <v>0.19899330397120804</v>
      </c>
      <c r="AD254" s="130">
        <v>295481.97681735281</v>
      </c>
      <c r="AE254" s="10">
        <v>1.391946517695478E-2</v>
      </c>
      <c r="AF254" s="130">
        <v>32683.194294959998</v>
      </c>
      <c r="AG254" s="10">
        <v>1.1114076879919025E-2</v>
      </c>
      <c r="AH254" s="130">
        <v>4519028.4094446031</v>
      </c>
      <c r="AI254" s="10">
        <v>4.2258797386862668E-2</v>
      </c>
    </row>
    <row r="255" spans="1:35" x14ac:dyDescent="0.3">
      <c r="A255" s="38" t="s">
        <v>262</v>
      </c>
      <c r="B255" s="2">
        <v>0</v>
      </c>
      <c r="C255" s="11"/>
      <c r="D255" s="2">
        <v>0</v>
      </c>
      <c r="E255" s="11"/>
      <c r="F255" s="2">
        <v>0</v>
      </c>
      <c r="G255" s="11"/>
      <c r="H255" s="2">
        <v>0</v>
      </c>
      <c r="I255" s="11"/>
      <c r="J255" s="2">
        <v>0</v>
      </c>
      <c r="K255" s="11"/>
      <c r="L255" s="2">
        <v>259582.491272769</v>
      </c>
      <c r="M255" s="11">
        <v>3.6351128636738943E-2</v>
      </c>
      <c r="N255" s="2">
        <v>229196.85249893501</v>
      </c>
      <c r="O255" s="11">
        <v>9.2618216876004713E-3</v>
      </c>
      <c r="P255" s="2">
        <v>0</v>
      </c>
      <c r="Q255" s="11"/>
      <c r="R255" s="2">
        <v>0</v>
      </c>
      <c r="S255" s="11"/>
      <c r="T255" s="2">
        <v>17482.922864190001</v>
      </c>
      <c r="U255" s="11">
        <v>3.9761994503123626E-3</v>
      </c>
      <c r="V255" s="2">
        <v>0</v>
      </c>
      <c r="W255" s="11"/>
      <c r="X255" s="2">
        <v>0</v>
      </c>
      <c r="Y255" s="11"/>
      <c r="Z255" s="2">
        <v>0</v>
      </c>
      <c r="AA255" s="11"/>
      <c r="AB255" s="2">
        <v>190808.5639429017</v>
      </c>
      <c r="AC255" s="11">
        <v>3.0270560961194501E-2</v>
      </c>
      <c r="AD255" s="2">
        <v>70353.25220895141</v>
      </c>
      <c r="AE255" s="11">
        <v>3.3141772461246972E-3</v>
      </c>
      <c r="AF255" s="2">
        <v>0</v>
      </c>
      <c r="AG255" s="11"/>
      <c r="AH255" s="2">
        <v>767424.08278774726</v>
      </c>
      <c r="AI255" s="11">
        <v>7.1764140177893012E-3</v>
      </c>
    </row>
    <row r="256" spans="1:35" x14ac:dyDescent="0.3">
      <c r="A256" s="40" t="s">
        <v>80</v>
      </c>
      <c r="B256" s="2">
        <v>0</v>
      </c>
      <c r="C256" s="11"/>
      <c r="D256" s="2">
        <v>0</v>
      </c>
      <c r="E256" s="11"/>
      <c r="F256" s="2">
        <v>0</v>
      </c>
      <c r="G256" s="11"/>
      <c r="H256" s="2">
        <v>0</v>
      </c>
      <c r="I256" s="11"/>
      <c r="J256" s="2">
        <v>0</v>
      </c>
      <c r="K256" s="11"/>
      <c r="L256" s="2">
        <v>259582.491272769</v>
      </c>
      <c r="M256" s="11">
        <v>3.6351128636738943E-2</v>
      </c>
      <c r="N256" s="2">
        <v>229196.85249893501</v>
      </c>
      <c r="O256" s="11">
        <v>9.2618216876004713E-3</v>
      </c>
      <c r="P256" s="2">
        <v>0</v>
      </c>
      <c r="Q256" s="11"/>
      <c r="R256" s="2">
        <v>0</v>
      </c>
      <c r="S256" s="11"/>
      <c r="T256" s="2">
        <v>17482.922864190001</v>
      </c>
      <c r="U256" s="11">
        <v>3.9761994503123626E-3</v>
      </c>
      <c r="V256" s="2">
        <v>0</v>
      </c>
      <c r="W256" s="11"/>
      <c r="X256" s="2">
        <v>0</v>
      </c>
      <c r="Y256" s="11"/>
      <c r="Z256" s="2">
        <v>0</v>
      </c>
      <c r="AA256" s="11"/>
      <c r="AB256" s="2">
        <v>190808.5639429017</v>
      </c>
      <c r="AC256" s="11">
        <v>3.0270560961194501E-2</v>
      </c>
      <c r="AD256" s="2">
        <v>70353.25220895141</v>
      </c>
      <c r="AE256" s="11">
        <v>3.3141772461246972E-3</v>
      </c>
      <c r="AF256" s="2">
        <v>0</v>
      </c>
      <c r="AG256" s="11"/>
      <c r="AH256" s="2">
        <v>767424.08278774726</v>
      </c>
      <c r="AI256" s="11">
        <v>7.1764140177893012E-3</v>
      </c>
    </row>
    <row r="257" spans="1:35" x14ac:dyDescent="0.3">
      <c r="A257" s="38" t="s">
        <v>263</v>
      </c>
      <c r="B257" s="2">
        <v>0</v>
      </c>
      <c r="C257" s="11"/>
      <c r="D257" s="2">
        <v>0</v>
      </c>
      <c r="E257" s="11"/>
      <c r="F257" s="2">
        <v>0</v>
      </c>
      <c r="G257" s="11"/>
      <c r="H257" s="2">
        <v>0</v>
      </c>
      <c r="I257" s="11"/>
      <c r="J257" s="2">
        <v>0</v>
      </c>
      <c r="K257" s="11"/>
      <c r="L257" s="2">
        <v>215568.38501879998</v>
      </c>
      <c r="M257" s="11">
        <v>3.0187529426236391E-2</v>
      </c>
      <c r="N257" s="2">
        <v>0</v>
      </c>
      <c r="O257" s="11"/>
      <c r="P257" s="2">
        <v>0</v>
      </c>
      <c r="Q257" s="11"/>
      <c r="R257" s="2">
        <v>0</v>
      </c>
      <c r="S257" s="11"/>
      <c r="T257" s="2">
        <v>0</v>
      </c>
      <c r="U257" s="11"/>
      <c r="V257" s="2">
        <v>0</v>
      </c>
      <c r="W257" s="11"/>
      <c r="X257" s="2">
        <v>0</v>
      </c>
      <c r="Y257" s="11"/>
      <c r="Z257" s="2">
        <v>0</v>
      </c>
      <c r="AA257" s="11"/>
      <c r="AB257" s="2">
        <v>59846.299987499995</v>
      </c>
      <c r="AC257" s="11">
        <v>9.4942335639382359E-3</v>
      </c>
      <c r="AD257" s="2">
        <v>0</v>
      </c>
      <c r="AE257" s="11"/>
      <c r="AF257" s="2">
        <v>0</v>
      </c>
      <c r="AG257" s="11"/>
      <c r="AH257" s="2">
        <v>275414.68500629999</v>
      </c>
      <c r="AI257" s="11">
        <v>2.5754857718361312E-3</v>
      </c>
    </row>
    <row r="258" spans="1:35" x14ac:dyDescent="0.3">
      <c r="A258" s="40" t="s">
        <v>80</v>
      </c>
      <c r="B258" s="2">
        <v>0</v>
      </c>
      <c r="C258" s="11"/>
      <c r="D258" s="2">
        <v>0</v>
      </c>
      <c r="E258" s="11"/>
      <c r="F258" s="2">
        <v>0</v>
      </c>
      <c r="G258" s="11"/>
      <c r="H258" s="2">
        <v>0</v>
      </c>
      <c r="I258" s="11"/>
      <c r="J258" s="2">
        <v>0</v>
      </c>
      <c r="K258" s="11"/>
      <c r="L258" s="2">
        <v>215568.38501879998</v>
      </c>
      <c r="M258" s="11">
        <v>3.0187529426236391E-2</v>
      </c>
      <c r="N258" s="2">
        <v>0</v>
      </c>
      <c r="O258" s="11"/>
      <c r="P258" s="2">
        <v>0</v>
      </c>
      <c r="Q258" s="11"/>
      <c r="R258" s="2">
        <v>0</v>
      </c>
      <c r="S258" s="11"/>
      <c r="T258" s="2">
        <v>0</v>
      </c>
      <c r="U258" s="11"/>
      <c r="V258" s="2">
        <v>0</v>
      </c>
      <c r="W258" s="11"/>
      <c r="X258" s="2">
        <v>0</v>
      </c>
      <c r="Y258" s="11"/>
      <c r="Z258" s="2">
        <v>0</v>
      </c>
      <c r="AA258" s="11"/>
      <c r="AB258" s="2">
        <v>59846.299987499995</v>
      </c>
      <c r="AC258" s="11">
        <v>9.4942335639382359E-3</v>
      </c>
      <c r="AD258" s="2">
        <v>0</v>
      </c>
      <c r="AE258" s="11"/>
      <c r="AF258" s="2">
        <v>0</v>
      </c>
      <c r="AG258" s="11"/>
      <c r="AH258" s="2">
        <v>275414.68500629999</v>
      </c>
      <c r="AI258" s="11">
        <v>2.5754857718361312E-3</v>
      </c>
    </row>
    <row r="259" spans="1:35" x14ac:dyDescent="0.3">
      <c r="A259" s="38" t="s">
        <v>264</v>
      </c>
      <c r="B259" s="2">
        <v>0</v>
      </c>
      <c r="C259" s="11"/>
      <c r="D259" s="2">
        <v>65544.578309760793</v>
      </c>
      <c r="E259" s="11">
        <v>4.7315384438551586E-2</v>
      </c>
      <c r="F259" s="2">
        <v>0</v>
      </c>
      <c r="G259" s="11"/>
      <c r="H259" s="2">
        <v>0</v>
      </c>
      <c r="I259" s="11"/>
      <c r="J259" s="2">
        <v>0</v>
      </c>
      <c r="K259" s="11"/>
      <c r="L259" s="2">
        <v>371459.15903932002</v>
      </c>
      <c r="M259" s="11">
        <v>5.2017990918132813E-2</v>
      </c>
      <c r="N259" s="2">
        <v>129201.66010231679</v>
      </c>
      <c r="O259" s="11">
        <v>5.221026050587595E-3</v>
      </c>
      <c r="P259" s="2">
        <v>0</v>
      </c>
      <c r="Q259" s="11"/>
      <c r="R259" s="2">
        <v>0</v>
      </c>
      <c r="S259" s="11"/>
      <c r="T259" s="2">
        <v>51527.166725711999</v>
      </c>
      <c r="U259" s="11">
        <v>1.1718995364933326E-2</v>
      </c>
      <c r="V259" s="2">
        <v>7.8925150299999997E-2</v>
      </c>
      <c r="W259" s="11">
        <v>6.1993103145353685E-9</v>
      </c>
      <c r="X259" s="2">
        <v>0</v>
      </c>
      <c r="Y259" s="11"/>
      <c r="Z259" s="2">
        <v>0</v>
      </c>
      <c r="AA259" s="11"/>
      <c r="AB259" s="2">
        <v>335274.27022300969</v>
      </c>
      <c r="AC259" s="11">
        <v>5.3189123306554641E-2</v>
      </c>
      <c r="AD259" s="2">
        <v>82262.761156046399</v>
      </c>
      <c r="AE259" s="11">
        <v>3.8752063716547143E-3</v>
      </c>
      <c r="AF259" s="2">
        <v>0</v>
      </c>
      <c r="AG259" s="11"/>
      <c r="AH259" s="2">
        <v>1035269.6744813161</v>
      </c>
      <c r="AI259" s="11">
        <v>9.6811189155693016E-3</v>
      </c>
    </row>
    <row r="260" spans="1:35" x14ac:dyDescent="0.3">
      <c r="A260" s="40" t="s">
        <v>80</v>
      </c>
      <c r="B260" s="2">
        <v>0</v>
      </c>
      <c r="C260" s="11"/>
      <c r="D260" s="2">
        <v>65544.578309760793</v>
      </c>
      <c r="E260" s="11">
        <v>4.7315384438551586E-2</v>
      </c>
      <c r="F260" s="2">
        <v>0</v>
      </c>
      <c r="G260" s="11"/>
      <c r="H260" s="2">
        <v>0</v>
      </c>
      <c r="I260" s="11"/>
      <c r="J260" s="2">
        <v>0</v>
      </c>
      <c r="K260" s="11"/>
      <c r="L260" s="2">
        <v>371459.15903932002</v>
      </c>
      <c r="M260" s="11">
        <v>5.2017990918132813E-2</v>
      </c>
      <c r="N260" s="2">
        <v>129201.66010231679</v>
      </c>
      <c r="O260" s="11">
        <v>5.221026050587595E-3</v>
      </c>
      <c r="P260" s="2">
        <v>0</v>
      </c>
      <c r="Q260" s="11"/>
      <c r="R260" s="2">
        <v>0</v>
      </c>
      <c r="S260" s="11"/>
      <c r="T260" s="2">
        <v>51527.166725711999</v>
      </c>
      <c r="U260" s="11">
        <v>1.1718995364933326E-2</v>
      </c>
      <c r="V260" s="2">
        <v>7.8925150299999997E-2</v>
      </c>
      <c r="W260" s="11">
        <v>6.1993103145353685E-9</v>
      </c>
      <c r="X260" s="2">
        <v>0</v>
      </c>
      <c r="Y260" s="11"/>
      <c r="Z260" s="2">
        <v>0</v>
      </c>
      <c r="AA260" s="11"/>
      <c r="AB260" s="2">
        <v>335274.27022300969</v>
      </c>
      <c r="AC260" s="11">
        <v>5.3189123306554641E-2</v>
      </c>
      <c r="AD260" s="2">
        <v>82262.761156046399</v>
      </c>
      <c r="AE260" s="11">
        <v>3.8752063716547143E-3</v>
      </c>
      <c r="AF260" s="2">
        <v>0</v>
      </c>
      <c r="AG260" s="11"/>
      <c r="AH260" s="2">
        <v>1035269.6744813161</v>
      </c>
      <c r="AI260" s="11">
        <v>9.6811189155693016E-3</v>
      </c>
    </row>
    <row r="261" spans="1:35" x14ac:dyDescent="0.3">
      <c r="A261" s="38" t="s">
        <v>265</v>
      </c>
      <c r="B261" s="2">
        <v>0</v>
      </c>
      <c r="C261" s="11"/>
      <c r="D261" s="2">
        <v>93377.906897649518</v>
      </c>
      <c r="E261" s="11">
        <v>6.7407734962444801E-2</v>
      </c>
      <c r="F261" s="2">
        <v>15458.271292192499</v>
      </c>
      <c r="G261" s="11">
        <v>1.5566613170946838E-3</v>
      </c>
      <c r="H261" s="2">
        <v>0</v>
      </c>
      <c r="I261" s="11"/>
      <c r="J261" s="2">
        <v>0</v>
      </c>
      <c r="K261" s="11"/>
      <c r="L261" s="2">
        <v>645681.61787806998</v>
      </c>
      <c r="M261" s="11">
        <v>9.0419255300234674E-2</v>
      </c>
      <c r="N261" s="2">
        <v>235872.929081579</v>
      </c>
      <c r="O261" s="11">
        <v>9.5316012688078568E-3</v>
      </c>
      <c r="P261" s="2">
        <v>29136.376299847499</v>
      </c>
      <c r="Q261" s="11">
        <v>9.2338730257187779E-3</v>
      </c>
      <c r="R261" s="2">
        <v>0</v>
      </c>
      <c r="S261" s="11"/>
      <c r="T261" s="2">
        <v>94595.171823021403</v>
      </c>
      <c r="U261" s="11">
        <v>2.1514095390497943E-2</v>
      </c>
      <c r="V261" s="2">
        <v>0</v>
      </c>
      <c r="W261" s="11"/>
      <c r="X261" s="2">
        <v>0</v>
      </c>
      <c r="Y261" s="11"/>
      <c r="Z261" s="2">
        <v>0</v>
      </c>
      <c r="AA261" s="11"/>
      <c r="AB261" s="2">
        <v>548639.04541067348</v>
      </c>
      <c r="AC261" s="11">
        <v>8.7038083231762486E-2</v>
      </c>
      <c r="AD261" s="2">
        <v>0</v>
      </c>
      <c r="AE261" s="11"/>
      <c r="AF261" s="2">
        <v>0</v>
      </c>
      <c r="AG261" s="11"/>
      <c r="AH261" s="2">
        <v>1662761.3186830336</v>
      </c>
      <c r="AI261" s="11">
        <v>1.5548982502983371E-2</v>
      </c>
    </row>
    <row r="262" spans="1:35" x14ac:dyDescent="0.3">
      <c r="A262" s="40" t="s">
        <v>80</v>
      </c>
      <c r="B262" s="2">
        <v>0</v>
      </c>
      <c r="C262" s="11"/>
      <c r="D262" s="2">
        <v>93377.906897649518</v>
      </c>
      <c r="E262" s="11">
        <v>6.7407734962444801E-2</v>
      </c>
      <c r="F262" s="2">
        <v>15458.271292192499</v>
      </c>
      <c r="G262" s="11">
        <v>1.5566613170946838E-3</v>
      </c>
      <c r="H262" s="2">
        <v>0</v>
      </c>
      <c r="I262" s="11"/>
      <c r="J262" s="2">
        <v>0</v>
      </c>
      <c r="K262" s="11"/>
      <c r="L262" s="2">
        <v>645681.61787806998</v>
      </c>
      <c r="M262" s="11">
        <v>9.0419255300234674E-2</v>
      </c>
      <c r="N262" s="2">
        <v>235872.929081579</v>
      </c>
      <c r="O262" s="11">
        <v>9.5316012688078568E-3</v>
      </c>
      <c r="P262" s="2">
        <v>29136.376299847499</v>
      </c>
      <c r="Q262" s="11">
        <v>9.2338730257187779E-3</v>
      </c>
      <c r="R262" s="2">
        <v>0</v>
      </c>
      <c r="S262" s="11"/>
      <c r="T262" s="2">
        <v>94595.171823021403</v>
      </c>
      <c r="U262" s="11">
        <v>2.1514095390497943E-2</v>
      </c>
      <c r="V262" s="2">
        <v>0</v>
      </c>
      <c r="W262" s="11"/>
      <c r="X262" s="2">
        <v>0</v>
      </c>
      <c r="Y262" s="11"/>
      <c r="Z262" s="2">
        <v>0</v>
      </c>
      <c r="AA262" s="11"/>
      <c r="AB262" s="2">
        <v>548639.04541067348</v>
      </c>
      <c r="AC262" s="11">
        <v>8.7038083231762486E-2</v>
      </c>
      <c r="AD262" s="2">
        <v>0</v>
      </c>
      <c r="AE262" s="11"/>
      <c r="AF262" s="2">
        <v>0</v>
      </c>
      <c r="AG262" s="11"/>
      <c r="AH262" s="2">
        <v>1662761.3186830336</v>
      </c>
      <c r="AI262" s="11">
        <v>1.5548982502983371E-2</v>
      </c>
    </row>
    <row r="263" spans="1:35" x14ac:dyDescent="0.3">
      <c r="A263" s="38" t="s">
        <v>266</v>
      </c>
      <c r="B263" s="2">
        <v>0</v>
      </c>
      <c r="C263" s="11"/>
      <c r="D263" s="2">
        <v>0</v>
      </c>
      <c r="E263" s="11"/>
      <c r="F263" s="2">
        <v>0</v>
      </c>
      <c r="G263" s="11"/>
      <c r="H263" s="2">
        <v>0</v>
      </c>
      <c r="I263" s="11"/>
      <c r="J263" s="2">
        <v>0</v>
      </c>
      <c r="K263" s="11"/>
      <c r="L263" s="2">
        <v>183055.20177693502</v>
      </c>
      <c r="M263" s="11">
        <v>2.5634483877517281E-2</v>
      </c>
      <c r="N263" s="2">
        <v>0</v>
      </c>
      <c r="O263" s="11"/>
      <c r="P263" s="2">
        <v>0</v>
      </c>
      <c r="Q263" s="11"/>
      <c r="R263" s="2">
        <v>0</v>
      </c>
      <c r="S263" s="11"/>
      <c r="T263" s="2">
        <v>0</v>
      </c>
      <c r="U263" s="11"/>
      <c r="V263" s="2">
        <v>0</v>
      </c>
      <c r="W263" s="11"/>
      <c r="X263" s="2">
        <v>0</v>
      </c>
      <c r="Y263" s="11"/>
      <c r="Z263" s="2">
        <v>0</v>
      </c>
      <c r="AA263" s="11"/>
      <c r="AB263" s="2">
        <v>119773.50950057679</v>
      </c>
      <c r="AC263" s="11">
        <v>1.9001302907758168E-2</v>
      </c>
      <c r="AD263" s="2">
        <v>142865.963452355</v>
      </c>
      <c r="AE263" s="11">
        <v>6.7300815591753689E-3</v>
      </c>
      <c r="AF263" s="2">
        <v>32683.194294959998</v>
      </c>
      <c r="AG263" s="11">
        <v>1.1114076879919025E-2</v>
      </c>
      <c r="AH263" s="2">
        <v>478377.86902482691</v>
      </c>
      <c r="AI263" s="11">
        <v>4.4734557099108466E-3</v>
      </c>
    </row>
    <row r="264" spans="1:35" x14ac:dyDescent="0.3">
      <c r="A264" s="40" t="s">
        <v>80</v>
      </c>
      <c r="B264" s="2">
        <v>0</v>
      </c>
      <c r="C264" s="11"/>
      <c r="D264" s="2">
        <v>0</v>
      </c>
      <c r="E264" s="11"/>
      <c r="F264" s="2">
        <v>0</v>
      </c>
      <c r="G264" s="11"/>
      <c r="H264" s="2">
        <v>0</v>
      </c>
      <c r="I264" s="11"/>
      <c r="J264" s="2">
        <v>0</v>
      </c>
      <c r="K264" s="11"/>
      <c r="L264" s="2">
        <v>183055.20177693502</v>
      </c>
      <c r="M264" s="11">
        <v>2.5634483877517281E-2</v>
      </c>
      <c r="N264" s="2">
        <v>0</v>
      </c>
      <c r="O264" s="11"/>
      <c r="P264" s="2">
        <v>0</v>
      </c>
      <c r="Q264" s="11"/>
      <c r="R264" s="2">
        <v>0</v>
      </c>
      <c r="S264" s="11"/>
      <c r="T264" s="2">
        <v>0</v>
      </c>
      <c r="U264" s="11"/>
      <c r="V264" s="2">
        <v>0</v>
      </c>
      <c r="W264" s="11"/>
      <c r="X264" s="2">
        <v>0</v>
      </c>
      <c r="Y264" s="11"/>
      <c r="Z264" s="2">
        <v>0</v>
      </c>
      <c r="AA264" s="11"/>
      <c r="AB264" s="2">
        <v>119773.50950057679</v>
      </c>
      <c r="AC264" s="11">
        <v>1.9001302907758168E-2</v>
      </c>
      <c r="AD264" s="2">
        <v>142865.963452355</v>
      </c>
      <c r="AE264" s="11">
        <v>6.7300815591753689E-3</v>
      </c>
      <c r="AF264" s="2">
        <v>32683.194294959998</v>
      </c>
      <c r="AG264" s="11">
        <v>1.1114076879919025E-2</v>
      </c>
      <c r="AH264" s="2">
        <v>478377.86902482691</v>
      </c>
      <c r="AI264" s="11">
        <v>4.4734557099108466E-3</v>
      </c>
    </row>
    <row r="265" spans="1:35" x14ac:dyDescent="0.3">
      <c r="A265" s="38" t="s">
        <v>267</v>
      </c>
      <c r="B265" s="2">
        <v>0</v>
      </c>
      <c r="C265" s="11"/>
      <c r="D265" s="2">
        <v>0</v>
      </c>
      <c r="E265" s="11"/>
      <c r="F265" s="2">
        <v>0</v>
      </c>
      <c r="G265" s="11"/>
      <c r="H265" s="2">
        <v>0</v>
      </c>
      <c r="I265" s="11"/>
      <c r="J265" s="2">
        <v>0</v>
      </c>
      <c r="K265" s="11"/>
      <c r="L265" s="2">
        <v>194068.72948368179</v>
      </c>
      <c r="M265" s="11">
        <v>2.7176784209289463E-2</v>
      </c>
      <c r="N265" s="2">
        <v>0</v>
      </c>
      <c r="O265" s="11"/>
      <c r="P265" s="2">
        <v>0</v>
      </c>
      <c r="Q265" s="11"/>
      <c r="R265" s="2">
        <v>0</v>
      </c>
      <c r="S265" s="11"/>
      <c r="T265" s="2">
        <v>0</v>
      </c>
      <c r="U265" s="11"/>
      <c r="V265" s="2">
        <v>0</v>
      </c>
      <c r="W265" s="11"/>
      <c r="X265" s="2">
        <v>0</v>
      </c>
      <c r="Y265" s="11"/>
      <c r="Z265" s="2">
        <v>0</v>
      </c>
      <c r="AA265" s="11"/>
      <c r="AB265" s="2">
        <v>0</v>
      </c>
      <c r="AC265" s="11"/>
      <c r="AD265" s="2">
        <v>0</v>
      </c>
      <c r="AE265" s="11"/>
      <c r="AF265" s="2">
        <v>0</v>
      </c>
      <c r="AG265" s="11"/>
      <c r="AH265" s="2">
        <v>194068.72948368179</v>
      </c>
      <c r="AI265" s="11">
        <v>1.8147952115628997E-3</v>
      </c>
    </row>
    <row r="266" spans="1:35" x14ac:dyDescent="0.3">
      <c r="A266" s="40" t="s">
        <v>80</v>
      </c>
      <c r="B266" s="2">
        <v>0</v>
      </c>
      <c r="C266" s="11"/>
      <c r="D266" s="2">
        <v>0</v>
      </c>
      <c r="E266" s="11"/>
      <c r="F266" s="2">
        <v>0</v>
      </c>
      <c r="G266" s="11"/>
      <c r="H266" s="2">
        <v>0</v>
      </c>
      <c r="I266" s="11"/>
      <c r="J266" s="2">
        <v>0</v>
      </c>
      <c r="K266" s="11"/>
      <c r="L266" s="2">
        <v>194068.72948368179</v>
      </c>
      <c r="M266" s="11">
        <v>2.7176784209289463E-2</v>
      </c>
      <c r="N266" s="2">
        <v>0</v>
      </c>
      <c r="O266" s="11"/>
      <c r="P266" s="2">
        <v>0</v>
      </c>
      <c r="Q266" s="11"/>
      <c r="R266" s="2">
        <v>0</v>
      </c>
      <c r="S266" s="11"/>
      <c r="T266" s="2">
        <v>0</v>
      </c>
      <c r="U266" s="11"/>
      <c r="V266" s="2">
        <v>0</v>
      </c>
      <c r="W266" s="11"/>
      <c r="X266" s="2">
        <v>0</v>
      </c>
      <c r="Y266" s="11"/>
      <c r="Z266" s="2">
        <v>0</v>
      </c>
      <c r="AA266" s="11"/>
      <c r="AB266" s="2">
        <v>0</v>
      </c>
      <c r="AC266" s="11"/>
      <c r="AD266" s="2">
        <v>0</v>
      </c>
      <c r="AE266" s="11"/>
      <c r="AF266" s="2">
        <v>0</v>
      </c>
      <c r="AG266" s="11"/>
      <c r="AH266" s="2">
        <v>194068.72948368179</v>
      </c>
      <c r="AI266" s="11">
        <v>1.8147952115628997E-3</v>
      </c>
    </row>
    <row r="267" spans="1:35" x14ac:dyDescent="0.3">
      <c r="A267" s="38" t="s">
        <v>268</v>
      </c>
      <c r="B267" s="2">
        <v>0</v>
      </c>
      <c r="C267" s="11"/>
      <c r="D267" s="2">
        <v>0</v>
      </c>
      <c r="E267" s="11"/>
      <c r="F267" s="2">
        <v>0</v>
      </c>
      <c r="G267" s="11"/>
      <c r="H267" s="2">
        <v>0</v>
      </c>
      <c r="I267" s="11"/>
      <c r="J267" s="2">
        <v>0</v>
      </c>
      <c r="K267" s="11"/>
      <c r="L267" s="2">
        <v>105712.049977697</v>
      </c>
      <c r="M267" s="11">
        <v>1.4803588286525379E-2</v>
      </c>
      <c r="N267" s="2">
        <v>0</v>
      </c>
      <c r="O267" s="11"/>
      <c r="P267" s="2">
        <v>0</v>
      </c>
      <c r="Q267" s="11"/>
      <c r="R267" s="2">
        <v>0</v>
      </c>
      <c r="S267" s="11"/>
      <c r="T267" s="2">
        <v>0</v>
      </c>
      <c r="U267" s="11"/>
      <c r="V267" s="2">
        <v>0</v>
      </c>
      <c r="W267" s="11"/>
      <c r="X267" s="2">
        <v>0</v>
      </c>
      <c r="Y267" s="11"/>
      <c r="Z267" s="2">
        <v>0</v>
      </c>
      <c r="AA267" s="11"/>
      <c r="AB267" s="2">
        <v>0</v>
      </c>
      <c r="AC267" s="11"/>
      <c r="AD267" s="2">
        <v>0</v>
      </c>
      <c r="AE267" s="11"/>
      <c r="AF267" s="2">
        <v>0</v>
      </c>
      <c r="AG267" s="11"/>
      <c r="AH267" s="2">
        <v>105712.049977697</v>
      </c>
      <c r="AI267" s="11">
        <v>9.8854525721081576E-4</v>
      </c>
    </row>
    <row r="268" spans="1:35" x14ac:dyDescent="0.3">
      <c r="A268" s="40" t="s">
        <v>80</v>
      </c>
      <c r="B268" s="2">
        <v>0</v>
      </c>
      <c r="C268" s="11"/>
      <c r="D268" s="2">
        <v>0</v>
      </c>
      <c r="E268" s="11"/>
      <c r="F268" s="2">
        <v>0</v>
      </c>
      <c r="G268" s="11"/>
      <c r="H268" s="2">
        <v>0</v>
      </c>
      <c r="I268" s="11"/>
      <c r="J268" s="2">
        <v>0</v>
      </c>
      <c r="K268" s="11"/>
      <c r="L268" s="2">
        <v>105712.049977697</v>
      </c>
      <c r="M268" s="11">
        <v>1.4803588286525379E-2</v>
      </c>
      <c r="N268" s="2">
        <v>0</v>
      </c>
      <c r="O268" s="11"/>
      <c r="P268" s="2">
        <v>0</v>
      </c>
      <c r="Q268" s="11"/>
      <c r="R268" s="2">
        <v>0</v>
      </c>
      <c r="S268" s="11"/>
      <c r="T268" s="2">
        <v>0</v>
      </c>
      <c r="U268" s="11"/>
      <c r="V268" s="2">
        <v>0</v>
      </c>
      <c r="W268" s="11"/>
      <c r="X268" s="2">
        <v>0</v>
      </c>
      <c r="Y268" s="11"/>
      <c r="Z268" s="2">
        <v>0</v>
      </c>
      <c r="AA268" s="11"/>
      <c r="AB268" s="2">
        <v>0</v>
      </c>
      <c r="AC268" s="11"/>
      <c r="AD268" s="2">
        <v>0</v>
      </c>
      <c r="AE268" s="11"/>
      <c r="AF268" s="2">
        <v>0</v>
      </c>
      <c r="AG268" s="11"/>
      <c r="AH268" s="2">
        <v>105712.049977697</v>
      </c>
      <c r="AI268" s="11">
        <v>9.8854525721081576E-4</v>
      </c>
    </row>
    <row r="269" spans="1:35" x14ac:dyDescent="0.3">
      <c r="A269" s="16" t="s">
        <v>57</v>
      </c>
      <c r="B269" s="130">
        <v>0</v>
      </c>
      <c r="C269" s="10"/>
      <c r="D269" s="130">
        <v>44567.612413605704</v>
      </c>
      <c r="E269" s="10">
        <v>3.2172511735331255E-2</v>
      </c>
      <c r="F269" s="130">
        <v>5808.6361516319002</v>
      </c>
      <c r="G269" s="10">
        <v>5.8493469492219277E-4</v>
      </c>
      <c r="H269" s="130">
        <v>65473.376893218905</v>
      </c>
      <c r="I269" s="10">
        <v>1.8302201537238268E-2</v>
      </c>
      <c r="J269" s="130">
        <v>0</v>
      </c>
      <c r="K269" s="10"/>
      <c r="L269" s="130">
        <v>287554.8332696078</v>
      </c>
      <c r="M269" s="10">
        <v>4.0268288831990559E-2</v>
      </c>
      <c r="N269" s="130">
        <v>447055.44438209321</v>
      </c>
      <c r="O269" s="10">
        <v>1.8065465407546017E-2</v>
      </c>
      <c r="P269" s="130">
        <v>57385.148057768296</v>
      </c>
      <c r="Q269" s="10">
        <v>1.8186447253232325E-2</v>
      </c>
      <c r="R269" s="130">
        <v>0</v>
      </c>
      <c r="S269" s="10"/>
      <c r="T269" s="130">
        <v>59479.549039855701</v>
      </c>
      <c r="U269" s="10">
        <v>1.3527632194816001E-2</v>
      </c>
      <c r="V269" s="130">
        <v>42730.783018653492</v>
      </c>
      <c r="W269" s="10">
        <v>3.3563621090210503E-3</v>
      </c>
      <c r="X269" s="130">
        <v>18953.391048674999</v>
      </c>
      <c r="Y269" s="10">
        <v>5.7690005751795904E-3</v>
      </c>
      <c r="Z269" s="130">
        <v>0</v>
      </c>
      <c r="AA269" s="10"/>
      <c r="AB269" s="130">
        <v>175362.67279835363</v>
      </c>
      <c r="AC269" s="10">
        <v>2.7820168904206272E-2</v>
      </c>
      <c r="AD269" s="130">
        <v>275957.24901230563</v>
      </c>
      <c r="AE269" s="10">
        <v>1.2999700893193175E-2</v>
      </c>
      <c r="AF269" s="130">
        <v>13114.987091226003</v>
      </c>
      <c r="AG269" s="10">
        <v>4.4598142242635334E-3</v>
      </c>
      <c r="AH269" s="130">
        <v>1493443.6831769953</v>
      </c>
      <c r="AI269" s="10">
        <v>1.3965642234991625E-2</v>
      </c>
    </row>
    <row r="270" spans="1:35" x14ac:dyDescent="0.3">
      <c r="A270" s="38" t="s">
        <v>269</v>
      </c>
      <c r="B270" s="2">
        <v>0</v>
      </c>
      <c r="C270" s="11"/>
      <c r="D270" s="2">
        <v>0</v>
      </c>
      <c r="E270" s="11"/>
      <c r="F270" s="2">
        <v>0</v>
      </c>
      <c r="G270" s="11"/>
      <c r="H270" s="2">
        <v>0</v>
      </c>
      <c r="I270" s="11"/>
      <c r="J270" s="2">
        <v>0</v>
      </c>
      <c r="K270" s="11"/>
      <c r="L270" s="2">
        <v>28563.786862918998</v>
      </c>
      <c r="M270" s="11">
        <v>3.9999843036997848E-3</v>
      </c>
      <c r="N270" s="2">
        <v>28592.3506497819</v>
      </c>
      <c r="O270" s="11">
        <v>1.1554140052986021E-3</v>
      </c>
      <c r="P270" s="2">
        <v>0</v>
      </c>
      <c r="Q270" s="11"/>
      <c r="R270" s="2">
        <v>0</v>
      </c>
      <c r="S270" s="11"/>
      <c r="T270" s="2">
        <v>0</v>
      </c>
      <c r="U270" s="11"/>
      <c r="V270" s="2">
        <v>0</v>
      </c>
      <c r="W270" s="11"/>
      <c r="X270" s="2">
        <v>0</v>
      </c>
      <c r="Y270" s="11"/>
      <c r="Z270" s="2">
        <v>0</v>
      </c>
      <c r="AA270" s="11"/>
      <c r="AB270" s="2">
        <v>8230.1195265234001</v>
      </c>
      <c r="AC270" s="11">
        <v>1.3056559396364125E-3</v>
      </c>
      <c r="AD270" s="2">
        <v>0</v>
      </c>
      <c r="AE270" s="11"/>
      <c r="AF270" s="2">
        <v>0</v>
      </c>
      <c r="AG270" s="11"/>
      <c r="AH270" s="2">
        <v>65386.2570392243</v>
      </c>
      <c r="AI270" s="11">
        <v>6.1144660704744245E-4</v>
      </c>
    </row>
    <row r="271" spans="1:35" x14ac:dyDescent="0.3">
      <c r="A271" s="40" t="s">
        <v>81</v>
      </c>
      <c r="B271" s="2">
        <v>0</v>
      </c>
      <c r="C271" s="11"/>
      <c r="D271" s="2">
        <v>0</v>
      </c>
      <c r="E271" s="11"/>
      <c r="F271" s="2">
        <v>0</v>
      </c>
      <c r="G271" s="11"/>
      <c r="H271" s="2">
        <v>0</v>
      </c>
      <c r="I271" s="11"/>
      <c r="J271" s="2">
        <v>0</v>
      </c>
      <c r="K271" s="11"/>
      <c r="L271" s="2">
        <v>28563.786862918998</v>
      </c>
      <c r="M271" s="11">
        <v>3.9999843036997848E-3</v>
      </c>
      <c r="N271" s="2">
        <v>28592.3506497819</v>
      </c>
      <c r="O271" s="11">
        <v>1.1554140052986021E-3</v>
      </c>
      <c r="P271" s="2">
        <v>0</v>
      </c>
      <c r="Q271" s="11"/>
      <c r="R271" s="2">
        <v>0</v>
      </c>
      <c r="S271" s="11"/>
      <c r="T271" s="2">
        <v>0</v>
      </c>
      <c r="U271" s="11"/>
      <c r="V271" s="2">
        <v>0</v>
      </c>
      <c r="W271" s="11"/>
      <c r="X271" s="2">
        <v>0</v>
      </c>
      <c r="Y271" s="11"/>
      <c r="Z271" s="2">
        <v>0</v>
      </c>
      <c r="AA271" s="11"/>
      <c r="AB271" s="2">
        <v>8230.1195265234001</v>
      </c>
      <c r="AC271" s="11">
        <v>1.3056559396364125E-3</v>
      </c>
      <c r="AD271" s="2">
        <v>0</v>
      </c>
      <c r="AE271" s="11"/>
      <c r="AF271" s="2">
        <v>0</v>
      </c>
      <c r="AG271" s="11"/>
      <c r="AH271" s="2">
        <v>65386.2570392243</v>
      </c>
      <c r="AI271" s="11">
        <v>6.1144660704744245E-4</v>
      </c>
    </row>
    <row r="272" spans="1:35" x14ac:dyDescent="0.3">
      <c r="A272" s="38" t="s">
        <v>270</v>
      </c>
      <c r="B272" s="2">
        <v>0</v>
      </c>
      <c r="C272" s="11"/>
      <c r="D272" s="2">
        <v>0</v>
      </c>
      <c r="E272" s="11"/>
      <c r="F272" s="2">
        <v>0</v>
      </c>
      <c r="G272" s="11"/>
      <c r="H272" s="2">
        <v>0</v>
      </c>
      <c r="I272" s="11"/>
      <c r="J272" s="2">
        <v>0</v>
      </c>
      <c r="K272" s="11"/>
      <c r="L272" s="2">
        <v>89687.575151749304</v>
      </c>
      <c r="M272" s="11">
        <v>1.2559570429704245E-2</v>
      </c>
      <c r="N272" s="2">
        <v>72437.503702916001</v>
      </c>
      <c r="O272" s="11">
        <v>2.9271922169804851E-3</v>
      </c>
      <c r="P272" s="2">
        <v>0</v>
      </c>
      <c r="Q272" s="11"/>
      <c r="R272" s="2">
        <v>0</v>
      </c>
      <c r="S272" s="11"/>
      <c r="T272" s="2">
        <v>49157.792750000001</v>
      </c>
      <c r="U272" s="11">
        <v>1.1180120740078259E-2</v>
      </c>
      <c r="V272" s="2">
        <v>0</v>
      </c>
      <c r="W272" s="11"/>
      <c r="X272" s="2">
        <v>0</v>
      </c>
      <c r="Y272" s="11"/>
      <c r="Z272" s="2">
        <v>0</v>
      </c>
      <c r="AA272" s="11"/>
      <c r="AB272" s="2">
        <v>14044.700317450001</v>
      </c>
      <c r="AC272" s="11">
        <v>2.2281020744346616E-3</v>
      </c>
      <c r="AD272" s="2">
        <v>12962.460953475</v>
      </c>
      <c r="AE272" s="11">
        <v>6.1063123305507539E-4</v>
      </c>
      <c r="AF272" s="2">
        <v>0</v>
      </c>
      <c r="AG272" s="11"/>
      <c r="AH272" s="2">
        <v>238290.03287559029</v>
      </c>
      <c r="AI272" s="11">
        <v>2.2283219546822938E-3</v>
      </c>
    </row>
    <row r="273" spans="1:35" x14ac:dyDescent="0.3">
      <c r="A273" s="40" t="s">
        <v>81</v>
      </c>
      <c r="B273" s="2">
        <v>0</v>
      </c>
      <c r="C273" s="11"/>
      <c r="D273" s="2">
        <v>0</v>
      </c>
      <c r="E273" s="11"/>
      <c r="F273" s="2">
        <v>0</v>
      </c>
      <c r="G273" s="11"/>
      <c r="H273" s="2">
        <v>0</v>
      </c>
      <c r="I273" s="11"/>
      <c r="J273" s="2">
        <v>0</v>
      </c>
      <c r="K273" s="11"/>
      <c r="L273" s="2">
        <v>89687.575151749304</v>
      </c>
      <c r="M273" s="11">
        <v>1.2559570429704245E-2</v>
      </c>
      <c r="N273" s="2">
        <v>72437.503702916001</v>
      </c>
      <c r="O273" s="11">
        <v>2.9271922169804851E-3</v>
      </c>
      <c r="P273" s="2">
        <v>0</v>
      </c>
      <c r="Q273" s="11"/>
      <c r="R273" s="2">
        <v>0</v>
      </c>
      <c r="S273" s="11"/>
      <c r="T273" s="2">
        <v>49157.792750000001</v>
      </c>
      <c r="U273" s="11">
        <v>1.1180120740078259E-2</v>
      </c>
      <c r="V273" s="2">
        <v>0</v>
      </c>
      <c r="W273" s="11"/>
      <c r="X273" s="2">
        <v>0</v>
      </c>
      <c r="Y273" s="11"/>
      <c r="Z273" s="2">
        <v>0</v>
      </c>
      <c r="AA273" s="11"/>
      <c r="AB273" s="2">
        <v>14044.700317450001</v>
      </c>
      <c r="AC273" s="11">
        <v>2.2281020744346616E-3</v>
      </c>
      <c r="AD273" s="2">
        <v>12962.460953475</v>
      </c>
      <c r="AE273" s="11">
        <v>6.1063123305507539E-4</v>
      </c>
      <c r="AF273" s="2">
        <v>0</v>
      </c>
      <c r="AG273" s="11"/>
      <c r="AH273" s="2">
        <v>238290.03287559029</v>
      </c>
      <c r="AI273" s="11">
        <v>2.2283219546822938E-3</v>
      </c>
    </row>
    <row r="274" spans="1:35" x14ac:dyDescent="0.3">
      <c r="A274" s="38" t="s">
        <v>271</v>
      </c>
      <c r="B274" s="2">
        <v>0</v>
      </c>
      <c r="C274" s="11"/>
      <c r="D274" s="2">
        <v>0</v>
      </c>
      <c r="E274" s="11"/>
      <c r="F274" s="2">
        <v>0</v>
      </c>
      <c r="G274" s="11"/>
      <c r="H274" s="2">
        <v>0</v>
      </c>
      <c r="I274" s="11"/>
      <c r="J274" s="2">
        <v>0</v>
      </c>
      <c r="K274" s="11"/>
      <c r="L274" s="2">
        <v>675.18</v>
      </c>
      <c r="M274" s="11">
        <v>9.4550117431314179E-5</v>
      </c>
      <c r="N274" s="2">
        <v>0</v>
      </c>
      <c r="O274" s="11">
        <v>0</v>
      </c>
      <c r="P274" s="2">
        <v>0</v>
      </c>
      <c r="Q274" s="11">
        <v>0</v>
      </c>
      <c r="R274" s="2">
        <v>0</v>
      </c>
      <c r="S274" s="11"/>
      <c r="T274" s="2">
        <v>0</v>
      </c>
      <c r="U274" s="11"/>
      <c r="V274" s="2">
        <v>0</v>
      </c>
      <c r="W274" s="11"/>
      <c r="X274" s="2">
        <v>0</v>
      </c>
      <c r="Y274" s="11"/>
      <c r="Z274" s="2">
        <v>0</v>
      </c>
      <c r="AA274" s="11"/>
      <c r="AB274" s="2">
        <v>0</v>
      </c>
      <c r="AC274" s="11"/>
      <c r="AD274" s="2">
        <v>0</v>
      </c>
      <c r="AE274" s="11"/>
      <c r="AF274" s="2">
        <v>0</v>
      </c>
      <c r="AG274" s="11"/>
      <c r="AH274" s="2">
        <v>675.18</v>
      </c>
      <c r="AI274" s="11">
        <v>6.3138117830882622E-6</v>
      </c>
    </row>
    <row r="275" spans="1:35" x14ac:dyDescent="0.3">
      <c r="A275" s="40" t="s">
        <v>82</v>
      </c>
      <c r="B275" s="2">
        <v>0</v>
      </c>
      <c r="C275" s="11"/>
      <c r="D275" s="2">
        <v>0</v>
      </c>
      <c r="E275" s="11"/>
      <c r="F275" s="2">
        <v>0</v>
      </c>
      <c r="G275" s="11"/>
      <c r="H275" s="2">
        <v>0</v>
      </c>
      <c r="I275" s="11"/>
      <c r="J275" s="2">
        <v>0</v>
      </c>
      <c r="K275" s="11"/>
      <c r="L275" s="2">
        <v>0</v>
      </c>
      <c r="M275" s="11">
        <v>0</v>
      </c>
      <c r="N275" s="2">
        <v>0</v>
      </c>
      <c r="O275" s="11">
        <v>0</v>
      </c>
      <c r="P275" s="2">
        <v>0</v>
      </c>
      <c r="Q275" s="11">
        <v>0</v>
      </c>
      <c r="R275" s="2">
        <v>0</v>
      </c>
      <c r="S275" s="11"/>
      <c r="T275" s="2">
        <v>0</v>
      </c>
      <c r="U275" s="11"/>
      <c r="V275" s="2">
        <v>0</v>
      </c>
      <c r="W275" s="11"/>
      <c r="X275" s="2">
        <v>0</v>
      </c>
      <c r="Y275" s="11"/>
      <c r="Z275" s="2">
        <v>0</v>
      </c>
      <c r="AA275" s="11"/>
      <c r="AB275" s="2">
        <v>0</v>
      </c>
      <c r="AC275" s="11"/>
      <c r="AD275" s="2">
        <v>0</v>
      </c>
      <c r="AE275" s="11"/>
      <c r="AF275" s="2">
        <v>0</v>
      </c>
      <c r="AG275" s="11"/>
      <c r="AH275" s="2">
        <v>0</v>
      </c>
      <c r="AI275" s="11">
        <v>0</v>
      </c>
    </row>
    <row r="276" spans="1:35" x14ac:dyDescent="0.3">
      <c r="A276" s="40" t="s">
        <v>83</v>
      </c>
      <c r="B276" s="2">
        <v>0</v>
      </c>
      <c r="C276" s="11"/>
      <c r="D276" s="2">
        <v>0</v>
      </c>
      <c r="E276" s="11"/>
      <c r="F276" s="2">
        <v>0</v>
      </c>
      <c r="G276" s="11"/>
      <c r="H276" s="2">
        <v>0</v>
      </c>
      <c r="I276" s="11"/>
      <c r="J276" s="2">
        <v>0</v>
      </c>
      <c r="K276" s="11"/>
      <c r="L276" s="2">
        <v>675.18</v>
      </c>
      <c r="M276" s="11">
        <v>9.4550117431314179E-5</v>
      </c>
      <c r="N276" s="2">
        <v>0</v>
      </c>
      <c r="O276" s="11"/>
      <c r="P276" s="2">
        <v>0</v>
      </c>
      <c r="Q276" s="11"/>
      <c r="R276" s="2">
        <v>0</v>
      </c>
      <c r="S276" s="11"/>
      <c r="T276" s="2">
        <v>0</v>
      </c>
      <c r="U276" s="11"/>
      <c r="V276" s="2">
        <v>0</v>
      </c>
      <c r="W276" s="11"/>
      <c r="X276" s="2">
        <v>0</v>
      </c>
      <c r="Y276" s="11"/>
      <c r="Z276" s="2">
        <v>0</v>
      </c>
      <c r="AA276" s="11"/>
      <c r="AB276" s="2">
        <v>0</v>
      </c>
      <c r="AC276" s="11"/>
      <c r="AD276" s="2">
        <v>0</v>
      </c>
      <c r="AE276" s="11"/>
      <c r="AF276" s="2">
        <v>0</v>
      </c>
      <c r="AG276" s="11"/>
      <c r="AH276" s="2">
        <v>675.18</v>
      </c>
      <c r="AI276" s="11">
        <v>6.3138117830882622E-6</v>
      </c>
    </row>
    <row r="277" spans="1:35" x14ac:dyDescent="0.3">
      <c r="A277" s="38" t="s">
        <v>272</v>
      </c>
      <c r="B277" s="2">
        <v>0</v>
      </c>
      <c r="C277" s="11"/>
      <c r="D277" s="2">
        <v>44567.612413605704</v>
      </c>
      <c r="E277" s="11">
        <v>3.2172511735331255E-2</v>
      </c>
      <c r="F277" s="2">
        <v>5808.6361516319002</v>
      </c>
      <c r="G277" s="11">
        <v>5.8493469492219277E-4</v>
      </c>
      <c r="H277" s="2">
        <v>65473.376893218905</v>
      </c>
      <c r="I277" s="11">
        <v>1.8302201537238268E-2</v>
      </c>
      <c r="J277" s="2">
        <v>0</v>
      </c>
      <c r="K277" s="11"/>
      <c r="L277" s="2">
        <v>3224.9404383522001</v>
      </c>
      <c r="M277" s="11">
        <v>4.5161067738261557E-4</v>
      </c>
      <c r="N277" s="2">
        <v>1527.2909730095</v>
      </c>
      <c r="O277" s="11">
        <v>6.1717674142848633E-5</v>
      </c>
      <c r="P277" s="2">
        <v>3458.3906094148001</v>
      </c>
      <c r="Q277" s="11">
        <v>1.0960299054361675E-3</v>
      </c>
      <c r="R277" s="2">
        <v>0</v>
      </c>
      <c r="S277" s="11"/>
      <c r="T277" s="2">
        <v>0</v>
      </c>
      <c r="U277" s="11"/>
      <c r="V277" s="2">
        <v>0</v>
      </c>
      <c r="W277" s="11"/>
      <c r="X277" s="2">
        <v>0</v>
      </c>
      <c r="Y277" s="11"/>
      <c r="Z277" s="2">
        <v>0</v>
      </c>
      <c r="AA277" s="11"/>
      <c r="AB277" s="2">
        <v>0</v>
      </c>
      <c r="AC277" s="11">
        <v>0</v>
      </c>
      <c r="AD277" s="2">
        <v>27.839351557800001</v>
      </c>
      <c r="AE277" s="11">
        <v>1.3114467715820482E-6</v>
      </c>
      <c r="AF277" s="2">
        <v>18.559558901699997</v>
      </c>
      <c r="AG277" s="11">
        <v>6.3112669658084205E-6</v>
      </c>
      <c r="AH277" s="2">
        <v>124106.6463896925</v>
      </c>
      <c r="AI277" s="11">
        <v>1.1605586752196585E-3</v>
      </c>
    </row>
    <row r="278" spans="1:35" x14ac:dyDescent="0.3">
      <c r="A278" s="40" t="s">
        <v>82</v>
      </c>
      <c r="B278" s="2">
        <v>0</v>
      </c>
      <c r="C278" s="11"/>
      <c r="D278" s="2">
        <v>44567.612413605704</v>
      </c>
      <c r="E278" s="11">
        <v>3.2172511735331255E-2</v>
      </c>
      <c r="F278" s="2">
        <v>5808.6361516319002</v>
      </c>
      <c r="G278" s="11">
        <v>5.8493469492219277E-4</v>
      </c>
      <c r="H278" s="2">
        <v>65473.376893218905</v>
      </c>
      <c r="I278" s="11">
        <v>1.8302201537238268E-2</v>
      </c>
      <c r="J278" s="2">
        <v>0</v>
      </c>
      <c r="K278" s="11"/>
      <c r="L278" s="2">
        <v>3224.9404383522001</v>
      </c>
      <c r="M278" s="11">
        <v>4.5161067738261557E-4</v>
      </c>
      <c r="N278" s="2">
        <v>1527.2909730095</v>
      </c>
      <c r="O278" s="11">
        <v>6.1717674142848633E-5</v>
      </c>
      <c r="P278" s="2">
        <v>3458.3906094148001</v>
      </c>
      <c r="Q278" s="11">
        <v>1.0960299054361675E-3</v>
      </c>
      <c r="R278" s="2">
        <v>0</v>
      </c>
      <c r="S278" s="11"/>
      <c r="T278" s="2">
        <v>0</v>
      </c>
      <c r="U278" s="11"/>
      <c r="V278" s="2">
        <v>0</v>
      </c>
      <c r="W278" s="11"/>
      <c r="X278" s="2">
        <v>0</v>
      </c>
      <c r="Y278" s="11"/>
      <c r="Z278" s="2">
        <v>0</v>
      </c>
      <c r="AA278" s="11"/>
      <c r="AB278" s="2">
        <v>0</v>
      </c>
      <c r="AC278" s="11">
        <v>0</v>
      </c>
      <c r="AD278" s="2">
        <v>27.839351557800001</v>
      </c>
      <c r="AE278" s="11">
        <v>1.3114467715820482E-6</v>
      </c>
      <c r="AF278" s="2">
        <v>18.559558901699997</v>
      </c>
      <c r="AG278" s="11">
        <v>6.3112669658084205E-6</v>
      </c>
      <c r="AH278" s="2">
        <v>124106.6463896925</v>
      </c>
      <c r="AI278" s="11">
        <v>1.1605586752196585E-3</v>
      </c>
    </row>
    <row r="279" spans="1:35" x14ac:dyDescent="0.3">
      <c r="A279" s="38" t="s">
        <v>273</v>
      </c>
      <c r="B279" s="2">
        <v>0</v>
      </c>
      <c r="C279" s="11"/>
      <c r="D279" s="2">
        <v>0</v>
      </c>
      <c r="E279" s="11"/>
      <c r="F279" s="2">
        <v>0</v>
      </c>
      <c r="G279" s="11"/>
      <c r="H279" s="2">
        <v>0</v>
      </c>
      <c r="I279" s="11"/>
      <c r="J279" s="2">
        <v>0</v>
      </c>
      <c r="K279" s="11"/>
      <c r="L279" s="2">
        <v>82745.221822449996</v>
      </c>
      <c r="M279" s="11">
        <v>1.158738475694302E-2</v>
      </c>
      <c r="N279" s="2">
        <v>6039.11</v>
      </c>
      <c r="O279" s="11">
        <v>2.4403982586132929E-4</v>
      </c>
      <c r="P279" s="2">
        <v>6826.82</v>
      </c>
      <c r="Q279" s="11">
        <v>2.1635493858502717E-3</v>
      </c>
      <c r="R279" s="2">
        <v>0</v>
      </c>
      <c r="S279" s="11"/>
      <c r="T279" s="2">
        <v>0</v>
      </c>
      <c r="U279" s="11"/>
      <c r="V279" s="2">
        <v>0</v>
      </c>
      <c r="W279" s="11"/>
      <c r="X279" s="2">
        <v>0</v>
      </c>
      <c r="Y279" s="11"/>
      <c r="Z279" s="2">
        <v>0</v>
      </c>
      <c r="AA279" s="11"/>
      <c r="AB279" s="2">
        <v>0</v>
      </c>
      <c r="AC279" s="11"/>
      <c r="AD279" s="2">
        <v>0</v>
      </c>
      <c r="AE279" s="11"/>
      <c r="AF279" s="2">
        <v>0</v>
      </c>
      <c r="AG279" s="11"/>
      <c r="AH279" s="2">
        <v>95611.151822450003</v>
      </c>
      <c r="AI279" s="11">
        <v>8.9408871259697494E-4</v>
      </c>
    </row>
    <row r="280" spans="1:35" x14ac:dyDescent="0.3">
      <c r="A280" s="40" t="s">
        <v>83</v>
      </c>
      <c r="B280" s="2">
        <v>0</v>
      </c>
      <c r="C280" s="11"/>
      <c r="D280" s="2">
        <v>0</v>
      </c>
      <c r="E280" s="11"/>
      <c r="F280" s="2">
        <v>0</v>
      </c>
      <c r="G280" s="11"/>
      <c r="H280" s="2">
        <v>0</v>
      </c>
      <c r="I280" s="11"/>
      <c r="J280" s="2">
        <v>0</v>
      </c>
      <c r="K280" s="11"/>
      <c r="L280" s="2">
        <v>82745.221822449996</v>
      </c>
      <c r="M280" s="11">
        <v>1.158738475694302E-2</v>
      </c>
      <c r="N280" s="2">
        <v>6039.11</v>
      </c>
      <c r="O280" s="11">
        <v>2.4403982586132929E-4</v>
      </c>
      <c r="P280" s="2">
        <v>6826.82</v>
      </c>
      <c r="Q280" s="11">
        <v>2.1635493858502717E-3</v>
      </c>
      <c r="R280" s="2">
        <v>0</v>
      </c>
      <c r="S280" s="11"/>
      <c r="T280" s="2">
        <v>0</v>
      </c>
      <c r="U280" s="11"/>
      <c r="V280" s="2">
        <v>0</v>
      </c>
      <c r="W280" s="11"/>
      <c r="X280" s="2">
        <v>0</v>
      </c>
      <c r="Y280" s="11"/>
      <c r="Z280" s="2">
        <v>0</v>
      </c>
      <c r="AA280" s="11"/>
      <c r="AB280" s="2">
        <v>0</v>
      </c>
      <c r="AC280" s="11"/>
      <c r="AD280" s="2">
        <v>0</v>
      </c>
      <c r="AE280" s="11"/>
      <c r="AF280" s="2">
        <v>0</v>
      </c>
      <c r="AG280" s="11"/>
      <c r="AH280" s="2">
        <v>95611.151822450003</v>
      </c>
      <c r="AI280" s="11">
        <v>8.9408871259697494E-4</v>
      </c>
    </row>
    <row r="281" spans="1:35" x14ac:dyDescent="0.3">
      <c r="A281" s="38" t="s">
        <v>274</v>
      </c>
      <c r="B281" s="2">
        <v>0</v>
      </c>
      <c r="C281" s="11"/>
      <c r="D281" s="2">
        <v>0</v>
      </c>
      <c r="E281" s="11"/>
      <c r="F281" s="2">
        <v>0</v>
      </c>
      <c r="G281" s="11"/>
      <c r="H281" s="2">
        <v>0</v>
      </c>
      <c r="I281" s="11"/>
      <c r="J281" s="2">
        <v>0</v>
      </c>
      <c r="K281" s="11"/>
      <c r="L281" s="2">
        <v>0</v>
      </c>
      <c r="M281" s="11"/>
      <c r="N281" s="2">
        <v>0</v>
      </c>
      <c r="O281" s="11"/>
      <c r="P281" s="2">
        <v>0</v>
      </c>
      <c r="Q281" s="11"/>
      <c r="R281" s="2">
        <v>0</v>
      </c>
      <c r="S281" s="11"/>
      <c r="T281" s="2">
        <v>0</v>
      </c>
      <c r="U281" s="11"/>
      <c r="V281" s="2">
        <v>0</v>
      </c>
      <c r="W281" s="11"/>
      <c r="X281" s="2">
        <v>0</v>
      </c>
      <c r="Y281" s="11"/>
      <c r="Z281" s="2">
        <v>0</v>
      </c>
      <c r="AA281" s="11"/>
      <c r="AB281" s="2">
        <v>19865.4149349359</v>
      </c>
      <c r="AC281" s="11">
        <v>3.1515213016714881E-3</v>
      </c>
      <c r="AD281" s="2">
        <v>75879.4208252518</v>
      </c>
      <c r="AE281" s="11">
        <v>3.5745021310638605E-3</v>
      </c>
      <c r="AF281" s="2">
        <v>11285.994216314301</v>
      </c>
      <c r="AG281" s="11">
        <v>3.8378564302627362E-3</v>
      </c>
      <c r="AH281" s="2">
        <v>107030.82997650201</v>
      </c>
      <c r="AI281" s="11">
        <v>1.0008775666627487E-3</v>
      </c>
    </row>
    <row r="282" spans="1:35" x14ac:dyDescent="0.3">
      <c r="A282" s="40" t="s">
        <v>82</v>
      </c>
      <c r="B282" s="2">
        <v>0</v>
      </c>
      <c r="C282" s="11"/>
      <c r="D282" s="2">
        <v>0</v>
      </c>
      <c r="E282" s="11"/>
      <c r="F282" s="2">
        <v>0</v>
      </c>
      <c r="G282" s="11"/>
      <c r="H282" s="2">
        <v>0</v>
      </c>
      <c r="I282" s="11"/>
      <c r="J282" s="2">
        <v>0</v>
      </c>
      <c r="K282" s="11"/>
      <c r="L282" s="2">
        <v>0</v>
      </c>
      <c r="M282" s="11"/>
      <c r="N282" s="2">
        <v>0</v>
      </c>
      <c r="O282" s="11"/>
      <c r="P282" s="2">
        <v>0</v>
      </c>
      <c r="Q282" s="11"/>
      <c r="R282" s="2">
        <v>0</v>
      </c>
      <c r="S282" s="11"/>
      <c r="T282" s="2">
        <v>0</v>
      </c>
      <c r="U282" s="11"/>
      <c r="V282" s="2">
        <v>0</v>
      </c>
      <c r="W282" s="11"/>
      <c r="X282" s="2">
        <v>0</v>
      </c>
      <c r="Y282" s="11"/>
      <c r="Z282" s="2">
        <v>0</v>
      </c>
      <c r="AA282" s="11"/>
      <c r="AB282" s="2">
        <v>19865.4149349359</v>
      </c>
      <c r="AC282" s="11">
        <v>3.1515213016714881E-3</v>
      </c>
      <c r="AD282" s="2">
        <v>75879.4208252518</v>
      </c>
      <c r="AE282" s="11">
        <v>3.5745021310638605E-3</v>
      </c>
      <c r="AF282" s="2">
        <v>11285.994216314301</v>
      </c>
      <c r="AG282" s="11">
        <v>3.8378564302627362E-3</v>
      </c>
      <c r="AH282" s="2">
        <v>107030.82997650201</v>
      </c>
      <c r="AI282" s="11">
        <v>1.0008775666627487E-3</v>
      </c>
    </row>
    <row r="283" spans="1:35" x14ac:dyDescent="0.3">
      <c r="A283" s="38" t="s">
        <v>275</v>
      </c>
      <c r="B283" s="2">
        <v>0</v>
      </c>
      <c r="C283" s="11"/>
      <c r="D283" s="2">
        <v>0</v>
      </c>
      <c r="E283" s="11"/>
      <c r="F283" s="2">
        <v>0</v>
      </c>
      <c r="G283" s="11"/>
      <c r="H283" s="2">
        <v>0</v>
      </c>
      <c r="I283" s="11"/>
      <c r="J283" s="2">
        <v>0</v>
      </c>
      <c r="K283" s="11"/>
      <c r="L283" s="2">
        <v>37922.61</v>
      </c>
      <c r="M283" s="11">
        <v>5.3105649290588136E-3</v>
      </c>
      <c r="N283" s="2">
        <v>33796.51</v>
      </c>
      <c r="O283" s="11">
        <v>1.3657135596338989E-3</v>
      </c>
      <c r="P283" s="2">
        <v>8702.32</v>
      </c>
      <c r="Q283" s="11">
        <v>2.7579310852596868E-3</v>
      </c>
      <c r="R283" s="2">
        <v>0</v>
      </c>
      <c r="S283" s="11"/>
      <c r="T283" s="2">
        <v>0</v>
      </c>
      <c r="U283" s="11"/>
      <c r="V283" s="2">
        <v>0</v>
      </c>
      <c r="W283" s="11"/>
      <c r="X283" s="2">
        <v>0</v>
      </c>
      <c r="Y283" s="11"/>
      <c r="Z283" s="2">
        <v>0</v>
      </c>
      <c r="AA283" s="11"/>
      <c r="AB283" s="2">
        <v>0</v>
      </c>
      <c r="AC283" s="11"/>
      <c r="AD283" s="2">
        <v>0</v>
      </c>
      <c r="AE283" s="11"/>
      <c r="AF283" s="2">
        <v>0</v>
      </c>
      <c r="AG283" s="11"/>
      <c r="AH283" s="2">
        <v>80421.440000000002</v>
      </c>
      <c r="AI283" s="11">
        <v>7.5204513683006856E-4</v>
      </c>
    </row>
    <row r="284" spans="1:35" x14ac:dyDescent="0.3">
      <c r="A284" s="40" t="s">
        <v>83</v>
      </c>
      <c r="B284" s="2">
        <v>0</v>
      </c>
      <c r="C284" s="11"/>
      <c r="D284" s="2">
        <v>0</v>
      </c>
      <c r="E284" s="11"/>
      <c r="F284" s="2">
        <v>0</v>
      </c>
      <c r="G284" s="11"/>
      <c r="H284" s="2">
        <v>0</v>
      </c>
      <c r="I284" s="11"/>
      <c r="J284" s="2">
        <v>0</v>
      </c>
      <c r="K284" s="11"/>
      <c r="L284" s="2">
        <v>37922.61</v>
      </c>
      <c r="M284" s="11">
        <v>5.3105649290588136E-3</v>
      </c>
      <c r="N284" s="2">
        <v>33796.51</v>
      </c>
      <c r="O284" s="11">
        <v>1.3657135596338989E-3</v>
      </c>
      <c r="P284" s="2">
        <v>8702.32</v>
      </c>
      <c r="Q284" s="11">
        <v>2.7579310852596868E-3</v>
      </c>
      <c r="R284" s="2">
        <v>0</v>
      </c>
      <c r="S284" s="11"/>
      <c r="T284" s="2">
        <v>0</v>
      </c>
      <c r="U284" s="11"/>
      <c r="V284" s="2">
        <v>0</v>
      </c>
      <c r="W284" s="11"/>
      <c r="X284" s="2">
        <v>0</v>
      </c>
      <c r="Y284" s="11"/>
      <c r="Z284" s="2">
        <v>0</v>
      </c>
      <c r="AA284" s="11"/>
      <c r="AB284" s="2">
        <v>0</v>
      </c>
      <c r="AC284" s="11"/>
      <c r="AD284" s="2">
        <v>0</v>
      </c>
      <c r="AE284" s="11"/>
      <c r="AF284" s="2">
        <v>0</v>
      </c>
      <c r="AG284" s="11"/>
      <c r="AH284" s="2">
        <v>80421.440000000002</v>
      </c>
      <c r="AI284" s="11">
        <v>7.5204513683006856E-4</v>
      </c>
    </row>
    <row r="285" spans="1:35" x14ac:dyDescent="0.3">
      <c r="A285" s="38" t="s">
        <v>276</v>
      </c>
      <c r="B285" s="2">
        <v>0</v>
      </c>
      <c r="C285" s="11"/>
      <c r="D285" s="2">
        <v>0</v>
      </c>
      <c r="E285" s="11"/>
      <c r="F285" s="2">
        <v>0</v>
      </c>
      <c r="G285" s="11"/>
      <c r="H285" s="2">
        <v>0</v>
      </c>
      <c r="I285" s="11"/>
      <c r="J285" s="2">
        <v>0</v>
      </c>
      <c r="K285" s="11"/>
      <c r="L285" s="2">
        <v>0</v>
      </c>
      <c r="M285" s="11"/>
      <c r="N285" s="2">
        <v>0</v>
      </c>
      <c r="O285" s="11"/>
      <c r="P285" s="2">
        <v>0</v>
      </c>
      <c r="Q285" s="11"/>
      <c r="R285" s="2">
        <v>0</v>
      </c>
      <c r="S285" s="11"/>
      <c r="T285" s="2">
        <v>0</v>
      </c>
      <c r="U285" s="11"/>
      <c r="V285" s="2">
        <v>0</v>
      </c>
      <c r="W285" s="11"/>
      <c r="X285" s="2">
        <v>0</v>
      </c>
      <c r="Y285" s="11"/>
      <c r="Z285" s="2">
        <v>0</v>
      </c>
      <c r="AA285" s="11"/>
      <c r="AB285" s="2">
        <v>12.15095189</v>
      </c>
      <c r="AC285" s="11">
        <v>1.927670972005498E-6</v>
      </c>
      <c r="AD285" s="2">
        <v>177.85884138</v>
      </c>
      <c r="AE285" s="11">
        <v>8.37851423517701E-6</v>
      </c>
      <c r="AF285" s="2">
        <v>1810.43331601</v>
      </c>
      <c r="AG285" s="11">
        <v>6.1564652703498853E-4</v>
      </c>
      <c r="AH285" s="2">
        <v>2000.44310928</v>
      </c>
      <c r="AI285" s="11">
        <v>1.870674675607954E-5</v>
      </c>
    </row>
    <row r="286" spans="1:35" x14ac:dyDescent="0.3">
      <c r="A286" s="40" t="s">
        <v>82</v>
      </c>
      <c r="B286" s="2">
        <v>0</v>
      </c>
      <c r="C286" s="11"/>
      <c r="D286" s="2">
        <v>0</v>
      </c>
      <c r="E286" s="11"/>
      <c r="F286" s="2">
        <v>0</v>
      </c>
      <c r="G286" s="11"/>
      <c r="H286" s="2">
        <v>0</v>
      </c>
      <c r="I286" s="11"/>
      <c r="J286" s="2">
        <v>0</v>
      </c>
      <c r="K286" s="11"/>
      <c r="L286" s="2">
        <v>0</v>
      </c>
      <c r="M286" s="11"/>
      <c r="N286" s="2">
        <v>0</v>
      </c>
      <c r="O286" s="11"/>
      <c r="P286" s="2">
        <v>0</v>
      </c>
      <c r="Q286" s="11"/>
      <c r="R286" s="2">
        <v>0</v>
      </c>
      <c r="S286" s="11"/>
      <c r="T286" s="2">
        <v>0</v>
      </c>
      <c r="U286" s="11"/>
      <c r="V286" s="2">
        <v>0</v>
      </c>
      <c r="W286" s="11"/>
      <c r="X286" s="2">
        <v>0</v>
      </c>
      <c r="Y286" s="11"/>
      <c r="Z286" s="2">
        <v>0</v>
      </c>
      <c r="AA286" s="11"/>
      <c r="AB286" s="2">
        <v>12.15095189</v>
      </c>
      <c r="AC286" s="11">
        <v>1.927670972005498E-6</v>
      </c>
      <c r="AD286" s="2">
        <v>177.85884138</v>
      </c>
      <c r="AE286" s="11">
        <v>8.37851423517701E-6</v>
      </c>
      <c r="AF286" s="2">
        <v>1810.43331601</v>
      </c>
      <c r="AG286" s="11">
        <v>6.1564652703498853E-4</v>
      </c>
      <c r="AH286" s="2">
        <v>2000.44310928</v>
      </c>
      <c r="AI286" s="11">
        <v>1.870674675607954E-5</v>
      </c>
    </row>
    <row r="287" spans="1:35" x14ac:dyDescent="0.3">
      <c r="A287" s="38" t="s">
        <v>277</v>
      </c>
      <c r="B287" s="2">
        <v>0</v>
      </c>
      <c r="C287" s="11"/>
      <c r="D287" s="2">
        <v>0</v>
      </c>
      <c r="E287" s="11"/>
      <c r="F287" s="2">
        <v>0</v>
      </c>
      <c r="G287" s="11"/>
      <c r="H287" s="2">
        <v>0</v>
      </c>
      <c r="I287" s="11"/>
      <c r="J287" s="2">
        <v>0</v>
      </c>
      <c r="K287" s="11"/>
      <c r="L287" s="2">
        <v>0</v>
      </c>
      <c r="M287" s="11"/>
      <c r="N287" s="2">
        <v>0</v>
      </c>
      <c r="O287" s="11"/>
      <c r="P287" s="2">
        <v>0</v>
      </c>
      <c r="Q287" s="11"/>
      <c r="R287" s="2">
        <v>0</v>
      </c>
      <c r="S287" s="11"/>
      <c r="T287" s="2">
        <v>10321.756289855701</v>
      </c>
      <c r="U287" s="11">
        <v>2.3475114547377419E-3</v>
      </c>
      <c r="V287" s="2">
        <v>42730.783018653492</v>
      </c>
      <c r="W287" s="11">
        <v>3.3563621090210503E-3</v>
      </c>
      <c r="X287" s="2">
        <v>18953.391048674999</v>
      </c>
      <c r="Y287" s="11">
        <v>5.7690005751795904E-3</v>
      </c>
      <c r="Z287" s="2">
        <v>0</v>
      </c>
      <c r="AA287" s="11"/>
      <c r="AB287" s="2">
        <v>0</v>
      </c>
      <c r="AC287" s="11"/>
      <c r="AD287" s="2">
        <v>0</v>
      </c>
      <c r="AE287" s="11"/>
      <c r="AF287" s="2">
        <v>0</v>
      </c>
      <c r="AG287" s="11"/>
      <c r="AH287" s="2">
        <v>72005.930357184203</v>
      </c>
      <c r="AI287" s="11">
        <v>6.7334916843126628E-4</v>
      </c>
    </row>
    <row r="288" spans="1:35" x14ac:dyDescent="0.3">
      <c r="A288" s="40" t="s">
        <v>82</v>
      </c>
      <c r="B288" s="2">
        <v>0</v>
      </c>
      <c r="C288" s="11"/>
      <c r="D288" s="2">
        <v>0</v>
      </c>
      <c r="E288" s="11"/>
      <c r="F288" s="2">
        <v>0</v>
      </c>
      <c r="G288" s="11"/>
      <c r="H288" s="2">
        <v>0</v>
      </c>
      <c r="I288" s="11"/>
      <c r="J288" s="2">
        <v>0</v>
      </c>
      <c r="K288" s="11"/>
      <c r="L288" s="2">
        <v>0</v>
      </c>
      <c r="M288" s="11"/>
      <c r="N288" s="2">
        <v>0</v>
      </c>
      <c r="O288" s="11"/>
      <c r="P288" s="2">
        <v>0</v>
      </c>
      <c r="Q288" s="11"/>
      <c r="R288" s="2">
        <v>0</v>
      </c>
      <c r="S288" s="11"/>
      <c r="T288" s="2">
        <v>10321.756289855701</v>
      </c>
      <c r="U288" s="11">
        <v>2.3475114547377419E-3</v>
      </c>
      <c r="V288" s="2">
        <v>42730.783018653492</v>
      </c>
      <c r="W288" s="11">
        <v>3.3563621090210503E-3</v>
      </c>
      <c r="X288" s="2">
        <v>18953.391048674999</v>
      </c>
      <c r="Y288" s="11">
        <v>5.7690005751795904E-3</v>
      </c>
      <c r="Z288" s="2">
        <v>0</v>
      </c>
      <c r="AA288" s="11"/>
      <c r="AB288" s="2">
        <v>0</v>
      </c>
      <c r="AC288" s="11"/>
      <c r="AD288" s="2">
        <v>0</v>
      </c>
      <c r="AE288" s="11"/>
      <c r="AF288" s="2">
        <v>0</v>
      </c>
      <c r="AG288" s="11"/>
      <c r="AH288" s="2">
        <v>72005.930357184203</v>
      </c>
      <c r="AI288" s="11">
        <v>6.7334916843126628E-4</v>
      </c>
    </row>
    <row r="289" spans="1:35" x14ac:dyDescent="0.3">
      <c r="A289" s="38" t="s">
        <v>278</v>
      </c>
      <c r="B289" s="2">
        <v>0</v>
      </c>
      <c r="C289" s="11"/>
      <c r="D289" s="2">
        <v>0</v>
      </c>
      <c r="E289" s="11"/>
      <c r="F289" s="2">
        <v>0</v>
      </c>
      <c r="G289" s="11"/>
      <c r="H289" s="2">
        <v>0</v>
      </c>
      <c r="I289" s="11"/>
      <c r="J289" s="2">
        <v>0</v>
      </c>
      <c r="K289" s="11"/>
      <c r="L289" s="2">
        <v>14318.90100564</v>
      </c>
      <c r="M289" s="11">
        <v>2.0051745779949416E-3</v>
      </c>
      <c r="N289" s="2">
        <v>69675.981208240002</v>
      </c>
      <c r="O289" s="11">
        <v>2.815599371559078E-3</v>
      </c>
      <c r="P289" s="2">
        <v>22646.293101519997</v>
      </c>
      <c r="Q289" s="11">
        <v>7.1770419509491739E-3</v>
      </c>
      <c r="R289" s="2">
        <v>0</v>
      </c>
      <c r="S289" s="11"/>
      <c r="T289" s="2">
        <v>0</v>
      </c>
      <c r="U289" s="11"/>
      <c r="V289" s="2">
        <v>0</v>
      </c>
      <c r="W289" s="11"/>
      <c r="X289" s="2">
        <v>0</v>
      </c>
      <c r="Y289" s="11"/>
      <c r="Z289" s="2">
        <v>0</v>
      </c>
      <c r="AA289" s="11"/>
      <c r="AB289" s="2">
        <v>0</v>
      </c>
      <c r="AC289" s="11"/>
      <c r="AD289" s="2">
        <v>0</v>
      </c>
      <c r="AE289" s="11"/>
      <c r="AF289" s="2">
        <v>0</v>
      </c>
      <c r="AG289" s="11"/>
      <c r="AH289" s="2">
        <v>106641.1753154</v>
      </c>
      <c r="AI289" s="11">
        <v>9.9723378842494397E-4</v>
      </c>
    </row>
    <row r="290" spans="1:35" x14ac:dyDescent="0.3">
      <c r="A290" s="40" t="s">
        <v>82</v>
      </c>
      <c r="B290" s="2">
        <v>0</v>
      </c>
      <c r="C290" s="11"/>
      <c r="D290" s="2">
        <v>0</v>
      </c>
      <c r="E290" s="11"/>
      <c r="F290" s="2">
        <v>0</v>
      </c>
      <c r="G290" s="11"/>
      <c r="H290" s="2">
        <v>0</v>
      </c>
      <c r="I290" s="11"/>
      <c r="J290" s="2">
        <v>0</v>
      </c>
      <c r="K290" s="11"/>
      <c r="L290" s="2">
        <v>14318.90100564</v>
      </c>
      <c r="M290" s="11">
        <v>2.0051745779949416E-3</v>
      </c>
      <c r="N290" s="2">
        <v>69675.981208240002</v>
      </c>
      <c r="O290" s="11">
        <v>2.815599371559078E-3</v>
      </c>
      <c r="P290" s="2">
        <v>22646.293101519997</v>
      </c>
      <c r="Q290" s="11">
        <v>7.1770419509491739E-3</v>
      </c>
      <c r="R290" s="2">
        <v>0</v>
      </c>
      <c r="S290" s="11"/>
      <c r="T290" s="2">
        <v>0</v>
      </c>
      <c r="U290" s="11"/>
      <c r="V290" s="2">
        <v>0</v>
      </c>
      <c r="W290" s="11"/>
      <c r="X290" s="2">
        <v>0</v>
      </c>
      <c r="Y290" s="11"/>
      <c r="Z290" s="2">
        <v>0</v>
      </c>
      <c r="AA290" s="11"/>
      <c r="AB290" s="2">
        <v>0</v>
      </c>
      <c r="AC290" s="11"/>
      <c r="AD290" s="2">
        <v>0</v>
      </c>
      <c r="AE290" s="11"/>
      <c r="AF290" s="2">
        <v>0</v>
      </c>
      <c r="AG290" s="11"/>
      <c r="AH290" s="2">
        <v>106641.1753154</v>
      </c>
      <c r="AI290" s="11">
        <v>9.9723378842494397E-4</v>
      </c>
    </row>
    <row r="291" spans="1:35" x14ac:dyDescent="0.3">
      <c r="A291" s="38" t="s">
        <v>279</v>
      </c>
      <c r="B291" s="2">
        <v>0</v>
      </c>
      <c r="C291" s="11"/>
      <c r="D291" s="2">
        <v>0</v>
      </c>
      <c r="E291" s="11"/>
      <c r="F291" s="2">
        <v>0</v>
      </c>
      <c r="G291" s="11"/>
      <c r="H291" s="2">
        <v>0</v>
      </c>
      <c r="I291" s="11"/>
      <c r="J291" s="2">
        <v>0</v>
      </c>
      <c r="K291" s="11"/>
      <c r="L291" s="2">
        <v>23074.389848798201</v>
      </c>
      <c r="M291" s="11">
        <v>3.2312661362300333E-3</v>
      </c>
      <c r="N291" s="2">
        <v>71703.334290219602</v>
      </c>
      <c r="O291" s="11">
        <v>2.8975245050780456E-3</v>
      </c>
      <c r="P291" s="2">
        <v>0</v>
      </c>
      <c r="Q291" s="11"/>
      <c r="R291" s="2">
        <v>0</v>
      </c>
      <c r="S291" s="11"/>
      <c r="T291" s="2">
        <v>0</v>
      </c>
      <c r="U291" s="11"/>
      <c r="V291" s="2">
        <v>0</v>
      </c>
      <c r="W291" s="11"/>
      <c r="X291" s="2">
        <v>0</v>
      </c>
      <c r="Y291" s="11"/>
      <c r="Z291" s="2">
        <v>0</v>
      </c>
      <c r="AA291" s="11"/>
      <c r="AB291" s="2">
        <v>133210.28706755431</v>
      </c>
      <c r="AC291" s="11">
        <v>2.1132961917491703E-2</v>
      </c>
      <c r="AD291" s="2">
        <v>186909.66904064102</v>
      </c>
      <c r="AE291" s="11">
        <v>8.8048775680674811E-3</v>
      </c>
      <c r="AF291" s="2">
        <v>0</v>
      </c>
      <c r="AG291" s="11"/>
      <c r="AH291" s="2">
        <v>414897.68024721311</v>
      </c>
      <c r="AI291" s="11">
        <v>3.879833321959833E-3</v>
      </c>
    </row>
    <row r="292" spans="1:35" x14ac:dyDescent="0.3">
      <c r="A292" s="40" t="s">
        <v>81</v>
      </c>
      <c r="B292" s="2">
        <v>0</v>
      </c>
      <c r="C292" s="11"/>
      <c r="D292" s="2">
        <v>0</v>
      </c>
      <c r="E292" s="11"/>
      <c r="F292" s="2">
        <v>0</v>
      </c>
      <c r="G292" s="11"/>
      <c r="H292" s="2">
        <v>0</v>
      </c>
      <c r="I292" s="11"/>
      <c r="J292" s="2">
        <v>0</v>
      </c>
      <c r="K292" s="11"/>
      <c r="L292" s="2">
        <v>23074.389848798201</v>
      </c>
      <c r="M292" s="11">
        <v>3.2312661362300333E-3</v>
      </c>
      <c r="N292" s="2">
        <v>71703.334290219602</v>
      </c>
      <c r="O292" s="11">
        <v>2.8975245050780456E-3</v>
      </c>
      <c r="P292" s="2">
        <v>0</v>
      </c>
      <c r="Q292" s="11"/>
      <c r="R292" s="2">
        <v>0</v>
      </c>
      <c r="S292" s="11"/>
      <c r="T292" s="2">
        <v>0</v>
      </c>
      <c r="U292" s="11"/>
      <c r="V292" s="2">
        <v>0</v>
      </c>
      <c r="W292" s="11"/>
      <c r="X292" s="2">
        <v>0</v>
      </c>
      <c r="Y292" s="11"/>
      <c r="Z292" s="2">
        <v>0</v>
      </c>
      <c r="AA292" s="11"/>
      <c r="AB292" s="2">
        <v>133210.28706755431</v>
      </c>
      <c r="AC292" s="11">
        <v>2.1132961917491703E-2</v>
      </c>
      <c r="AD292" s="2">
        <v>186909.66904064102</v>
      </c>
      <c r="AE292" s="11">
        <v>8.8048775680674811E-3</v>
      </c>
      <c r="AF292" s="2">
        <v>0</v>
      </c>
      <c r="AG292" s="11"/>
      <c r="AH292" s="2">
        <v>414897.68024721311</v>
      </c>
      <c r="AI292" s="11">
        <v>3.879833321959833E-3</v>
      </c>
    </row>
    <row r="293" spans="1:35" x14ac:dyDescent="0.3">
      <c r="A293" s="38" t="s">
        <v>280</v>
      </c>
      <c r="B293" s="2">
        <v>0</v>
      </c>
      <c r="C293" s="11"/>
      <c r="D293" s="2">
        <v>0</v>
      </c>
      <c r="E293" s="11"/>
      <c r="F293" s="2">
        <v>0</v>
      </c>
      <c r="G293" s="11"/>
      <c r="H293" s="2">
        <v>0</v>
      </c>
      <c r="I293" s="11"/>
      <c r="J293" s="2">
        <v>0</v>
      </c>
      <c r="K293" s="11"/>
      <c r="L293" s="2">
        <v>0</v>
      </c>
      <c r="M293" s="11"/>
      <c r="N293" s="2">
        <v>0</v>
      </c>
      <c r="O293" s="11"/>
      <c r="P293" s="2">
        <v>5799.3698748135002</v>
      </c>
      <c r="Q293" s="11">
        <v>1.837930856675775E-3</v>
      </c>
      <c r="R293" s="2">
        <v>0</v>
      </c>
      <c r="S293" s="11"/>
      <c r="T293" s="2">
        <v>0</v>
      </c>
      <c r="U293" s="11"/>
      <c r="V293" s="2">
        <v>0</v>
      </c>
      <c r="W293" s="11"/>
      <c r="X293" s="2">
        <v>0</v>
      </c>
      <c r="Y293" s="11"/>
      <c r="Z293" s="2">
        <v>0</v>
      </c>
      <c r="AA293" s="11"/>
      <c r="AB293" s="2">
        <v>0</v>
      </c>
      <c r="AC293" s="11"/>
      <c r="AD293" s="2">
        <v>0</v>
      </c>
      <c r="AE293" s="11"/>
      <c r="AF293" s="2">
        <v>0</v>
      </c>
      <c r="AG293" s="11"/>
      <c r="AH293" s="2">
        <v>5799.3698748135002</v>
      </c>
      <c r="AI293" s="11">
        <v>5.423165652134923E-5</v>
      </c>
    </row>
    <row r="294" spans="1:35" x14ac:dyDescent="0.3">
      <c r="A294" s="40" t="s">
        <v>83</v>
      </c>
      <c r="B294" s="2">
        <v>0</v>
      </c>
      <c r="C294" s="11"/>
      <c r="D294" s="2">
        <v>0</v>
      </c>
      <c r="E294" s="11"/>
      <c r="F294" s="2">
        <v>0</v>
      </c>
      <c r="G294" s="11"/>
      <c r="H294" s="2">
        <v>0</v>
      </c>
      <c r="I294" s="11"/>
      <c r="J294" s="2">
        <v>0</v>
      </c>
      <c r="K294" s="11"/>
      <c r="L294" s="2">
        <v>0</v>
      </c>
      <c r="M294" s="11"/>
      <c r="N294" s="2">
        <v>0</v>
      </c>
      <c r="O294" s="11"/>
      <c r="P294" s="2">
        <v>5799.3698748135002</v>
      </c>
      <c r="Q294" s="11">
        <v>1.837930856675775E-3</v>
      </c>
      <c r="R294" s="2">
        <v>0</v>
      </c>
      <c r="S294" s="11"/>
      <c r="T294" s="2">
        <v>0</v>
      </c>
      <c r="U294" s="11"/>
      <c r="V294" s="2">
        <v>0</v>
      </c>
      <c r="W294" s="11"/>
      <c r="X294" s="2">
        <v>0</v>
      </c>
      <c r="Y294" s="11"/>
      <c r="Z294" s="2">
        <v>0</v>
      </c>
      <c r="AA294" s="11"/>
      <c r="AB294" s="2">
        <v>0</v>
      </c>
      <c r="AC294" s="11"/>
      <c r="AD294" s="2">
        <v>0</v>
      </c>
      <c r="AE294" s="11"/>
      <c r="AF294" s="2">
        <v>0</v>
      </c>
      <c r="AG294" s="11"/>
      <c r="AH294" s="2">
        <v>5799.3698748135002</v>
      </c>
      <c r="AI294" s="11">
        <v>5.423165652134923E-5</v>
      </c>
    </row>
    <row r="295" spans="1:35" x14ac:dyDescent="0.3">
      <c r="A295" s="38" t="s">
        <v>281</v>
      </c>
      <c r="B295" s="2">
        <v>0</v>
      </c>
      <c r="C295" s="11"/>
      <c r="D295" s="2">
        <v>0</v>
      </c>
      <c r="E295" s="11"/>
      <c r="F295" s="2">
        <v>0</v>
      </c>
      <c r="G295" s="11"/>
      <c r="H295" s="2">
        <v>0</v>
      </c>
      <c r="I295" s="11"/>
      <c r="J295" s="2">
        <v>0</v>
      </c>
      <c r="K295" s="11"/>
      <c r="L295" s="2">
        <v>0</v>
      </c>
      <c r="M295" s="11"/>
      <c r="N295" s="2">
        <v>147565.35779633999</v>
      </c>
      <c r="O295" s="11">
        <v>5.9631012218329463E-3</v>
      </c>
      <c r="P295" s="2">
        <v>9951.954472020001</v>
      </c>
      <c r="Q295" s="11">
        <v>3.1539640690612519E-3</v>
      </c>
      <c r="R295" s="2">
        <v>0</v>
      </c>
      <c r="S295" s="11"/>
      <c r="T295" s="2">
        <v>0</v>
      </c>
      <c r="U295" s="11"/>
      <c r="V295" s="2">
        <v>0</v>
      </c>
      <c r="W295" s="11"/>
      <c r="X295" s="2">
        <v>0</v>
      </c>
      <c r="Y295" s="11"/>
      <c r="Z295" s="2">
        <v>0</v>
      </c>
      <c r="AA295" s="11"/>
      <c r="AB295" s="2">
        <v>0</v>
      </c>
      <c r="AC295" s="11"/>
      <c r="AD295" s="2">
        <v>0</v>
      </c>
      <c r="AE295" s="11"/>
      <c r="AF295" s="2">
        <v>0</v>
      </c>
      <c r="AG295" s="11"/>
      <c r="AH295" s="2">
        <v>157517.31226835999</v>
      </c>
      <c r="AI295" s="11">
        <v>1.4729918869640162E-3</v>
      </c>
    </row>
    <row r="296" spans="1:35" x14ac:dyDescent="0.3">
      <c r="A296" s="40" t="s">
        <v>83</v>
      </c>
      <c r="B296" s="2">
        <v>0</v>
      </c>
      <c r="C296" s="11"/>
      <c r="D296" s="2">
        <v>0</v>
      </c>
      <c r="E296" s="11"/>
      <c r="F296" s="2">
        <v>0</v>
      </c>
      <c r="G296" s="11"/>
      <c r="H296" s="2">
        <v>0</v>
      </c>
      <c r="I296" s="11"/>
      <c r="J296" s="2">
        <v>0</v>
      </c>
      <c r="K296" s="11"/>
      <c r="L296" s="2">
        <v>0</v>
      </c>
      <c r="M296" s="11"/>
      <c r="N296" s="2">
        <v>147565.35779633999</v>
      </c>
      <c r="O296" s="11">
        <v>5.9631012218329463E-3</v>
      </c>
      <c r="P296" s="2">
        <v>9951.954472020001</v>
      </c>
      <c r="Q296" s="11">
        <v>3.1539640690612519E-3</v>
      </c>
      <c r="R296" s="2">
        <v>0</v>
      </c>
      <c r="S296" s="11"/>
      <c r="T296" s="2">
        <v>0</v>
      </c>
      <c r="U296" s="11"/>
      <c r="V296" s="2">
        <v>0</v>
      </c>
      <c r="W296" s="11"/>
      <c r="X296" s="2">
        <v>0</v>
      </c>
      <c r="Y296" s="11"/>
      <c r="Z296" s="2">
        <v>0</v>
      </c>
      <c r="AA296" s="11"/>
      <c r="AB296" s="2">
        <v>0</v>
      </c>
      <c r="AC296" s="11"/>
      <c r="AD296" s="2">
        <v>0</v>
      </c>
      <c r="AE296" s="11"/>
      <c r="AF296" s="2">
        <v>0</v>
      </c>
      <c r="AG296" s="11"/>
      <c r="AH296" s="2">
        <v>157517.31226835999</v>
      </c>
      <c r="AI296" s="11">
        <v>1.4729918869640162E-3</v>
      </c>
    </row>
    <row r="297" spans="1:35" x14ac:dyDescent="0.3">
      <c r="A297" s="38" t="s">
        <v>282</v>
      </c>
      <c r="B297" s="2">
        <v>0</v>
      </c>
      <c r="C297" s="11"/>
      <c r="D297" s="2">
        <v>0</v>
      </c>
      <c r="E297" s="11"/>
      <c r="F297" s="2">
        <v>0</v>
      </c>
      <c r="G297" s="11"/>
      <c r="H297" s="2">
        <v>0</v>
      </c>
      <c r="I297" s="11"/>
      <c r="J297" s="2">
        <v>0</v>
      </c>
      <c r="K297" s="11"/>
      <c r="L297" s="2">
        <v>7342.2281396990993</v>
      </c>
      <c r="M297" s="11">
        <v>1.0281829035457943E-3</v>
      </c>
      <c r="N297" s="2">
        <v>15718.005761586201</v>
      </c>
      <c r="O297" s="11">
        <v>6.351630271587812E-4</v>
      </c>
      <c r="P297" s="2">
        <v>0</v>
      </c>
      <c r="Q297" s="11"/>
      <c r="R297" s="2">
        <v>0</v>
      </c>
      <c r="S297" s="11"/>
      <c r="T297" s="2">
        <v>0</v>
      </c>
      <c r="U297" s="11"/>
      <c r="V297" s="2">
        <v>0</v>
      </c>
      <c r="W297" s="11"/>
      <c r="X297" s="2">
        <v>0</v>
      </c>
      <c r="Y297" s="11"/>
      <c r="Z297" s="2">
        <v>0</v>
      </c>
      <c r="AA297" s="11"/>
      <c r="AB297" s="2">
        <v>0</v>
      </c>
      <c r="AC297" s="11"/>
      <c r="AD297" s="2">
        <v>0</v>
      </c>
      <c r="AE297" s="11"/>
      <c r="AF297" s="2">
        <v>0</v>
      </c>
      <c r="AG297" s="11"/>
      <c r="AH297" s="2">
        <v>23060.233901285297</v>
      </c>
      <c r="AI297" s="11">
        <v>2.1564320111186133E-4</v>
      </c>
    </row>
    <row r="298" spans="1:35" x14ac:dyDescent="0.3">
      <c r="A298" s="40" t="s">
        <v>81</v>
      </c>
      <c r="B298" s="2">
        <v>0</v>
      </c>
      <c r="C298" s="11"/>
      <c r="D298" s="2">
        <v>0</v>
      </c>
      <c r="E298" s="11"/>
      <c r="F298" s="2">
        <v>0</v>
      </c>
      <c r="G298" s="11"/>
      <c r="H298" s="2">
        <v>0</v>
      </c>
      <c r="I298" s="11"/>
      <c r="J298" s="2">
        <v>0</v>
      </c>
      <c r="K298" s="11"/>
      <c r="L298" s="2">
        <v>7342.2281396990993</v>
      </c>
      <c r="M298" s="11">
        <v>1.0281829035457943E-3</v>
      </c>
      <c r="N298" s="2">
        <v>15718.005761586201</v>
      </c>
      <c r="O298" s="11">
        <v>6.351630271587812E-4</v>
      </c>
      <c r="P298" s="2">
        <v>0</v>
      </c>
      <c r="Q298" s="11"/>
      <c r="R298" s="2">
        <v>0</v>
      </c>
      <c r="S298" s="11"/>
      <c r="T298" s="2">
        <v>0</v>
      </c>
      <c r="U298" s="11"/>
      <c r="V298" s="2">
        <v>0</v>
      </c>
      <c r="W298" s="11"/>
      <c r="X298" s="2">
        <v>0</v>
      </c>
      <c r="Y298" s="11"/>
      <c r="Z298" s="2">
        <v>0</v>
      </c>
      <c r="AA298" s="11"/>
      <c r="AB298" s="2">
        <v>0</v>
      </c>
      <c r="AC298" s="11"/>
      <c r="AD298" s="2">
        <v>0</v>
      </c>
      <c r="AE298" s="11"/>
      <c r="AF298" s="2">
        <v>0</v>
      </c>
      <c r="AG298" s="11"/>
      <c r="AH298" s="2">
        <v>23060.233901285297</v>
      </c>
      <c r="AI298" s="11">
        <v>2.1564320111186133E-4</v>
      </c>
    </row>
    <row r="299" spans="1:35" x14ac:dyDescent="0.3">
      <c r="A299" s="16" t="s">
        <v>58</v>
      </c>
      <c r="B299" s="130">
        <v>0</v>
      </c>
      <c r="C299" s="10"/>
      <c r="D299" s="130">
        <v>123253.05922353848</v>
      </c>
      <c r="E299" s="10">
        <v>8.897403920776821E-2</v>
      </c>
      <c r="F299" s="130">
        <v>249899.77945324578</v>
      </c>
      <c r="G299" s="10">
        <v>2.516512438372312E-2</v>
      </c>
      <c r="H299" s="130">
        <v>15352.405490862</v>
      </c>
      <c r="I299" s="10">
        <v>4.2915583815604473E-3</v>
      </c>
      <c r="J299" s="130">
        <v>0</v>
      </c>
      <c r="K299" s="10"/>
      <c r="L299" s="130">
        <v>339434.31168467342</v>
      </c>
      <c r="M299" s="10">
        <v>4.7533330415597576E-2</v>
      </c>
      <c r="N299" s="130">
        <v>559364.35558202665</v>
      </c>
      <c r="O299" s="10">
        <v>2.2603857179165882E-2</v>
      </c>
      <c r="P299" s="130">
        <v>17694.9528925454</v>
      </c>
      <c r="Q299" s="10">
        <v>5.6078678598990572E-3</v>
      </c>
      <c r="R299" s="130">
        <v>0</v>
      </c>
      <c r="S299" s="10"/>
      <c r="T299" s="130">
        <v>178395.20782655518</v>
      </c>
      <c r="U299" s="10">
        <v>4.0573017041173824E-2</v>
      </c>
      <c r="V299" s="130">
        <v>209871.66602580529</v>
      </c>
      <c r="W299" s="10">
        <v>1.6484727352144134E-2</v>
      </c>
      <c r="X299" s="130">
        <v>21408.447422339999</v>
      </c>
      <c r="Y299" s="10">
        <v>6.5162664124853555E-3</v>
      </c>
      <c r="Z299" s="130">
        <v>0</v>
      </c>
      <c r="AA299" s="10"/>
      <c r="AB299" s="130">
        <v>438348.08766163012</v>
      </c>
      <c r="AC299" s="10">
        <v>6.954112664332554E-2</v>
      </c>
      <c r="AD299" s="130">
        <v>698906.69772134407</v>
      </c>
      <c r="AE299" s="10">
        <v>3.2923860689094281E-2</v>
      </c>
      <c r="AF299" s="130">
        <v>0</v>
      </c>
      <c r="AG299" s="10"/>
      <c r="AH299" s="130">
        <v>2851928.970984566</v>
      </c>
      <c r="AI299" s="10">
        <v>2.6669247817668086E-2</v>
      </c>
    </row>
    <row r="300" spans="1:35" x14ac:dyDescent="0.3">
      <c r="A300" s="38" t="s">
        <v>283</v>
      </c>
      <c r="B300" s="2">
        <v>0</v>
      </c>
      <c r="C300" s="11"/>
      <c r="D300" s="2">
        <v>48474.219249829992</v>
      </c>
      <c r="E300" s="11">
        <v>3.4992616907610623E-2</v>
      </c>
      <c r="F300" s="2">
        <v>59149.322251047597</v>
      </c>
      <c r="G300" s="11">
        <v>5.9563880164969114E-3</v>
      </c>
      <c r="H300" s="2">
        <v>0</v>
      </c>
      <c r="I300" s="11"/>
      <c r="J300" s="2">
        <v>0</v>
      </c>
      <c r="K300" s="11"/>
      <c r="L300" s="2">
        <v>161396.88294864423</v>
      </c>
      <c r="M300" s="11">
        <v>2.2601519944077698E-2</v>
      </c>
      <c r="N300" s="2">
        <v>192889.38535807197</v>
      </c>
      <c r="O300" s="11">
        <v>7.7946406032151656E-3</v>
      </c>
      <c r="P300" s="2">
        <v>0</v>
      </c>
      <c r="Q300" s="11"/>
      <c r="R300" s="2">
        <v>0</v>
      </c>
      <c r="S300" s="11"/>
      <c r="T300" s="2">
        <v>40233.771564194998</v>
      </c>
      <c r="U300" s="11">
        <v>9.1505008413224048E-3</v>
      </c>
      <c r="V300" s="2">
        <v>0</v>
      </c>
      <c r="W300" s="11"/>
      <c r="X300" s="2">
        <v>0</v>
      </c>
      <c r="Y300" s="11"/>
      <c r="Z300" s="2">
        <v>0</v>
      </c>
      <c r="AA300" s="11"/>
      <c r="AB300" s="2">
        <v>216232.5723679291</v>
      </c>
      <c r="AC300" s="11">
        <v>3.4303917646054893E-2</v>
      </c>
      <c r="AD300" s="2">
        <v>356191.43537677755</v>
      </c>
      <c r="AE300" s="11">
        <v>1.6779345848634598E-2</v>
      </c>
      <c r="AF300" s="2">
        <v>0</v>
      </c>
      <c r="AG300" s="11"/>
      <c r="AH300" s="2">
        <v>1074567.5891164953</v>
      </c>
      <c r="AI300" s="11">
        <v>1.0048605565757983E-2</v>
      </c>
    </row>
    <row r="301" spans="1:35" x14ac:dyDescent="0.3">
      <c r="A301" s="40" t="s">
        <v>85</v>
      </c>
      <c r="B301" s="2">
        <v>0</v>
      </c>
      <c r="C301" s="11"/>
      <c r="D301" s="2">
        <v>48474.219249829992</v>
      </c>
      <c r="E301" s="11">
        <v>3.4992616907610623E-2</v>
      </c>
      <c r="F301" s="2">
        <v>59149.322251047597</v>
      </c>
      <c r="G301" s="11">
        <v>5.9563880164969114E-3</v>
      </c>
      <c r="H301" s="2">
        <v>0</v>
      </c>
      <c r="I301" s="11"/>
      <c r="J301" s="2">
        <v>0</v>
      </c>
      <c r="K301" s="11"/>
      <c r="L301" s="2">
        <v>161396.88294864423</v>
      </c>
      <c r="M301" s="11">
        <v>2.2601519944077698E-2</v>
      </c>
      <c r="N301" s="2">
        <v>192889.38535807197</v>
      </c>
      <c r="O301" s="11">
        <v>7.7946406032151656E-3</v>
      </c>
      <c r="P301" s="2">
        <v>0</v>
      </c>
      <c r="Q301" s="11"/>
      <c r="R301" s="2">
        <v>0</v>
      </c>
      <c r="S301" s="11"/>
      <c r="T301" s="2">
        <v>40233.771564194998</v>
      </c>
      <c r="U301" s="11">
        <v>9.1505008413224048E-3</v>
      </c>
      <c r="V301" s="2">
        <v>0</v>
      </c>
      <c r="W301" s="11"/>
      <c r="X301" s="2">
        <v>0</v>
      </c>
      <c r="Y301" s="11"/>
      <c r="Z301" s="2">
        <v>0</v>
      </c>
      <c r="AA301" s="11"/>
      <c r="AB301" s="2">
        <v>216232.5723679291</v>
      </c>
      <c r="AC301" s="11">
        <v>3.4303917646054893E-2</v>
      </c>
      <c r="AD301" s="2">
        <v>356191.43537677755</v>
      </c>
      <c r="AE301" s="11">
        <v>1.6779345848634598E-2</v>
      </c>
      <c r="AF301" s="2">
        <v>0</v>
      </c>
      <c r="AG301" s="11"/>
      <c r="AH301" s="2">
        <v>1074567.5891164953</v>
      </c>
      <c r="AI301" s="11">
        <v>1.0048605565757983E-2</v>
      </c>
    </row>
    <row r="302" spans="1:35" x14ac:dyDescent="0.3">
      <c r="A302" s="38" t="s">
        <v>284</v>
      </c>
      <c r="B302" s="2">
        <v>0</v>
      </c>
      <c r="C302" s="11"/>
      <c r="D302" s="2">
        <v>39369.432428264496</v>
      </c>
      <c r="E302" s="11">
        <v>2.8420044472137706E-2</v>
      </c>
      <c r="F302" s="2">
        <v>71830.181307689505</v>
      </c>
      <c r="G302" s="11">
        <v>7.233361514236869E-3</v>
      </c>
      <c r="H302" s="2">
        <v>0</v>
      </c>
      <c r="I302" s="11"/>
      <c r="J302" s="2">
        <v>0</v>
      </c>
      <c r="K302" s="11"/>
      <c r="L302" s="2">
        <v>141603.81353718002</v>
      </c>
      <c r="M302" s="11">
        <v>1.9829759765784362E-2</v>
      </c>
      <c r="N302" s="2">
        <v>148921.96315201899</v>
      </c>
      <c r="O302" s="11">
        <v>6.0179215073986091E-3</v>
      </c>
      <c r="P302" s="2">
        <v>0</v>
      </c>
      <c r="Q302" s="11"/>
      <c r="R302" s="2">
        <v>0</v>
      </c>
      <c r="S302" s="11"/>
      <c r="T302" s="2">
        <v>84194.059105423788</v>
      </c>
      <c r="U302" s="11">
        <v>1.9148535638755331E-2</v>
      </c>
      <c r="V302" s="2">
        <v>126426.681079616</v>
      </c>
      <c r="W302" s="11">
        <v>9.9303989294948092E-3</v>
      </c>
      <c r="X302" s="2">
        <v>0</v>
      </c>
      <c r="Y302" s="11"/>
      <c r="Z302" s="2">
        <v>0</v>
      </c>
      <c r="AA302" s="11"/>
      <c r="AB302" s="2">
        <v>123839.28575075</v>
      </c>
      <c r="AC302" s="11">
        <v>1.9646312362744028E-2</v>
      </c>
      <c r="AD302" s="2">
        <v>96246.804151320102</v>
      </c>
      <c r="AE302" s="11">
        <v>4.5339619465372752E-3</v>
      </c>
      <c r="AF302" s="2">
        <v>0</v>
      </c>
      <c r="AG302" s="11"/>
      <c r="AH302" s="2">
        <v>832432.22051226289</v>
      </c>
      <c r="AI302" s="11">
        <v>7.7843247171015904E-3</v>
      </c>
    </row>
    <row r="303" spans="1:35" x14ac:dyDescent="0.3">
      <c r="A303" s="40" t="s">
        <v>85</v>
      </c>
      <c r="B303" s="2">
        <v>0</v>
      </c>
      <c r="C303" s="11"/>
      <c r="D303" s="2">
        <v>39369.432428264496</v>
      </c>
      <c r="E303" s="11">
        <v>2.8420044472137706E-2</v>
      </c>
      <c r="F303" s="2">
        <v>71830.181307689505</v>
      </c>
      <c r="G303" s="11">
        <v>7.233361514236869E-3</v>
      </c>
      <c r="H303" s="2">
        <v>0</v>
      </c>
      <c r="I303" s="11"/>
      <c r="J303" s="2">
        <v>0</v>
      </c>
      <c r="K303" s="11"/>
      <c r="L303" s="2">
        <v>141603.81353718002</v>
      </c>
      <c r="M303" s="11">
        <v>1.9829759765784362E-2</v>
      </c>
      <c r="N303" s="2">
        <v>148921.96315201899</v>
      </c>
      <c r="O303" s="11">
        <v>6.0179215073986091E-3</v>
      </c>
      <c r="P303" s="2">
        <v>0</v>
      </c>
      <c r="Q303" s="11"/>
      <c r="R303" s="2">
        <v>0</v>
      </c>
      <c r="S303" s="11"/>
      <c r="T303" s="2">
        <v>84194.059105423788</v>
      </c>
      <c r="U303" s="11">
        <v>1.9148535638755331E-2</v>
      </c>
      <c r="V303" s="2">
        <v>126426.681079616</v>
      </c>
      <c r="W303" s="11">
        <v>9.9303989294948092E-3</v>
      </c>
      <c r="X303" s="2">
        <v>0</v>
      </c>
      <c r="Y303" s="11"/>
      <c r="Z303" s="2">
        <v>0</v>
      </c>
      <c r="AA303" s="11"/>
      <c r="AB303" s="2">
        <v>123839.28575075</v>
      </c>
      <c r="AC303" s="11">
        <v>1.9646312362744028E-2</v>
      </c>
      <c r="AD303" s="2">
        <v>96246.804151320102</v>
      </c>
      <c r="AE303" s="11">
        <v>4.5339619465372752E-3</v>
      </c>
      <c r="AF303" s="2">
        <v>0</v>
      </c>
      <c r="AG303" s="11"/>
      <c r="AH303" s="2">
        <v>832432.22051226289</v>
      </c>
      <c r="AI303" s="11">
        <v>7.7843247171015904E-3</v>
      </c>
    </row>
    <row r="304" spans="1:35" x14ac:dyDescent="0.3">
      <c r="A304" s="38" t="s">
        <v>285</v>
      </c>
      <c r="B304" s="2">
        <v>0</v>
      </c>
      <c r="C304" s="11"/>
      <c r="D304" s="2">
        <v>0</v>
      </c>
      <c r="E304" s="11"/>
      <c r="F304" s="2">
        <v>0</v>
      </c>
      <c r="G304" s="11"/>
      <c r="H304" s="2">
        <v>0</v>
      </c>
      <c r="I304" s="11"/>
      <c r="J304" s="2">
        <v>0</v>
      </c>
      <c r="K304" s="11"/>
      <c r="L304" s="2">
        <v>0</v>
      </c>
      <c r="M304" s="11"/>
      <c r="N304" s="2">
        <v>0</v>
      </c>
      <c r="O304" s="11"/>
      <c r="P304" s="2">
        <v>0</v>
      </c>
      <c r="Q304" s="11"/>
      <c r="R304" s="2">
        <v>0</v>
      </c>
      <c r="S304" s="11"/>
      <c r="T304" s="2">
        <v>3686.1232189371999</v>
      </c>
      <c r="U304" s="11">
        <v>8.3834729643193393E-4</v>
      </c>
      <c r="V304" s="2">
        <v>0</v>
      </c>
      <c r="W304" s="11"/>
      <c r="X304" s="2">
        <v>0</v>
      </c>
      <c r="Y304" s="11"/>
      <c r="Z304" s="2">
        <v>0</v>
      </c>
      <c r="AA304" s="11"/>
      <c r="AB304" s="2">
        <v>12242.899140650099</v>
      </c>
      <c r="AC304" s="11">
        <v>1.9422578165291587E-3</v>
      </c>
      <c r="AD304" s="2">
        <v>10176.185111155999</v>
      </c>
      <c r="AE304" s="11">
        <v>4.7937629162586246E-4</v>
      </c>
      <c r="AF304" s="2">
        <v>0</v>
      </c>
      <c r="AG304" s="11"/>
      <c r="AH304" s="2">
        <v>26105.207470743298</v>
      </c>
      <c r="AI304" s="11">
        <v>2.4411766718318486E-4</v>
      </c>
    </row>
    <row r="305" spans="1:35" x14ac:dyDescent="0.3">
      <c r="A305" s="40" t="s">
        <v>84</v>
      </c>
      <c r="B305" s="2">
        <v>0</v>
      </c>
      <c r="C305" s="11"/>
      <c r="D305" s="2">
        <v>0</v>
      </c>
      <c r="E305" s="11"/>
      <c r="F305" s="2">
        <v>0</v>
      </c>
      <c r="G305" s="11"/>
      <c r="H305" s="2">
        <v>0</v>
      </c>
      <c r="I305" s="11"/>
      <c r="J305" s="2">
        <v>0</v>
      </c>
      <c r="K305" s="11"/>
      <c r="L305" s="2">
        <v>0</v>
      </c>
      <c r="M305" s="11"/>
      <c r="N305" s="2">
        <v>0</v>
      </c>
      <c r="O305" s="11"/>
      <c r="P305" s="2">
        <v>0</v>
      </c>
      <c r="Q305" s="11"/>
      <c r="R305" s="2">
        <v>0</v>
      </c>
      <c r="S305" s="11"/>
      <c r="T305" s="2">
        <v>3686.1232189371999</v>
      </c>
      <c r="U305" s="11">
        <v>8.3834729643193393E-4</v>
      </c>
      <c r="V305" s="2">
        <v>0</v>
      </c>
      <c r="W305" s="11"/>
      <c r="X305" s="2">
        <v>0</v>
      </c>
      <c r="Y305" s="11"/>
      <c r="Z305" s="2">
        <v>0</v>
      </c>
      <c r="AA305" s="11"/>
      <c r="AB305" s="2">
        <v>12242.899140650099</v>
      </c>
      <c r="AC305" s="11">
        <v>1.9422578165291587E-3</v>
      </c>
      <c r="AD305" s="2">
        <v>10176.185111155999</v>
      </c>
      <c r="AE305" s="11">
        <v>4.7937629162586246E-4</v>
      </c>
      <c r="AF305" s="2">
        <v>0</v>
      </c>
      <c r="AG305" s="11"/>
      <c r="AH305" s="2">
        <v>26105.207470743298</v>
      </c>
      <c r="AI305" s="11">
        <v>2.4411766718318486E-4</v>
      </c>
    </row>
    <row r="306" spans="1:35" x14ac:dyDescent="0.3">
      <c r="A306" s="38" t="s">
        <v>286</v>
      </c>
      <c r="B306" s="2">
        <v>0</v>
      </c>
      <c r="C306" s="11"/>
      <c r="D306" s="2">
        <v>0</v>
      </c>
      <c r="E306" s="11"/>
      <c r="F306" s="2">
        <v>0</v>
      </c>
      <c r="G306" s="11"/>
      <c r="H306" s="2">
        <v>0</v>
      </c>
      <c r="I306" s="11"/>
      <c r="J306" s="2">
        <v>0</v>
      </c>
      <c r="K306" s="11"/>
      <c r="L306" s="2">
        <v>0</v>
      </c>
      <c r="M306" s="11"/>
      <c r="N306" s="2">
        <v>0</v>
      </c>
      <c r="O306" s="11"/>
      <c r="P306" s="2">
        <v>0</v>
      </c>
      <c r="Q306" s="11"/>
      <c r="R306" s="2">
        <v>0</v>
      </c>
      <c r="S306" s="11"/>
      <c r="T306" s="2">
        <v>0</v>
      </c>
      <c r="U306" s="11"/>
      <c r="V306" s="2">
        <v>0</v>
      </c>
      <c r="W306" s="11"/>
      <c r="X306" s="2">
        <v>0</v>
      </c>
      <c r="Y306" s="11"/>
      <c r="Z306" s="2">
        <v>0</v>
      </c>
      <c r="AA306" s="11"/>
      <c r="AB306" s="2">
        <v>66070.918517885904</v>
      </c>
      <c r="AC306" s="11">
        <v>1.0481729569309419E-2</v>
      </c>
      <c r="AD306" s="2">
        <v>175977.25276022102</v>
      </c>
      <c r="AE306" s="11">
        <v>8.289876993906091E-3</v>
      </c>
      <c r="AF306" s="2">
        <v>0</v>
      </c>
      <c r="AG306" s="11"/>
      <c r="AH306" s="2">
        <v>242048.17127810689</v>
      </c>
      <c r="AI306" s="11">
        <v>2.2634654401651076E-3</v>
      </c>
    </row>
    <row r="307" spans="1:35" x14ac:dyDescent="0.3">
      <c r="A307" s="40" t="s">
        <v>84</v>
      </c>
      <c r="B307" s="2">
        <v>0</v>
      </c>
      <c r="C307" s="11"/>
      <c r="D307" s="2">
        <v>0</v>
      </c>
      <c r="E307" s="11"/>
      <c r="F307" s="2">
        <v>0</v>
      </c>
      <c r="G307" s="11"/>
      <c r="H307" s="2">
        <v>0</v>
      </c>
      <c r="I307" s="11"/>
      <c r="J307" s="2">
        <v>0</v>
      </c>
      <c r="K307" s="11"/>
      <c r="L307" s="2">
        <v>0</v>
      </c>
      <c r="M307" s="11"/>
      <c r="N307" s="2">
        <v>0</v>
      </c>
      <c r="O307" s="11"/>
      <c r="P307" s="2">
        <v>0</v>
      </c>
      <c r="Q307" s="11"/>
      <c r="R307" s="2">
        <v>0</v>
      </c>
      <c r="S307" s="11"/>
      <c r="T307" s="2">
        <v>0</v>
      </c>
      <c r="U307" s="11"/>
      <c r="V307" s="2">
        <v>0</v>
      </c>
      <c r="W307" s="11"/>
      <c r="X307" s="2">
        <v>0</v>
      </c>
      <c r="Y307" s="11"/>
      <c r="Z307" s="2">
        <v>0</v>
      </c>
      <c r="AA307" s="11"/>
      <c r="AB307" s="2">
        <v>66070.918517885904</v>
      </c>
      <c r="AC307" s="11">
        <v>1.0481729569309419E-2</v>
      </c>
      <c r="AD307" s="2">
        <v>175977.25276022102</v>
      </c>
      <c r="AE307" s="11">
        <v>8.289876993906091E-3</v>
      </c>
      <c r="AF307" s="2">
        <v>0</v>
      </c>
      <c r="AG307" s="11"/>
      <c r="AH307" s="2">
        <v>242048.17127810689</v>
      </c>
      <c r="AI307" s="11">
        <v>2.2634654401651076E-3</v>
      </c>
    </row>
    <row r="308" spans="1:35" x14ac:dyDescent="0.3">
      <c r="A308" s="38" t="s">
        <v>287</v>
      </c>
      <c r="B308" s="2">
        <v>0</v>
      </c>
      <c r="C308" s="11"/>
      <c r="D308" s="2">
        <v>0</v>
      </c>
      <c r="E308" s="11"/>
      <c r="F308" s="2">
        <v>1675.7960001974002</v>
      </c>
      <c r="G308" s="11">
        <v>1.68754109663403E-4</v>
      </c>
      <c r="H308" s="2">
        <v>15352.405490862</v>
      </c>
      <c r="I308" s="11">
        <v>4.2915583815604473E-3</v>
      </c>
      <c r="J308" s="2">
        <v>0</v>
      </c>
      <c r="K308" s="11"/>
      <c r="L308" s="2">
        <v>11323.557851661</v>
      </c>
      <c r="M308" s="11">
        <v>1.5857159936829102E-3</v>
      </c>
      <c r="N308" s="2">
        <v>215195.51885998299</v>
      </c>
      <c r="O308" s="11">
        <v>8.6960292077356855E-3</v>
      </c>
      <c r="P308" s="2">
        <v>17088.378951203998</v>
      </c>
      <c r="Q308" s="11">
        <v>5.4156330158190956E-3</v>
      </c>
      <c r="R308" s="2">
        <v>0</v>
      </c>
      <c r="S308" s="11"/>
      <c r="T308" s="2">
        <v>0</v>
      </c>
      <c r="U308" s="11"/>
      <c r="V308" s="2">
        <v>46160.191077660005</v>
      </c>
      <c r="W308" s="11">
        <v>3.6257308041979255E-3</v>
      </c>
      <c r="X308" s="2">
        <v>21408.447422339999</v>
      </c>
      <c r="Y308" s="11">
        <v>6.5162664124853555E-3</v>
      </c>
      <c r="Z308" s="2">
        <v>0</v>
      </c>
      <c r="AA308" s="11"/>
      <c r="AB308" s="2">
        <v>0</v>
      </c>
      <c r="AC308" s="11"/>
      <c r="AD308" s="2">
        <v>0</v>
      </c>
      <c r="AE308" s="11"/>
      <c r="AF308" s="2">
        <v>0</v>
      </c>
      <c r="AG308" s="11"/>
      <c r="AH308" s="2">
        <v>328204.29565390741</v>
      </c>
      <c r="AI308" s="11">
        <v>3.069137339909097E-3</v>
      </c>
    </row>
    <row r="309" spans="1:35" x14ac:dyDescent="0.3">
      <c r="A309" s="40" t="s">
        <v>86</v>
      </c>
      <c r="B309" s="2">
        <v>0</v>
      </c>
      <c r="C309" s="11"/>
      <c r="D309" s="2">
        <v>0</v>
      </c>
      <c r="E309" s="11"/>
      <c r="F309" s="2">
        <v>0</v>
      </c>
      <c r="G309" s="11"/>
      <c r="H309" s="2">
        <v>15352.405490862</v>
      </c>
      <c r="I309" s="11">
        <v>4.2915583815604473E-3</v>
      </c>
      <c r="J309" s="2">
        <v>0</v>
      </c>
      <c r="K309" s="11"/>
      <c r="L309" s="2">
        <v>11323.557851661</v>
      </c>
      <c r="M309" s="11">
        <v>1.5857159936829102E-3</v>
      </c>
      <c r="N309" s="2">
        <v>215195.51885998299</v>
      </c>
      <c r="O309" s="11">
        <v>8.6960292077356855E-3</v>
      </c>
      <c r="P309" s="2">
        <v>17088.378951203998</v>
      </c>
      <c r="Q309" s="11">
        <v>5.4156330158190956E-3</v>
      </c>
      <c r="R309" s="2">
        <v>0</v>
      </c>
      <c r="S309" s="11"/>
      <c r="T309" s="2">
        <v>0</v>
      </c>
      <c r="U309" s="11"/>
      <c r="V309" s="2">
        <v>46160.191077660005</v>
      </c>
      <c r="W309" s="11">
        <v>3.6257308041979255E-3</v>
      </c>
      <c r="X309" s="2">
        <v>21408.447422339999</v>
      </c>
      <c r="Y309" s="11">
        <v>6.5162664124853555E-3</v>
      </c>
      <c r="Z309" s="2">
        <v>0</v>
      </c>
      <c r="AA309" s="11"/>
      <c r="AB309" s="2">
        <v>0</v>
      </c>
      <c r="AC309" s="11"/>
      <c r="AD309" s="2">
        <v>0</v>
      </c>
      <c r="AE309" s="11"/>
      <c r="AF309" s="2">
        <v>0</v>
      </c>
      <c r="AG309" s="11"/>
      <c r="AH309" s="2">
        <v>326528.49965370999</v>
      </c>
      <c r="AI309" s="11">
        <v>3.0534664661686153E-3</v>
      </c>
    </row>
    <row r="310" spans="1:35" x14ac:dyDescent="0.3">
      <c r="A310" s="40" t="s">
        <v>84</v>
      </c>
      <c r="B310" s="2">
        <v>0</v>
      </c>
      <c r="C310" s="11"/>
      <c r="D310" s="2">
        <v>0</v>
      </c>
      <c r="E310" s="11"/>
      <c r="F310" s="2">
        <v>1675.7960001974002</v>
      </c>
      <c r="G310" s="11">
        <v>1.68754109663403E-4</v>
      </c>
      <c r="H310" s="2">
        <v>0</v>
      </c>
      <c r="I310" s="11"/>
      <c r="J310" s="2">
        <v>0</v>
      </c>
      <c r="K310" s="11"/>
      <c r="L310" s="2">
        <v>0</v>
      </c>
      <c r="M310" s="11"/>
      <c r="N310" s="2">
        <v>0</v>
      </c>
      <c r="O310" s="11"/>
      <c r="P310" s="2">
        <v>0</v>
      </c>
      <c r="Q310" s="11"/>
      <c r="R310" s="2">
        <v>0</v>
      </c>
      <c r="S310" s="11"/>
      <c r="T310" s="2">
        <v>0</v>
      </c>
      <c r="U310" s="11"/>
      <c r="V310" s="2">
        <v>0</v>
      </c>
      <c r="W310" s="11"/>
      <c r="X310" s="2">
        <v>0</v>
      </c>
      <c r="Y310" s="11"/>
      <c r="Z310" s="2">
        <v>0</v>
      </c>
      <c r="AA310" s="11"/>
      <c r="AB310" s="2">
        <v>0</v>
      </c>
      <c r="AC310" s="11"/>
      <c r="AD310" s="2">
        <v>0</v>
      </c>
      <c r="AE310" s="11"/>
      <c r="AF310" s="2">
        <v>0</v>
      </c>
      <c r="AG310" s="11"/>
      <c r="AH310" s="2">
        <v>1675.7960001974002</v>
      </c>
      <c r="AI310" s="11">
        <v>1.5670873740481832E-5</v>
      </c>
    </row>
    <row r="311" spans="1:35" x14ac:dyDescent="0.3">
      <c r="A311" s="38" t="s">
        <v>288</v>
      </c>
      <c r="B311" s="2">
        <v>0</v>
      </c>
      <c r="C311" s="11"/>
      <c r="D311" s="2">
        <v>0</v>
      </c>
      <c r="E311" s="11"/>
      <c r="F311" s="2">
        <v>0</v>
      </c>
      <c r="G311" s="11"/>
      <c r="H311" s="2">
        <v>0</v>
      </c>
      <c r="I311" s="11"/>
      <c r="J311" s="2">
        <v>0</v>
      </c>
      <c r="K311" s="11"/>
      <c r="L311" s="2">
        <v>6.1088862507000004</v>
      </c>
      <c r="M311" s="11">
        <v>8.5546952276167191E-7</v>
      </c>
      <c r="N311" s="2">
        <v>2357.4882119526997</v>
      </c>
      <c r="O311" s="11">
        <v>9.5265860816423856E-5</v>
      </c>
      <c r="P311" s="2">
        <v>606.57394134140009</v>
      </c>
      <c r="Q311" s="11">
        <v>1.922348440799618E-4</v>
      </c>
      <c r="R311" s="2">
        <v>0</v>
      </c>
      <c r="S311" s="11"/>
      <c r="T311" s="2">
        <v>0</v>
      </c>
      <c r="U311" s="11"/>
      <c r="V311" s="2">
        <v>0</v>
      </c>
      <c r="W311" s="11"/>
      <c r="X311" s="2">
        <v>0</v>
      </c>
      <c r="Y311" s="11"/>
      <c r="Z311" s="2">
        <v>0</v>
      </c>
      <c r="AA311" s="11"/>
      <c r="AB311" s="2">
        <v>0</v>
      </c>
      <c r="AC311" s="11"/>
      <c r="AD311" s="2">
        <v>0</v>
      </c>
      <c r="AE311" s="11"/>
      <c r="AF311" s="2">
        <v>0</v>
      </c>
      <c r="AG311" s="11"/>
      <c r="AH311" s="2">
        <v>2970.1710395447999</v>
      </c>
      <c r="AI311" s="11">
        <v>2.7774965057118794E-5</v>
      </c>
    </row>
    <row r="312" spans="1:35" x14ac:dyDescent="0.3">
      <c r="A312" s="40" t="s">
        <v>86</v>
      </c>
      <c r="B312" s="2">
        <v>0</v>
      </c>
      <c r="C312" s="11"/>
      <c r="D312" s="2">
        <v>0</v>
      </c>
      <c r="E312" s="11"/>
      <c r="F312" s="2">
        <v>0</v>
      </c>
      <c r="G312" s="11"/>
      <c r="H312" s="2">
        <v>0</v>
      </c>
      <c r="I312" s="11"/>
      <c r="J312" s="2">
        <v>0</v>
      </c>
      <c r="K312" s="11"/>
      <c r="L312" s="2">
        <v>6.1088862507000004</v>
      </c>
      <c r="M312" s="11">
        <v>8.5546952276167191E-7</v>
      </c>
      <c r="N312" s="2">
        <v>2357.4882119526997</v>
      </c>
      <c r="O312" s="11">
        <v>9.5265860816423856E-5</v>
      </c>
      <c r="P312" s="2">
        <v>606.57394134140009</v>
      </c>
      <c r="Q312" s="11">
        <v>1.922348440799618E-4</v>
      </c>
      <c r="R312" s="2">
        <v>0</v>
      </c>
      <c r="S312" s="11"/>
      <c r="T312" s="2">
        <v>0</v>
      </c>
      <c r="U312" s="11"/>
      <c r="V312" s="2">
        <v>0</v>
      </c>
      <c r="W312" s="11"/>
      <c r="X312" s="2">
        <v>0</v>
      </c>
      <c r="Y312" s="11"/>
      <c r="Z312" s="2">
        <v>0</v>
      </c>
      <c r="AA312" s="11"/>
      <c r="AB312" s="2">
        <v>0</v>
      </c>
      <c r="AC312" s="11"/>
      <c r="AD312" s="2">
        <v>0</v>
      </c>
      <c r="AE312" s="11"/>
      <c r="AF312" s="2">
        <v>0</v>
      </c>
      <c r="AG312" s="11"/>
      <c r="AH312" s="2">
        <v>2970.1710395447999</v>
      </c>
      <c r="AI312" s="11">
        <v>2.7774965057118794E-5</v>
      </c>
    </row>
    <row r="313" spans="1:35" x14ac:dyDescent="0.3">
      <c r="A313" s="38" t="s">
        <v>289</v>
      </c>
      <c r="B313" s="2">
        <v>0</v>
      </c>
      <c r="C313" s="11"/>
      <c r="D313" s="2">
        <v>0</v>
      </c>
      <c r="E313" s="11"/>
      <c r="F313" s="2">
        <v>0</v>
      </c>
      <c r="G313" s="11"/>
      <c r="H313" s="2">
        <v>0</v>
      </c>
      <c r="I313" s="11"/>
      <c r="J313" s="2">
        <v>0</v>
      </c>
      <c r="K313" s="11"/>
      <c r="L313" s="2">
        <v>0</v>
      </c>
      <c r="M313" s="11"/>
      <c r="N313" s="2">
        <v>0</v>
      </c>
      <c r="O313" s="11"/>
      <c r="P313" s="2">
        <v>0</v>
      </c>
      <c r="Q313" s="11"/>
      <c r="R313" s="2">
        <v>0</v>
      </c>
      <c r="S313" s="11"/>
      <c r="T313" s="2">
        <v>0</v>
      </c>
      <c r="U313" s="11"/>
      <c r="V313" s="2">
        <v>0</v>
      </c>
      <c r="W313" s="11"/>
      <c r="X313" s="2">
        <v>0</v>
      </c>
      <c r="Y313" s="11"/>
      <c r="Z313" s="2">
        <v>0</v>
      </c>
      <c r="AA313" s="11"/>
      <c r="AB313" s="2">
        <v>19962.411884415</v>
      </c>
      <c r="AC313" s="11">
        <v>3.1669092486880357E-3</v>
      </c>
      <c r="AD313" s="2">
        <v>60315.020321869502</v>
      </c>
      <c r="AE313" s="11">
        <v>2.8412996083904563E-3</v>
      </c>
      <c r="AF313" s="2">
        <v>0</v>
      </c>
      <c r="AG313" s="11"/>
      <c r="AH313" s="2">
        <v>80277.432206284488</v>
      </c>
      <c r="AI313" s="11">
        <v>7.5069847652493881E-4</v>
      </c>
    </row>
    <row r="314" spans="1:35" x14ac:dyDescent="0.3">
      <c r="A314" s="40" t="s">
        <v>85</v>
      </c>
      <c r="B314" s="2">
        <v>0</v>
      </c>
      <c r="C314" s="11"/>
      <c r="D314" s="2">
        <v>0</v>
      </c>
      <c r="E314" s="11"/>
      <c r="F314" s="2">
        <v>0</v>
      </c>
      <c r="G314" s="11"/>
      <c r="H314" s="2">
        <v>0</v>
      </c>
      <c r="I314" s="11"/>
      <c r="J314" s="2">
        <v>0</v>
      </c>
      <c r="K314" s="11"/>
      <c r="L314" s="2">
        <v>0</v>
      </c>
      <c r="M314" s="11"/>
      <c r="N314" s="2">
        <v>0</v>
      </c>
      <c r="O314" s="11"/>
      <c r="P314" s="2">
        <v>0</v>
      </c>
      <c r="Q314" s="11"/>
      <c r="R314" s="2">
        <v>0</v>
      </c>
      <c r="S314" s="11"/>
      <c r="T314" s="2">
        <v>0</v>
      </c>
      <c r="U314" s="11"/>
      <c r="V314" s="2">
        <v>0</v>
      </c>
      <c r="W314" s="11"/>
      <c r="X314" s="2">
        <v>0</v>
      </c>
      <c r="Y314" s="11"/>
      <c r="Z314" s="2">
        <v>0</v>
      </c>
      <c r="AA314" s="11"/>
      <c r="AB314" s="2">
        <v>19962.411884415</v>
      </c>
      <c r="AC314" s="11">
        <v>3.1669092486880357E-3</v>
      </c>
      <c r="AD314" s="2">
        <v>60315.020321869502</v>
      </c>
      <c r="AE314" s="11">
        <v>2.8412996083904563E-3</v>
      </c>
      <c r="AF314" s="2">
        <v>0</v>
      </c>
      <c r="AG314" s="11"/>
      <c r="AH314" s="2">
        <v>80277.432206284488</v>
      </c>
      <c r="AI314" s="11">
        <v>7.5069847652493881E-4</v>
      </c>
    </row>
    <row r="315" spans="1:35" x14ac:dyDescent="0.3">
      <c r="A315" s="38" t="s">
        <v>290</v>
      </c>
      <c r="B315" s="2">
        <v>0</v>
      </c>
      <c r="C315" s="11"/>
      <c r="D315" s="2">
        <v>33837.832320444002</v>
      </c>
      <c r="E315" s="11">
        <v>2.4426887564102738E-2</v>
      </c>
      <c r="F315" s="2">
        <v>110958.1789943113</v>
      </c>
      <c r="G315" s="11">
        <v>1.1173584794242165E-2</v>
      </c>
      <c r="H315" s="2">
        <v>0</v>
      </c>
      <c r="I315" s="11"/>
      <c r="J315" s="2">
        <v>0</v>
      </c>
      <c r="K315" s="11"/>
      <c r="L315" s="2">
        <v>0</v>
      </c>
      <c r="M315" s="11"/>
      <c r="N315" s="2">
        <v>0</v>
      </c>
      <c r="O315" s="11"/>
      <c r="P315" s="2">
        <v>0</v>
      </c>
      <c r="Q315" s="11"/>
      <c r="R315" s="2">
        <v>0</v>
      </c>
      <c r="S315" s="11"/>
      <c r="T315" s="2">
        <v>39465.292325499198</v>
      </c>
      <c r="U315" s="11">
        <v>8.9757230452859379E-3</v>
      </c>
      <c r="V315" s="2">
        <v>17433.3150286856</v>
      </c>
      <c r="W315" s="11">
        <v>1.3693294122732269E-3</v>
      </c>
      <c r="X315" s="2">
        <v>0</v>
      </c>
      <c r="Y315" s="11"/>
      <c r="Z315" s="2">
        <v>0</v>
      </c>
      <c r="AA315" s="11"/>
      <c r="AB315" s="2">
        <v>0</v>
      </c>
      <c r="AC315" s="11"/>
      <c r="AD315" s="2">
        <v>0</v>
      </c>
      <c r="AE315" s="11"/>
      <c r="AF315" s="2">
        <v>0</v>
      </c>
      <c r="AG315" s="11"/>
      <c r="AH315" s="2">
        <v>201694.61866894012</v>
      </c>
      <c r="AI315" s="11">
        <v>1.8861072009500397E-3</v>
      </c>
    </row>
    <row r="316" spans="1:35" x14ac:dyDescent="0.3">
      <c r="A316" s="40" t="s">
        <v>84</v>
      </c>
      <c r="B316" s="2">
        <v>0</v>
      </c>
      <c r="C316" s="11"/>
      <c r="D316" s="2">
        <v>33837.832320444002</v>
      </c>
      <c r="E316" s="11">
        <v>2.4426887564102738E-2</v>
      </c>
      <c r="F316" s="2">
        <v>110958.1789943113</v>
      </c>
      <c r="G316" s="11">
        <v>1.1173584794242165E-2</v>
      </c>
      <c r="H316" s="2">
        <v>0</v>
      </c>
      <c r="I316" s="11"/>
      <c r="J316" s="2">
        <v>0</v>
      </c>
      <c r="K316" s="11"/>
      <c r="L316" s="2">
        <v>0</v>
      </c>
      <c r="M316" s="11"/>
      <c r="N316" s="2">
        <v>0</v>
      </c>
      <c r="O316" s="11"/>
      <c r="P316" s="2">
        <v>0</v>
      </c>
      <c r="Q316" s="11"/>
      <c r="R316" s="2">
        <v>0</v>
      </c>
      <c r="S316" s="11"/>
      <c r="T316" s="2">
        <v>39465.292325499198</v>
      </c>
      <c r="U316" s="11">
        <v>8.9757230452859379E-3</v>
      </c>
      <c r="V316" s="2">
        <v>17433.3150286856</v>
      </c>
      <c r="W316" s="11">
        <v>1.3693294122732269E-3</v>
      </c>
      <c r="X316" s="2">
        <v>0</v>
      </c>
      <c r="Y316" s="11"/>
      <c r="Z316" s="2">
        <v>0</v>
      </c>
      <c r="AA316" s="11"/>
      <c r="AB316" s="2">
        <v>0</v>
      </c>
      <c r="AC316" s="11"/>
      <c r="AD316" s="2">
        <v>0</v>
      </c>
      <c r="AE316" s="11"/>
      <c r="AF316" s="2">
        <v>0</v>
      </c>
      <c r="AG316" s="11"/>
      <c r="AH316" s="2">
        <v>201694.61866894012</v>
      </c>
      <c r="AI316" s="11">
        <v>1.8861072009500397E-3</v>
      </c>
    </row>
    <row r="317" spans="1:35" x14ac:dyDescent="0.3">
      <c r="A317" s="38" t="s">
        <v>291</v>
      </c>
      <c r="B317" s="2">
        <v>0</v>
      </c>
      <c r="C317" s="11"/>
      <c r="D317" s="2">
        <v>0</v>
      </c>
      <c r="E317" s="11"/>
      <c r="F317" s="2">
        <v>0</v>
      </c>
      <c r="G317" s="11"/>
      <c r="H317" s="2">
        <v>0</v>
      </c>
      <c r="I317" s="11"/>
      <c r="J317" s="2">
        <v>0</v>
      </c>
      <c r="K317" s="11"/>
      <c r="L317" s="2">
        <v>25103.948460937499</v>
      </c>
      <c r="M317" s="11">
        <v>3.5154792425298432E-3</v>
      </c>
      <c r="N317" s="2">
        <v>0</v>
      </c>
      <c r="O317" s="11"/>
      <c r="P317" s="2">
        <v>0</v>
      </c>
      <c r="Q317" s="11"/>
      <c r="R317" s="2">
        <v>0</v>
      </c>
      <c r="S317" s="11"/>
      <c r="T317" s="2">
        <v>10815.961612500001</v>
      </c>
      <c r="U317" s="11">
        <v>2.4599102193782196E-3</v>
      </c>
      <c r="V317" s="2">
        <v>19851.478839843701</v>
      </c>
      <c r="W317" s="11">
        <v>1.5592682061781728E-3</v>
      </c>
      <c r="X317" s="2">
        <v>0</v>
      </c>
      <c r="Y317" s="11"/>
      <c r="Z317" s="2">
        <v>0</v>
      </c>
      <c r="AA317" s="11"/>
      <c r="AB317" s="2">
        <v>0</v>
      </c>
      <c r="AC317" s="11"/>
      <c r="AD317" s="2">
        <v>0</v>
      </c>
      <c r="AE317" s="11"/>
      <c r="AF317" s="2">
        <v>0</v>
      </c>
      <c r="AG317" s="11"/>
      <c r="AH317" s="2">
        <v>55771.388913281204</v>
      </c>
      <c r="AI317" s="11">
        <v>5.2153507580182017E-4</v>
      </c>
    </row>
    <row r="318" spans="1:35" x14ac:dyDescent="0.3">
      <c r="A318" s="40" t="s">
        <v>84</v>
      </c>
      <c r="B318" s="2">
        <v>0</v>
      </c>
      <c r="C318" s="11"/>
      <c r="D318" s="2">
        <v>0</v>
      </c>
      <c r="E318" s="11"/>
      <c r="F318" s="2">
        <v>0</v>
      </c>
      <c r="G318" s="11"/>
      <c r="H318" s="2">
        <v>0</v>
      </c>
      <c r="I318" s="11"/>
      <c r="J318" s="2">
        <v>0</v>
      </c>
      <c r="K318" s="11"/>
      <c r="L318" s="2">
        <v>25103.948460937499</v>
      </c>
      <c r="M318" s="11">
        <v>3.5154792425298432E-3</v>
      </c>
      <c r="N318" s="2">
        <v>0</v>
      </c>
      <c r="O318" s="11"/>
      <c r="P318" s="2">
        <v>0</v>
      </c>
      <c r="Q318" s="11"/>
      <c r="R318" s="2">
        <v>0</v>
      </c>
      <c r="S318" s="11"/>
      <c r="T318" s="2">
        <v>10815.961612500001</v>
      </c>
      <c r="U318" s="11">
        <v>2.4599102193782196E-3</v>
      </c>
      <c r="V318" s="2">
        <v>19851.478839843701</v>
      </c>
      <c r="W318" s="11">
        <v>1.5592682061781728E-3</v>
      </c>
      <c r="X318" s="2">
        <v>0</v>
      </c>
      <c r="Y318" s="11"/>
      <c r="Z318" s="2">
        <v>0</v>
      </c>
      <c r="AA318" s="11"/>
      <c r="AB318" s="2">
        <v>0</v>
      </c>
      <c r="AC318" s="11"/>
      <c r="AD318" s="2">
        <v>0</v>
      </c>
      <c r="AE318" s="11"/>
      <c r="AF318" s="2">
        <v>0</v>
      </c>
      <c r="AG318" s="11"/>
      <c r="AH318" s="2">
        <v>55771.388913281204</v>
      </c>
      <c r="AI318" s="11">
        <v>5.2153507580182017E-4</v>
      </c>
    </row>
    <row r="319" spans="1:35" x14ac:dyDescent="0.3">
      <c r="A319" s="38" t="s">
        <v>292</v>
      </c>
      <c r="B319" s="2">
        <v>0</v>
      </c>
      <c r="C319" s="11"/>
      <c r="D319" s="2">
        <v>1571.575225</v>
      </c>
      <c r="E319" s="11">
        <v>1.1344902639171405E-3</v>
      </c>
      <c r="F319" s="2">
        <v>6286.3009000000002</v>
      </c>
      <c r="G319" s="11">
        <v>6.3303594908377132E-4</v>
      </c>
      <c r="H319" s="2">
        <v>0</v>
      </c>
      <c r="I319" s="11"/>
      <c r="J319" s="2">
        <v>0</v>
      </c>
      <c r="K319" s="11"/>
      <c r="L319" s="2">
        <v>0</v>
      </c>
      <c r="M319" s="11"/>
      <c r="N319" s="2">
        <v>0</v>
      </c>
      <c r="O319" s="11"/>
      <c r="P319" s="2">
        <v>0</v>
      </c>
      <c r="Q319" s="11"/>
      <c r="R319" s="2">
        <v>0</v>
      </c>
      <c r="S319" s="11"/>
      <c r="T319" s="2">
        <v>0</v>
      </c>
      <c r="U319" s="11"/>
      <c r="V319" s="2">
        <v>0</v>
      </c>
      <c r="W319" s="11"/>
      <c r="X319" s="2">
        <v>0</v>
      </c>
      <c r="Y319" s="11"/>
      <c r="Z319" s="2">
        <v>0</v>
      </c>
      <c r="AA319" s="11"/>
      <c r="AB319" s="2">
        <v>0</v>
      </c>
      <c r="AC319" s="11"/>
      <c r="AD319" s="2">
        <v>0</v>
      </c>
      <c r="AE319" s="11"/>
      <c r="AF319" s="2">
        <v>0</v>
      </c>
      <c r="AG319" s="11"/>
      <c r="AH319" s="2">
        <v>7857.8761249999998</v>
      </c>
      <c r="AI319" s="11">
        <v>7.3481369217205688E-5</v>
      </c>
    </row>
    <row r="320" spans="1:35" x14ac:dyDescent="0.3">
      <c r="A320" s="40" t="s">
        <v>84</v>
      </c>
      <c r="B320" s="2">
        <v>0</v>
      </c>
      <c r="C320" s="11"/>
      <c r="D320" s="2">
        <v>1571.575225</v>
      </c>
      <c r="E320" s="11">
        <v>1.1344902639171405E-3</v>
      </c>
      <c r="F320" s="2">
        <v>6286.3009000000002</v>
      </c>
      <c r="G320" s="11">
        <v>6.3303594908377132E-4</v>
      </c>
      <c r="H320" s="2">
        <v>0</v>
      </c>
      <c r="I320" s="11"/>
      <c r="J320" s="2">
        <v>0</v>
      </c>
      <c r="K320" s="11"/>
      <c r="L320" s="2">
        <v>0</v>
      </c>
      <c r="M320" s="11"/>
      <c r="N320" s="2">
        <v>0</v>
      </c>
      <c r="O320" s="11"/>
      <c r="P320" s="2">
        <v>0</v>
      </c>
      <c r="Q320" s="11"/>
      <c r="R320" s="2">
        <v>0</v>
      </c>
      <c r="S320" s="11"/>
      <c r="T320" s="2">
        <v>0</v>
      </c>
      <c r="U320" s="11"/>
      <c r="V320" s="2">
        <v>0</v>
      </c>
      <c r="W320" s="11"/>
      <c r="X320" s="2">
        <v>0</v>
      </c>
      <c r="Y320" s="11"/>
      <c r="Z320" s="2">
        <v>0</v>
      </c>
      <c r="AA320" s="11"/>
      <c r="AB320" s="2">
        <v>0</v>
      </c>
      <c r="AC320" s="11"/>
      <c r="AD320" s="2">
        <v>0</v>
      </c>
      <c r="AE320" s="11"/>
      <c r="AF320" s="2">
        <v>0</v>
      </c>
      <c r="AG320" s="11"/>
      <c r="AH320" s="2">
        <v>7857.8761249999998</v>
      </c>
      <c r="AI320" s="11">
        <v>7.3481369217205688E-5</v>
      </c>
    </row>
    <row r="321" spans="1:35" x14ac:dyDescent="0.3">
      <c r="A321" s="16" t="s">
        <v>59</v>
      </c>
      <c r="B321" s="130">
        <v>0</v>
      </c>
      <c r="C321" s="10"/>
      <c r="D321" s="130">
        <v>290733.46033284249</v>
      </c>
      <c r="E321" s="10">
        <v>0.20987495532868938</v>
      </c>
      <c r="F321" s="130">
        <v>4775605.4586506281</v>
      </c>
      <c r="G321" s="10">
        <v>0.48090760879208605</v>
      </c>
      <c r="H321" s="130">
        <v>1758098.3495752069</v>
      </c>
      <c r="I321" s="10">
        <v>0.4914527376324162</v>
      </c>
      <c r="J321" s="130">
        <v>0</v>
      </c>
      <c r="K321" s="10"/>
      <c r="L321" s="130">
        <v>1326359.0190599307</v>
      </c>
      <c r="M321" s="10">
        <v>0.18573921177789501</v>
      </c>
      <c r="N321" s="130">
        <v>10605697.341910599</v>
      </c>
      <c r="O321" s="10">
        <v>0.42857515966058335</v>
      </c>
      <c r="P321" s="130">
        <v>1501384.5393348304</v>
      </c>
      <c r="Q321" s="10">
        <v>0.47581737880930852</v>
      </c>
      <c r="R321" s="130">
        <v>0</v>
      </c>
      <c r="S321" s="10"/>
      <c r="T321" s="130">
        <v>1810062.004354618</v>
      </c>
      <c r="U321" s="10">
        <v>0.41166843797543545</v>
      </c>
      <c r="V321" s="130">
        <v>6390562.1539591253</v>
      </c>
      <c r="W321" s="10">
        <v>0.50195758546079272</v>
      </c>
      <c r="X321" s="130">
        <v>1717949.5662609672</v>
      </c>
      <c r="Y321" s="10">
        <v>0.52290653479562443</v>
      </c>
      <c r="Z321" s="130">
        <v>0</v>
      </c>
      <c r="AA321" s="10"/>
      <c r="AB321" s="130">
        <v>1479191.5961869708</v>
      </c>
      <c r="AC321" s="10">
        <v>0.2346643067816559</v>
      </c>
      <c r="AD321" s="130">
        <v>7457113.0558705023</v>
      </c>
      <c r="AE321" s="10">
        <v>0.35128716350089234</v>
      </c>
      <c r="AF321" s="130">
        <v>1447841.5189550284</v>
      </c>
      <c r="AG321" s="10">
        <v>0.49234544844003647</v>
      </c>
      <c r="AH321" s="130">
        <v>40560598.06445127</v>
      </c>
      <c r="AI321" s="10">
        <v>0.37929438370277441</v>
      </c>
    </row>
    <row r="322" spans="1:35" x14ac:dyDescent="0.3">
      <c r="A322" s="38" t="s">
        <v>293</v>
      </c>
      <c r="B322" s="2">
        <v>0</v>
      </c>
      <c r="C322" s="11"/>
      <c r="D322" s="2">
        <v>0</v>
      </c>
      <c r="E322" s="11"/>
      <c r="F322" s="2">
        <v>0</v>
      </c>
      <c r="G322" s="11"/>
      <c r="H322" s="2">
        <v>0</v>
      </c>
      <c r="I322" s="11"/>
      <c r="J322" s="2">
        <v>0</v>
      </c>
      <c r="K322" s="11"/>
      <c r="L322" s="2">
        <v>0</v>
      </c>
      <c r="M322" s="11"/>
      <c r="N322" s="2">
        <v>0</v>
      </c>
      <c r="O322" s="11"/>
      <c r="P322" s="2">
        <v>0</v>
      </c>
      <c r="Q322" s="11"/>
      <c r="R322" s="2">
        <v>0</v>
      </c>
      <c r="S322" s="11"/>
      <c r="T322" s="2">
        <v>0</v>
      </c>
      <c r="U322" s="11"/>
      <c r="V322" s="2">
        <v>1.76306951E-2</v>
      </c>
      <c r="W322" s="11">
        <v>1.3848329660495836E-9</v>
      </c>
      <c r="X322" s="2">
        <v>4.5182026E-2</v>
      </c>
      <c r="Y322" s="11">
        <v>1.3752427378951863E-8</v>
      </c>
      <c r="Z322" s="2">
        <v>0</v>
      </c>
      <c r="AA322" s="11"/>
      <c r="AB322" s="2">
        <v>0</v>
      </c>
      <c r="AC322" s="11"/>
      <c r="AD322" s="2">
        <v>0</v>
      </c>
      <c r="AE322" s="11"/>
      <c r="AF322" s="2">
        <v>1.775685E-4</v>
      </c>
      <c r="AG322" s="11">
        <v>6.0383019561714993E-11</v>
      </c>
      <c r="AH322" s="2">
        <v>6.2990289599999999E-2</v>
      </c>
      <c r="AI322" s="11">
        <v>5.8904119301019286E-10</v>
      </c>
    </row>
    <row r="323" spans="1:35" x14ac:dyDescent="0.3">
      <c r="A323" s="40" t="s">
        <v>87</v>
      </c>
      <c r="B323" s="2">
        <v>0</v>
      </c>
      <c r="C323" s="11"/>
      <c r="D323" s="2">
        <v>0</v>
      </c>
      <c r="E323" s="11"/>
      <c r="F323" s="2">
        <v>0</v>
      </c>
      <c r="G323" s="11"/>
      <c r="H323" s="2">
        <v>0</v>
      </c>
      <c r="I323" s="11"/>
      <c r="J323" s="2">
        <v>0</v>
      </c>
      <c r="K323" s="11"/>
      <c r="L323" s="2">
        <v>0</v>
      </c>
      <c r="M323" s="11"/>
      <c r="N323" s="2">
        <v>0</v>
      </c>
      <c r="O323" s="11"/>
      <c r="P323" s="2">
        <v>0</v>
      </c>
      <c r="Q323" s="11"/>
      <c r="R323" s="2">
        <v>0</v>
      </c>
      <c r="S323" s="11"/>
      <c r="T323" s="2">
        <v>0</v>
      </c>
      <c r="U323" s="11"/>
      <c r="V323" s="2">
        <v>1.76306951E-2</v>
      </c>
      <c r="W323" s="11">
        <v>1.3848329660495836E-9</v>
      </c>
      <c r="X323" s="2">
        <v>4.5182026E-2</v>
      </c>
      <c r="Y323" s="11">
        <v>1.3752427378951863E-8</v>
      </c>
      <c r="Z323" s="2">
        <v>0</v>
      </c>
      <c r="AA323" s="11"/>
      <c r="AB323" s="2">
        <v>0</v>
      </c>
      <c r="AC323" s="11"/>
      <c r="AD323" s="2">
        <v>0</v>
      </c>
      <c r="AE323" s="11"/>
      <c r="AF323" s="2">
        <v>1.775685E-4</v>
      </c>
      <c r="AG323" s="11">
        <v>6.0383019561714993E-11</v>
      </c>
      <c r="AH323" s="2">
        <v>6.2990289599999999E-2</v>
      </c>
      <c r="AI323" s="11">
        <v>5.8904119301019286E-10</v>
      </c>
    </row>
    <row r="324" spans="1:35" x14ac:dyDescent="0.3">
      <c r="A324" s="38" t="s">
        <v>294</v>
      </c>
      <c r="B324" s="2">
        <v>0</v>
      </c>
      <c r="C324" s="11"/>
      <c r="D324" s="2">
        <v>0</v>
      </c>
      <c r="E324" s="11"/>
      <c r="F324" s="2">
        <v>0</v>
      </c>
      <c r="G324" s="11"/>
      <c r="H324" s="2">
        <v>0</v>
      </c>
      <c r="I324" s="11"/>
      <c r="J324" s="2">
        <v>0</v>
      </c>
      <c r="K324" s="11"/>
      <c r="L324" s="2">
        <v>0</v>
      </c>
      <c r="M324" s="11"/>
      <c r="N324" s="2">
        <v>0</v>
      </c>
      <c r="O324" s="11"/>
      <c r="P324" s="2">
        <v>0</v>
      </c>
      <c r="Q324" s="11"/>
      <c r="R324" s="2">
        <v>0</v>
      </c>
      <c r="S324" s="11"/>
      <c r="T324" s="2">
        <v>0</v>
      </c>
      <c r="U324" s="11"/>
      <c r="V324" s="2">
        <v>77922.448727444687</v>
      </c>
      <c r="W324" s="11">
        <v>6.1205514122397728E-3</v>
      </c>
      <c r="X324" s="2">
        <v>19483.950651790998</v>
      </c>
      <c r="Y324" s="11">
        <v>5.930491394826729E-3</v>
      </c>
      <c r="Z324" s="2">
        <v>0</v>
      </c>
      <c r="AA324" s="11"/>
      <c r="AB324" s="2">
        <v>0</v>
      </c>
      <c r="AC324" s="11"/>
      <c r="AD324" s="2">
        <v>0</v>
      </c>
      <c r="AE324" s="11"/>
      <c r="AF324" s="2">
        <v>0</v>
      </c>
      <c r="AG324" s="11"/>
      <c r="AH324" s="2">
        <v>97406.399379235678</v>
      </c>
      <c r="AI324" s="11">
        <v>9.1087661386418358E-4</v>
      </c>
    </row>
    <row r="325" spans="1:35" x14ac:dyDescent="0.3">
      <c r="A325" s="40" t="s">
        <v>98</v>
      </c>
      <c r="B325" s="2">
        <v>0</v>
      </c>
      <c r="C325" s="11"/>
      <c r="D325" s="2">
        <v>0</v>
      </c>
      <c r="E325" s="11"/>
      <c r="F325" s="2">
        <v>0</v>
      </c>
      <c r="G325" s="11"/>
      <c r="H325" s="2">
        <v>0</v>
      </c>
      <c r="I325" s="11"/>
      <c r="J325" s="2">
        <v>0</v>
      </c>
      <c r="K325" s="11"/>
      <c r="L325" s="2">
        <v>0</v>
      </c>
      <c r="M325" s="11"/>
      <c r="N325" s="2">
        <v>0</v>
      </c>
      <c r="O325" s="11"/>
      <c r="P325" s="2">
        <v>0</v>
      </c>
      <c r="Q325" s="11"/>
      <c r="R325" s="2">
        <v>0</v>
      </c>
      <c r="S325" s="11"/>
      <c r="T325" s="2">
        <v>0</v>
      </c>
      <c r="U325" s="11"/>
      <c r="V325" s="2">
        <v>77922.448727444687</v>
      </c>
      <c r="W325" s="11">
        <v>6.1205514122397728E-3</v>
      </c>
      <c r="X325" s="2">
        <v>19483.950651790998</v>
      </c>
      <c r="Y325" s="11">
        <v>5.930491394826729E-3</v>
      </c>
      <c r="Z325" s="2">
        <v>0</v>
      </c>
      <c r="AA325" s="11"/>
      <c r="AB325" s="2">
        <v>0</v>
      </c>
      <c r="AC325" s="11"/>
      <c r="AD325" s="2">
        <v>0</v>
      </c>
      <c r="AE325" s="11"/>
      <c r="AF325" s="2">
        <v>0</v>
      </c>
      <c r="AG325" s="11"/>
      <c r="AH325" s="2">
        <v>97406.399379235678</v>
      </c>
      <c r="AI325" s="11">
        <v>9.1087661386418358E-4</v>
      </c>
    </row>
    <row r="326" spans="1:35" x14ac:dyDescent="0.3">
      <c r="A326" s="38" t="s">
        <v>295</v>
      </c>
      <c r="B326" s="2">
        <v>0</v>
      </c>
      <c r="C326" s="11"/>
      <c r="D326" s="2">
        <v>485.11803973500002</v>
      </c>
      <c r="E326" s="11">
        <v>3.5019748604774931E-4</v>
      </c>
      <c r="F326" s="2">
        <v>1061.9042314810999</v>
      </c>
      <c r="G326" s="11">
        <v>1.069346764822713E-4</v>
      </c>
      <c r="H326" s="2">
        <v>8732.2028291674997</v>
      </c>
      <c r="I326" s="11">
        <v>2.440969805240307E-3</v>
      </c>
      <c r="J326" s="2">
        <v>0</v>
      </c>
      <c r="K326" s="11"/>
      <c r="L326" s="2">
        <v>0</v>
      </c>
      <c r="M326" s="11"/>
      <c r="N326" s="2">
        <v>0</v>
      </c>
      <c r="O326" s="11"/>
      <c r="P326" s="2">
        <v>0</v>
      </c>
      <c r="Q326" s="11"/>
      <c r="R326" s="2">
        <v>0</v>
      </c>
      <c r="S326" s="11"/>
      <c r="T326" s="2">
        <v>0</v>
      </c>
      <c r="U326" s="11"/>
      <c r="V326" s="2">
        <v>0</v>
      </c>
      <c r="W326" s="11"/>
      <c r="X326" s="2">
        <v>0</v>
      </c>
      <c r="Y326" s="11"/>
      <c r="Z326" s="2">
        <v>0</v>
      </c>
      <c r="AA326" s="11"/>
      <c r="AB326" s="2">
        <v>0</v>
      </c>
      <c r="AC326" s="11"/>
      <c r="AD326" s="2">
        <v>0</v>
      </c>
      <c r="AE326" s="11"/>
      <c r="AF326" s="2">
        <v>0</v>
      </c>
      <c r="AG326" s="11"/>
      <c r="AH326" s="2">
        <v>10279.225100383601</v>
      </c>
      <c r="AI326" s="11">
        <v>9.6124133652979339E-5</v>
      </c>
    </row>
    <row r="327" spans="1:35" x14ac:dyDescent="0.3">
      <c r="A327" s="40" t="s">
        <v>87</v>
      </c>
      <c r="B327" s="2">
        <v>0</v>
      </c>
      <c r="C327" s="11"/>
      <c r="D327" s="2">
        <v>485.11803973500002</v>
      </c>
      <c r="E327" s="11">
        <v>3.5019748604774931E-4</v>
      </c>
      <c r="F327" s="2">
        <v>1061.9042314810999</v>
      </c>
      <c r="G327" s="11">
        <v>1.069346764822713E-4</v>
      </c>
      <c r="H327" s="2">
        <v>8732.2028291674997</v>
      </c>
      <c r="I327" s="11">
        <v>2.440969805240307E-3</v>
      </c>
      <c r="J327" s="2">
        <v>0</v>
      </c>
      <c r="K327" s="11"/>
      <c r="L327" s="2">
        <v>0</v>
      </c>
      <c r="M327" s="11"/>
      <c r="N327" s="2">
        <v>0</v>
      </c>
      <c r="O327" s="11"/>
      <c r="P327" s="2">
        <v>0</v>
      </c>
      <c r="Q327" s="11"/>
      <c r="R327" s="2">
        <v>0</v>
      </c>
      <c r="S327" s="11"/>
      <c r="T327" s="2">
        <v>0</v>
      </c>
      <c r="U327" s="11"/>
      <c r="V327" s="2">
        <v>0</v>
      </c>
      <c r="W327" s="11"/>
      <c r="X327" s="2">
        <v>0</v>
      </c>
      <c r="Y327" s="11"/>
      <c r="Z327" s="2">
        <v>0</v>
      </c>
      <c r="AA327" s="11"/>
      <c r="AB327" s="2">
        <v>0</v>
      </c>
      <c r="AC327" s="11"/>
      <c r="AD327" s="2">
        <v>0</v>
      </c>
      <c r="AE327" s="11"/>
      <c r="AF327" s="2">
        <v>0</v>
      </c>
      <c r="AG327" s="11"/>
      <c r="AH327" s="2">
        <v>10279.225100383601</v>
      </c>
      <c r="AI327" s="11">
        <v>9.6124133652979339E-5</v>
      </c>
    </row>
    <row r="328" spans="1:35" x14ac:dyDescent="0.3">
      <c r="A328" s="38" t="s">
        <v>296</v>
      </c>
      <c r="B328" s="2">
        <v>0</v>
      </c>
      <c r="C328" s="11"/>
      <c r="D328" s="2">
        <v>241.31091047990003</v>
      </c>
      <c r="E328" s="11">
        <v>1.7419775659572846E-4</v>
      </c>
      <c r="F328" s="2">
        <v>997.69872718010004</v>
      </c>
      <c r="G328" s="11">
        <v>1.0046912655105727E-4</v>
      </c>
      <c r="H328" s="2">
        <v>16745.2378570896</v>
      </c>
      <c r="I328" s="11">
        <v>4.6809059283634928E-3</v>
      </c>
      <c r="J328" s="2">
        <v>0</v>
      </c>
      <c r="K328" s="11"/>
      <c r="L328" s="2">
        <v>13.777520886</v>
      </c>
      <c r="M328" s="11">
        <v>1.9293613816814538E-6</v>
      </c>
      <c r="N328" s="2">
        <v>23.928728628099996</v>
      </c>
      <c r="O328" s="11">
        <v>9.669575098788612E-7</v>
      </c>
      <c r="P328" s="2">
        <v>13.8343903972</v>
      </c>
      <c r="Q328" s="11">
        <v>4.3843820179051091E-6</v>
      </c>
      <c r="R328" s="2">
        <v>0</v>
      </c>
      <c r="S328" s="11"/>
      <c r="T328" s="2">
        <v>2.4890884298999998</v>
      </c>
      <c r="U328" s="11">
        <v>5.6610168240342361E-7</v>
      </c>
      <c r="V328" s="2">
        <v>3.613342126</v>
      </c>
      <c r="W328" s="11">
        <v>2.8381610964961263E-7</v>
      </c>
      <c r="X328" s="2">
        <v>3.2941095950000001</v>
      </c>
      <c r="Y328" s="11">
        <v>1.0026554139813481E-6</v>
      </c>
      <c r="Z328" s="2">
        <v>0</v>
      </c>
      <c r="AA328" s="11"/>
      <c r="AB328" s="2">
        <v>0</v>
      </c>
      <c r="AC328" s="11"/>
      <c r="AD328" s="2">
        <v>0</v>
      </c>
      <c r="AE328" s="11"/>
      <c r="AF328" s="2">
        <v>0</v>
      </c>
      <c r="AG328" s="11"/>
      <c r="AH328" s="2">
        <v>18045.184674811801</v>
      </c>
      <c r="AI328" s="11">
        <v>1.6874596348800391E-4</v>
      </c>
    </row>
    <row r="329" spans="1:35" x14ac:dyDescent="0.3">
      <c r="A329" s="40" t="s">
        <v>87</v>
      </c>
      <c r="B329" s="2">
        <v>0</v>
      </c>
      <c r="C329" s="11"/>
      <c r="D329" s="2">
        <v>241.31091047990003</v>
      </c>
      <c r="E329" s="11">
        <v>1.7419775659572846E-4</v>
      </c>
      <c r="F329" s="2">
        <v>997.69872718010004</v>
      </c>
      <c r="G329" s="11">
        <v>1.0046912655105727E-4</v>
      </c>
      <c r="H329" s="2">
        <v>16745.2378570896</v>
      </c>
      <c r="I329" s="11">
        <v>4.6809059283634928E-3</v>
      </c>
      <c r="J329" s="2">
        <v>0</v>
      </c>
      <c r="K329" s="11"/>
      <c r="L329" s="2">
        <v>13.777520886</v>
      </c>
      <c r="M329" s="11">
        <v>1.9293613816814538E-6</v>
      </c>
      <c r="N329" s="2">
        <v>23.928728628099996</v>
      </c>
      <c r="O329" s="11">
        <v>9.669575098788612E-7</v>
      </c>
      <c r="P329" s="2">
        <v>13.8343903972</v>
      </c>
      <c r="Q329" s="11">
        <v>4.3843820179051091E-6</v>
      </c>
      <c r="R329" s="2">
        <v>0</v>
      </c>
      <c r="S329" s="11"/>
      <c r="T329" s="2">
        <v>2.4890884298999998</v>
      </c>
      <c r="U329" s="11">
        <v>5.6610168240342361E-7</v>
      </c>
      <c r="V329" s="2">
        <v>3.613342126</v>
      </c>
      <c r="W329" s="11">
        <v>2.8381610964961263E-7</v>
      </c>
      <c r="X329" s="2">
        <v>3.2941095950000001</v>
      </c>
      <c r="Y329" s="11">
        <v>1.0026554139813481E-6</v>
      </c>
      <c r="Z329" s="2">
        <v>0</v>
      </c>
      <c r="AA329" s="11"/>
      <c r="AB329" s="2">
        <v>0</v>
      </c>
      <c r="AC329" s="11"/>
      <c r="AD329" s="2">
        <v>0</v>
      </c>
      <c r="AE329" s="11"/>
      <c r="AF329" s="2">
        <v>0</v>
      </c>
      <c r="AG329" s="11"/>
      <c r="AH329" s="2">
        <v>18045.184674811801</v>
      </c>
      <c r="AI329" s="11">
        <v>1.6874596348800391E-4</v>
      </c>
    </row>
    <row r="330" spans="1:35" x14ac:dyDescent="0.3">
      <c r="A330" s="38" t="s">
        <v>297</v>
      </c>
      <c r="B330" s="2">
        <v>0</v>
      </c>
      <c r="C330" s="11"/>
      <c r="D330" s="2">
        <v>0</v>
      </c>
      <c r="E330" s="11"/>
      <c r="F330" s="2">
        <v>0</v>
      </c>
      <c r="G330" s="11"/>
      <c r="H330" s="2">
        <v>0</v>
      </c>
      <c r="I330" s="11"/>
      <c r="J330" s="2">
        <v>0</v>
      </c>
      <c r="K330" s="11"/>
      <c r="L330" s="2">
        <v>0</v>
      </c>
      <c r="M330" s="11"/>
      <c r="N330" s="2">
        <v>0</v>
      </c>
      <c r="O330" s="11"/>
      <c r="P330" s="2">
        <v>0</v>
      </c>
      <c r="Q330" s="11"/>
      <c r="R330" s="2">
        <v>0</v>
      </c>
      <c r="S330" s="11"/>
      <c r="T330" s="2">
        <v>0</v>
      </c>
      <c r="U330" s="11"/>
      <c r="V330" s="2">
        <v>76456.786973865106</v>
      </c>
      <c r="W330" s="11">
        <v>6.0054285142528939E-3</v>
      </c>
      <c r="X330" s="2">
        <v>70829.914804051106</v>
      </c>
      <c r="Y330" s="11">
        <v>2.1559087669066907E-2</v>
      </c>
      <c r="Z330" s="2">
        <v>0</v>
      </c>
      <c r="AA330" s="11"/>
      <c r="AB330" s="2">
        <v>0</v>
      </c>
      <c r="AC330" s="11"/>
      <c r="AD330" s="2">
        <v>0</v>
      </c>
      <c r="AE330" s="11"/>
      <c r="AF330" s="2">
        <v>0</v>
      </c>
      <c r="AG330" s="11"/>
      <c r="AH330" s="2">
        <v>147286.70177791623</v>
      </c>
      <c r="AI330" s="11">
        <v>1.3773223631885043E-3</v>
      </c>
    </row>
    <row r="331" spans="1:35" x14ac:dyDescent="0.3">
      <c r="A331" s="40" t="s">
        <v>98</v>
      </c>
      <c r="B331" s="2">
        <v>0</v>
      </c>
      <c r="C331" s="11"/>
      <c r="D331" s="2">
        <v>0</v>
      </c>
      <c r="E331" s="11"/>
      <c r="F331" s="2">
        <v>0</v>
      </c>
      <c r="G331" s="11"/>
      <c r="H331" s="2">
        <v>0</v>
      </c>
      <c r="I331" s="11"/>
      <c r="J331" s="2">
        <v>0</v>
      </c>
      <c r="K331" s="11"/>
      <c r="L331" s="2">
        <v>0</v>
      </c>
      <c r="M331" s="11"/>
      <c r="N331" s="2">
        <v>0</v>
      </c>
      <c r="O331" s="11"/>
      <c r="P331" s="2">
        <v>0</v>
      </c>
      <c r="Q331" s="11"/>
      <c r="R331" s="2">
        <v>0</v>
      </c>
      <c r="S331" s="11"/>
      <c r="T331" s="2">
        <v>0</v>
      </c>
      <c r="U331" s="11"/>
      <c r="V331" s="2">
        <v>76456.786973865106</v>
      </c>
      <c r="W331" s="11">
        <v>6.0054285142528939E-3</v>
      </c>
      <c r="X331" s="2">
        <v>70829.914804051106</v>
      </c>
      <c r="Y331" s="11">
        <v>2.1559087669066907E-2</v>
      </c>
      <c r="Z331" s="2">
        <v>0</v>
      </c>
      <c r="AA331" s="11"/>
      <c r="AB331" s="2">
        <v>0</v>
      </c>
      <c r="AC331" s="11"/>
      <c r="AD331" s="2">
        <v>0</v>
      </c>
      <c r="AE331" s="11"/>
      <c r="AF331" s="2">
        <v>0</v>
      </c>
      <c r="AG331" s="11"/>
      <c r="AH331" s="2">
        <v>147286.70177791623</v>
      </c>
      <c r="AI331" s="11">
        <v>1.3773223631885043E-3</v>
      </c>
    </row>
    <row r="332" spans="1:35" x14ac:dyDescent="0.3">
      <c r="A332" s="38" t="s">
        <v>298</v>
      </c>
      <c r="B332" s="2">
        <v>0</v>
      </c>
      <c r="C332" s="11"/>
      <c r="D332" s="2">
        <v>573.43308144690002</v>
      </c>
      <c r="E332" s="11">
        <v>4.139504349271685E-4</v>
      </c>
      <c r="F332" s="2">
        <v>0</v>
      </c>
      <c r="G332" s="11"/>
      <c r="H332" s="2">
        <v>0</v>
      </c>
      <c r="I332" s="11"/>
      <c r="J332" s="2">
        <v>0</v>
      </c>
      <c r="K332" s="11"/>
      <c r="L332" s="2">
        <v>0</v>
      </c>
      <c r="M332" s="11"/>
      <c r="N332" s="2">
        <v>0</v>
      </c>
      <c r="O332" s="11"/>
      <c r="P332" s="2">
        <v>0</v>
      </c>
      <c r="Q332" s="11"/>
      <c r="R332" s="2">
        <v>0</v>
      </c>
      <c r="S332" s="11"/>
      <c r="T332" s="2">
        <v>0</v>
      </c>
      <c r="U332" s="11"/>
      <c r="V332" s="2">
        <v>63.1758553409</v>
      </c>
      <c r="W332" s="11">
        <v>4.9622551259739029E-6</v>
      </c>
      <c r="X332" s="2">
        <v>4.2037832100000005E-2</v>
      </c>
      <c r="Y332" s="11">
        <v>1.2795403046419866E-8</v>
      </c>
      <c r="Z332" s="2">
        <v>0</v>
      </c>
      <c r="AA332" s="11"/>
      <c r="AB332" s="2">
        <v>0</v>
      </c>
      <c r="AC332" s="11"/>
      <c r="AD332" s="2">
        <v>0</v>
      </c>
      <c r="AE332" s="11"/>
      <c r="AF332" s="2">
        <v>0</v>
      </c>
      <c r="AG332" s="11"/>
      <c r="AH332" s="2">
        <v>636.65097461990001</v>
      </c>
      <c r="AI332" s="11">
        <v>5.9535152481852996E-6</v>
      </c>
    </row>
    <row r="333" spans="1:35" x14ac:dyDescent="0.3">
      <c r="A333" s="40" t="s">
        <v>87</v>
      </c>
      <c r="B333" s="2">
        <v>0</v>
      </c>
      <c r="C333" s="11"/>
      <c r="D333" s="2">
        <v>573.43308144690002</v>
      </c>
      <c r="E333" s="11">
        <v>4.139504349271685E-4</v>
      </c>
      <c r="F333" s="2">
        <v>0</v>
      </c>
      <c r="G333" s="11"/>
      <c r="H333" s="2">
        <v>0</v>
      </c>
      <c r="I333" s="11"/>
      <c r="J333" s="2">
        <v>0</v>
      </c>
      <c r="K333" s="11"/>
      <c r="L333" s="2">
        <v>0</v>
      </c>
      <c r="M333" s="11"/>
      <c r="N333" s="2">
        <v>0</v>
      </c>
      <c r="O333" s="11"/>
      <c r="P333" s="2">
        <v>0</v>
      </c>
      <c r="Q333" s="11"/>
      <c r="R333" s="2">
        <v>0</v>
      </c>
      <c r="S333" s="11"/>
      <c r="T333" s="2">
        <v>0</v>
      </c>
      <c r="U333" s="11"/>
      <c r="V333" s="2">
        <v>63.1758553409</v>
      </c>
      <c r="W333" s="11">
        <v>4.9622551259739029E-6</v>
      </c>
      <c r="X333" s="2">
        <v>4.2037832100000005E-2</v>
      </c>
      <c r="Y333" s="11">
        <v>1.2795403046419866E-8</v>
      </c>
      <c r="Z333" s="2">
        <v>0</v>
      </c>
      <c r="AA333" s="11"/>
      <c r="AB333" s="2">
        <v>0</v>
      </c>
      <c r="AC333" s="11"/>
      <c r="AD333" s="2">
        <v>0</v>
      </c>
      <c r="AE333" s="11"/>
      <c r="AF333" s="2">
        <v>0</v>
      </c>
      <c r="AG333" s="11"/>
      <c r="AH333" s="2">
        <v>636.65097461990001</v>
      </c>
      <c r="AI333" s="11">
        <v>5.9535152481852996E-6</v>
      </c>
    </row>
    <row r="334" spans="1:35" x14ac:dyDescent="0.3">
      <c r="A334" s="38" t="s">
        <v>299</v>
      </c>
      <c r="B334" s="2">
        <v>0</v>
      </c>
      <c r="C334" s="11"/>
      <c r="D334" s="2">
        <v>0</v>
      </c>
      <c r="E334" s="11"/>
      <c r="F334" s="2">
        <v>0</v>
      </c>
      <c r="G334" s="11"/>
      <c r="H334" s="2">
        <v>0</v>
      </c>
      <c r="I334" s="11"/>
      <c r="J334" s="2">
        <v>0</v>
      </c>
      <c r="K334" s="11"/>
      <c r="L334" s="2">
        <v>0</v>
      </c>
      <c r="M334" s="11"/>
      <c r="N334" s="2">
        <v>218758.07211789204</v>
      </c>
      <c r="O334" s="11">
        <v>8.8399916254895978E-3</v>
      </c>
      <c r="P334" s="2">
        <v>0</v>
      </c>
      <c r="Q334" s="11"/>
      <c r="R334" s="2">
        <v>0</v>
      </c>
      <c r="S334" s="11"/>
      <c r="T334" s="2">
        <v>0</v>
      </c>
      <c r="U334" s="11"/>
      <c r="V334" s="2">
        <v>0</v>
      </c>
      <c r="W334" s="11"/>
      <c r="X334" s="2">
        <v>0</v>
      </c>
      <c r="Y334" s="11"/>
      <c r="Z334" s="2">
        <v>0</v>
      </c>
      <c r="AA334" s="11"/>
      <c r="AB334" s="2">
        <v>0</v>
      </c>
      <c r="AC334" s="11"/>
      <c r="AD334" s="2">
        <v>42712.0862428607</v>
      </c>
      <c r="AE334" s="11">
        <v>2.0120665344678101E-3</v>
      </c>
      <c r="AF334" s="2">
        <v>0</v>
      </c>
      <c r="AG334" s="11"/>
      <c r="AH334" s="2">
        <v>261470.15836075274</v>
      </c>
      <c r="AI334" s="11">
        <v>2.4450862981487517E-3</v>
      </c>
    </row>
    <row r="335" spans="1:35" x14ac:dyDescent="0.3">
      <c r="A335" s="40" t="s">
        <v>98</v>
      </c>
      <c r="B335" s="2">
        <v>0</v>
      </c>
      <c r="C335" s="11"/>
      <c r="D335" s="2">
        <v>0</v>
      </c>
      <c r="E335" s="11"/>
      <c r="F335" s="2">
        <v>0</v>
      </c>
      <c r="G335" s="11"/>
      <c r="H335" s="2">
        <v>0</v>
      </c>
      <c r="I335" s="11"/>
      <c r="J335" s="2">
        <v>0</v>
      </c>
      <c r="K335" s="11"/>
      <c r="L335" s="2">
        <v>0</v>
      </c>
      <c r="M335" s="11"/>
      <c r="N335" s="2">
        <v>218758.07211789204</v>
      </c>
      <c r="O335" s="11">
        <v>8.8399916254895978E-3</v>
      </c>
      <c r="P335" s="2">
        <v>0</v>
      </c>
      <c r="Q335" s="11"/>
      <c r="R335" s="2">
        <v>0</v>
      </c>
      <c r="S335" s="11"/>
      <c r="T335" s="2">
        <v>0</v>
      </c>
      <c r="U335" s="11"/>
      <c r="V335" s="2">
        <v>0</v>
      </c>
      <c r="W335" s="11"/>
      <c r="X335" s="2">
        <v>0</v>
      </c>
      <c r="Y335" s="11"/>
      <c r="Z335" s="2">
        <v>0</v>
      </c>
      <c r="AA335" s="11"/>
      <c r="AB335" s="2">
        <v>0</v>
      </c>
      <c r="AC335" s="11"/>
      <c r="AD335" s="2">
        <v>42712.0862428607</v>
      </c>
      <c r="AE335" s="11">
        <v>2.0120665344678101E-3</v>
      </c>
      <c r="AF335" s="2">
        <v>0</v>
      </c>
      <c r="AG335" s="11"/>
      <c r="AH335" s="2">
        <v>261470.15836075274</v>
      </c>
      <c r="AI335" s="11">
        <v>2.4450862981487517E-3</v>
      </c>
    </row>
    <row r="336" spans="1:35" x14ac:dyDescent="0.3">
      <c r="A336" s="38" t="s">
        <v>300</v>
      </c>
      <c r="B336" s="2">
        <v>0</v>
      </c>
      <c r="C336" s="11"/>
      <c r="D336" s="2">
        <v>0</v>
      </c>
      <c r="E336" s="11"/>
      <c r="F336" s="2">
        <v>0</v>
      </c>
      <c r="G336" s="11"/>
      <c r="H336" s="2">
        <v>0</v>
      </c>
      <c r="I336" s="11"/>
      <c r="J336" s="2">
        <v>0</v>
      </c>
      <c r="K336" s="11"/>
      <c r="L336" s="2">
        <v>0</v>
      </c>
      <c r="M336" s="11"/>
      <c r="N336" s="2">
        <v>5876.2380072144997</v>
      </c>
      <c r="O336" s="11">
        <v>2.3745818506375131E-4</v>
      </c>
      <c r="P336" s="2">
        <v>1469.0565393914001</v>
      </c>
      <c r="Q336" s="11">
        <v>4.6557201941454276E-4</v>
      </c>
      <c r="R336" s="2">
        <v>0</v>
      </c>
      <c r="S336" s="11"/>
      <c r="T336" s="2">
        <v>0</v>
      </c>
      <c r="U336" s="11"/>
      <c r="V336" s="2">
        <v>5876.2380072144997</v>
      </c>
      <c r="W336" s="11">
        <v>4.615591196256437E-4</v>
      </c>
      <c r="X336" s="2">
        <v>1469.0565393914001</v>
      </c>
      <c r="Y336" s="11">
        <v>4.4714890327305306E-4</v>
      </c>
      <c r="Z336" s="2">
        <v>0</v>
      </c>
      <c r="AA336" s="11"/>
      <c r="AB336" s="2">
        <v>0</v>
      </c>
      <c r="AC336" s="11"/>
      <c r="AD336" s="2">
        <v>0</v>
      </c>
      <c r="AE336" s="11"/>
      <c r="AF336" s="2">
        <v>0</v>
      </c>
      <c r="AG336" s="11"/>
      <c r="AH336" s="2">
        <v>14690.5890932118</v>
      </c>
      <c r="AI336" s="11">
        <v>1.3737612861344911E-4</v>
      </c>
    </row>
    <row r="337" spans="1:35" x14ac:dyDescent="0.3">
      <c r="A337" s="40" t="s">
        <v>98</v>
      </c>
      <c r="B337" s="2">
        <v>0</v>
      </c>
      <c r="C337" s="11"/>
      <c r="D337" s="2">
        <v>0</v>
      </c>
      <c r="E337" s="11"/>
      <c r="F337" s="2">
        <v>0</v>
      </c>
      <c r="G337" s="11"/>
      <c r="H337" s="2">
        <v>0</v>
      </c>
      <c r="I337" s="11"/>
      <c r="J337" s="2">
        <v>0</v>
      </c>
      <c r="K337" s="11"/>
      <c r="L337" s="2">
        <v>0</v>
      </c>
      <c r="M337" s="11"/>
      <c r="N337" s="2">
        <v>5876.2380072144997</v>
      </c>
      <c r="O337" s="11">
        <v>2.3745818506375131E-4</v>
      </c>
      <c r="P337" s="2">
        <v>1469.0565393914001</v>
      </c>
      <c r="Q337" s="11">
        <v>4.6557201941454276E-4</v>
      </c>
      <c r="R337" s="2">
        <v>0</v>
      </c>
      <c r="S337" s="11"/>
      <c r="T337" s="2">
        <v>0</v>
      </c>
      <c r="U337" s="11"/>
      <c r="V337" s="2">
        <v>5876.2380072144997</v>
      </c>
      <c r="W337" s="11">
        <v>4.615591196256437E-4</v>
      </c>
      <c r="X337" s="2">
        <v>1469.0565393914001</v>
      </c>
      <c r="Y337" s="11">
        <v>4.4714890327305306E-4</v>
      </c>
      <c r="Z337" s="2">
        <v>0</v>
      </c>
      <c r="AA337" s="11"/>
      <c r="AB337" s="2">
        <v>0</v>
      </c>
      <c r="AC337" s="11"/>
      <c r="AD337" s="2">
        <v>0</v>
      </c>
      <c r="AE337" s="11"/>
      <c r="AF337" s="2">
        <v>0</v>
      </c>
      <c r="AG337" s="11"/>
      <c r="AH337" s="2">
        <v>14690.5890932118</v>
      </c>
      <c r="AI337" s="11">
        <v>1.3737612861344911E-4</v>
      </c>
    </row>
    <row r="338" spans="1:35" x14ac:dyDescent="0.3">
      <c r="A338" s="38" t="s">
        <v>301</v>
      </c>
      <c r="B338" s="2">
        <v>0</v>
      </c>
      <c r="C338" s="11"/>
      <c r="D338" s="2">
        <v>0</v>
      </c>
      <c r="E338" s="11"/>
      <c r="F338" s="2">
        <v>0</v>
      </c>
      <c r="G338" s="11"/>
      <c r="H338" s="2">
        <v>0</v>
      </c>
      <c r="I338" s="11"/>
      <c r="J338" s="2">
        <v>0</v>
      </c>
      <c r="K338" s="11"/>
      <c r="L338" s="2">
        <v>0</v>
      </c>
      <c r="M338" s="11"/>
      <c r="N338" s="2">
        <v>7215.8174679788999</v>
      </c>
      <c r="O338" s="11">
        <v>2.9159045593352481E-4</v>
      </c>
      <c r="P338" s="2">
        <v>2668.9002849167</v>
      </c>
      <c r="Q338" s="11">
        <v>8.4582537291552162E-4</v>
      </c>
      <c r="R338" s="2">
        <v>0</v>
      </c>
      <c r="S338" s="11"/>
      <c r="T338" s="2">
        <v>0</v>
      </c>
      <c r="U338" s="11"/>
      <c r="V338" s="2">
        <v>0</v>
      </c>
      <c r="W338" s="11"/>
      <c r="X338" s="2">
        <v>0</v>
      </c>
      <c r="Y338" s="11"/>
      <c r="Z338" s="2">
        <v>0</v>
      </c>
      <c r="AA338" s="11"/>
      <c r="AB338" s="2">
        <v>0</v>
      </c>
      <c r="AC338" s="11"/>
      <c r="AD338" s="2">
        <v>0</v>
      </c>
      <c r="AE338" s="11"/>
      <c r="AF338" s="2">
        <v>0</v>
      </c>
      <c r="AG338" s="11"/>
      <c r="AH338" s="2">
        <v>9884.7177528956017</v>
      </c>
      <c r="AI338" s="11">
        <v>9.2434976481433042E-5</v>
      </c>
    </row>
    <row r="339" spans="1:35" x14ac:dyDescent="0.3">
      <c r="A339" s="40" t="s">
        <v>98</v>
      </c>
      <c r="B339" s="2">
        <v>0</v>
      </c>
      <c r="C339" s="11"/>
      <c r="D339" s="2">
        <v>0</v>
      </c>
      <c r="E339" s="11"/>
      <c r="F339" s="2">
        <v>0</v>
      </c>
      <c r="G339" s="11"/>
      <c r="H339" s="2">
        <v>0</v>
      </c>
      <c r="I339" s="11"/>
      <c r="J339" s="2">
        <v>0</v>
      </c>
      <c r="K339" s="11"/>
      <c r="L339" s="2">
        <v>0</v>
      </c>
      <c r="M339" s="11"/>
      <c r="N339" s="2">
        <v>7215.8174679788999</v>
      </c>
      <c r="O339" s="11">
        <v>2.9159045593352481E-4</v>
      </c>
      <c r="P339" s="2">
        <v>2668.9002849167</v>
      </c>
      <c r="Q339" s="11">
        <v>8.4582537291552162E-4</v>
      </c>
      <c r="R339" s="2">
        <v>0</v>
      </c>
      <c r="S339" s="11"/>
      <c r="T339" s="2">
        <v>0</v>
      </c>
      <c r="U339" s="11"/>
      <c r="V339" s="2">
        <v>0</v>
      </c>
      <c r="W339" s="11"/>
      <c r="X339" s="2">
        <v>0</v>
      </c>
      <c r="Y339" s="11"/>
      <c r="Z339" s="2">
        <v>0</v>
      </c>
      <c r="AA339" s="11"/>
      <c r="AB339" s="2">
        <v>0</v>
      </c>
      <c r="AC339" s="11"/>
      <c r="AD339" s="2">
        <v>0</v>
      </c>
      <c r="AE339" s="11"/>
      <c r="AF339" s="2">
        <v>0</v>
      </c>
      <c r="AG339" s="11"/>
      <c r="AH339" s="2">
        <v>9884.7177528956017</v>
      </c>
      <c r="AI339" s="11">
        <v>9.2434976481433042E-5</v>
      </c>
    </row>
    <row r="340" spans="1:35" x14ac:dyDescent="0.3">
      <c r="A340" s="38" t="s">
        <v>302</v>
      </c>
      <c r="B340" s="2">
        <v>0</v>
      </c>
      <c r="C340" s="11"/>
      <c r="D340" s="2">
        <v>0</v>
      </c>
      <c r="E340" s="11"/>
      <c r="F340" s="2">
        <v>0</v>
      </c>
      <c r="G340" s="11"/>
      <c r="H340" s="2">
        <v>0</v>
      </c>
      <c r="I340" s="11"/>
      <c r="J340" s="2">
        <v>0</v>
      </c>
      <c r="K340" s="11"/>
      <c r="L340" s="2">
        <v>0</v>
      </c>
      <c r="M340" s="11"/>
      <c r="N340" s="2">
        <v>0</v>
      </c>
      <c r="O340" s="11"/>
      <c r="P340" s="2">
        <v>0</v>
      </c>
      <c r="Q340" s="11"/>
      <c r="R340" s="2">
        <v>0</v>
      </c>
      <c r="S340" s="11"/>
      <c r="T340" s="2">
        <v>0</v>
      </c>
      <c r="U340" s="11"/>
      <c r="V340" s="2">
        <v>177858.02411511901</v>
      </c>
      <c r="W340" s="11">
        <v>1.3970161339302989E-2</v>
      </c>
      <c r="X340" s="2">
        <v>22055.874098700799</v>
      </c>
      <c r="Y340" s="11">
        <v>6.7133290309223433E-3</v>
      </c>
      <c r="Z340" s="2">
        <v>0</v>
      </c>
      <c r="AA340" s="11"/>
      <c r="AB340" s="2">
        <v>0</v>
      </c>
      <c r="AC340" s="11"/>
      <c r="AD340" s="2">
        <v>0</v>
      </c>
      <c r="AE340" s="11"/>
      <c r="AF340" s="2">
        <v>0</v>
      </c>
      <c r="AG340" s="11"/>
      <c r="AH340" s="2">
        <v>199913.8982138198</v>
      </c>
      <c r="AI340" s="11">
        <v>1.8694551469912069E-3</v>
      </c>
    </row>
    <row r="341" spans="1:35" x14ac:dyDescent="0.3">
      <c r="A341" s="40" t="s">
        <v>98</v>
      </c>
      <c r="B341" s="2">
        <v>0</v>
      </c>
      <c r="C341" s="11"/>
      <c r="D341" s="2">
        <v>0</v>
      </c>
      <c r="E341" s="11"/>
      <c r="F341" s="2">
        <v>0</v>
      </c>
      <c r="G341" s="11"/>
      <c r="H341" s="2">
        <v>0</v>
      </c>
      <c r="I341" s="11"/>
      <c r="J341" s="2">
        <v>0</v>
      </c>
      <c r="K341" s="11"/>
      <c r="L341" s="2">
        <v>0</v>
      </c>
      <c r="M341" s="11"/>
      <c r="N341" s="2">
        <v>0</v>
      </c>
      <c r="O341" s="11"/>
      <c r="P341" s="2">
        <v>0</v>
      </c>
      <c r="Q341" s="11"/>
      <c r="R341" s="2">
        <v>0</v>
      </c>
      <c r="S341" s="11"/>
      <c r="T341" s="2">
        <v>0</v>
      </c>
      <c r="U341" s="11"/>
      <c r="V341" s="2">
        <v>177858.02411511901</v>
      </c>
      <c r="W341" s="11">
        <v>1.3970161339302989E-2</v>
      </c>
      <c r="X341" s="2">
        <v>22055.874098700799</v>
      </c>
      <c r="Y341" s="11">
        <v>6.7133290309223433E-3</v>
      </c>
      <c r="Z341" s="2">
        <v>0</v>
      </c>
      <c r="AA341" s="11"/>
      <c r="AB341" s="2">
        <v>0</v>
      </c>
      <c r="AC341" s="11"/>
      <c r="AD341" s="2">
        <v>0</v>
      </c>
      <c r="AE341" s="11"/>
      <c r="AF341" s="2">
        <v>0</v>
      </c>
      <c r="AG341" s="11"/>
      <c r="AH341" s="2">
        <v>199913.8982138198</v>
      </c>
      <c r="AI341" s="11">
        <v>1.8694551469912069E-3</v>
      </c>
    </row>
    <row r="342" spans="1:35" x14ac:dyDescent="0.3">
      <c r="A342" s="38" t="s">
        <v>303</v>
      </c>
      <c r="B342" s="2">
        <v>0</v>
      </c>
      <c r="C342" s="11"/>
      <c r="D342" s="2">
        <v>0</v>
      </c>
      <c r="E342" s="11"/>
      <c r="F342" s="2">
        <v>0</v>
      </c>
      <c r="G342" s="11"/>
      <c r="H342" s="2">
        <v>0</v>
      </c>
      <c r="I342" s="11"/>
      <c r="J342" s="2">
        <v>0</v>
      </c>
      <c r="K342" s="11"/>
      <c r="L342" s="2">
        <v>0</v>
      </c>
      <c r="M342" s="11"/>
      <c r="N342" s="2">
        <v>52987.383725590698</v>
      </c>
      <c r="O342" s="11">
        <v>2.1412148308675599E-3</v>
      </c>
      <c r="P342" s="2">
        <v>24410.000082564802</v>
      </c>
      <c r="Q342" s="11">
        <v>7.7359943117349152E-3</v>
      </c>
      <c r="R342" s="2">
        <v>0</v>
      </c>
      <c r="S342" s="11"/>
      <c r="T342" s="2">
        <v>0</v>
      </c>
      <c r="U342" s="11"/>
      <c r="V342" s="2">
        <v>34531.132098343602</v>
      </c>
      <c r="W342" s="11">
        <v>2.7123065661091919E-3</v>
      </c>
      <c r="X342" s="2">
        <v>13097.903068532902</v>
      </c>
      <c r="Y342" s="11">
        <v>3.9867172128702126E-3</v>
      </c>
      <c r="Z342" s="2">
        <v>0</v>
      </c>
      <c r="AA342" s="11"/>
      <c r="AB342" s="2">
        <v>0</v>
      </c>
      <c r="AC342" s="11"/>
      <c r="AD342" s="2">
        <v>23814.5213109375</v>
      </c>
      <c r="AE342" s="11">
        <v>1.1218464275347128E-3</v>
      </c>
      <c r="AF342" s="2">
        <v>23814.5213109375</v>
      </c>
      <c r="AG342" s="11">
        <v>8.0982421216106333E-3</v>
      </c>
      <c r="AH342" s="2">
        <v>172655.46159690703</v>
      </c>
      <c r="AI342" s="11">
        <v>1.6145532863015707E-3</v>
      </c>
    </row>
    <row r="343" spans="1:35" x14ac:dyDescent="0.3">
      <c r="A343" s="40" t="s">
        <v>98</v>
      </c>
      <c r="B343" s="2">
        <v>0</v>
      </c>
      <c r="C343" s="11"/>
      <c r="D343" s="2">
        <v>0</v>
      </c>
      <c r="E343" s="11"/>
      <c r="F343" s="2">
        <v>0</v>
      </c>
      <c r="G343" s="11"/>
      <c r="H343" s="2">
        <v>0</v>
      </c>
      <c r="I343" s="11"/>
      <c r="J343" s="2">
        <v>0</v>
      </c>
      <c r="K343" s="11"/>
      <c r="L343" s="2">
        <v>0</v>
      </c>
      <c r="M343" s="11"/>
      <c r="N343" s="2">
        <v>52987.383725590698</v>
      </c>
      <c r="O343" s="11">
        <v>2.1412148308675599E-3</v>
      </c>
      <c r="P343" s="2">
        <v>24410.000082564802</v>
      </c>
      <c r="Q343" s="11">
        <v>7.7359943117349152E-3</v>
      </c>
      <c r="R343" s="2">
        <v>0</v>
      </c>
      <c r="S343" s="11"/>
      <c r="T343" s="2">
        <v>0</v>
      </c>
      <c r="U343" s="11"/>
      <c r="V343" s="2">
        <v>34531.132098343602</v>
      </c>
      <c r="W343" s="11">
        <v>2.7123065661091919E-3</v>
      </c>
      <c r="X343" s="2">
        <v>13097.903068532902</v>
      </c>
      <c r="Y343" s="11">
        <v>3.9867172128702126E-3</v>
      </c>
      <c r="Z343" s="2">
        <v>0</v>
      </c>
      <c r="AA343" s="11"/>
      <c r="AB343" s="2">
        <v>0</v>
      </c>
      <c r="AC343" s="11"/>
      <c r="AD343" s="2">
        <v>23814.5213109375</v>
      </c>
      <c r="AE343" s="11">
        <v>1.1218464275347128E-3</v>
      </c>
      <c r="AF343" s="2">
        <v>23814.5213109375</v>
      </c>
      <c r="AG343" s="11">
        <v>8.0982421216106333E-3</v>
      </c>
      <c r="AH343" s="2">
        <v>172655.46159690703</v>
      </c>
      <c r="AI343" s="11">
        <v>1.6145532863015707E-3</v>
      </c>
    </row>
    <row r="344" spans="1:35" x14ac:dyDescent="0.3">
      <c r="A344" s="38" t="s">
        <v>304</v>
      </c>
      <c r="B344" s="2">
        <v>0</v>
      </c>
      <c r="C344" s="11"/>
      <c r="D344" s="2">
        <v>0</v>
      </c>
      <c r="E344" s="11"/>
      <c r="F344" s="2">
        <v>0</v>
      </c>
      <c r="G344" s="11"/>
      <c r="H344" s="2">
        <v>0</v>
      </c>
      <c r="I344" s="11"/>
      <c r="J344" s="2">
        <v>0</v>
      </c>
      <c r="K344" s="11"/>
      <c r="L344" s="2">
        <v>0</v>
      </c>
      <c r="M344" s="11"/>
      <c r="N344" s="2">
        <v>0</v>
      </c>
      <c r="O344" s="11"/>
      <c r="P344" s="2">
        <v>0</v>
      </c>
      <c r="Q344" s="11"/>
      <c r="R344" s="2">
        <v>0</v>
      </c>
      <c r="S344" s="11"/>
      <c r="T344" s="2">
        <v>0</v>
      </c>
      <c r="U344" s="11"/>
      <c r="V344" s="2">
        <v>75500.701846243697</v>
      </c>
      <c r="W344" s="11">
        <v>5.9303311799974879E-3</v>
      </c>
      <c r="X344" s="2">
        <v>0</v>
      </c>
      <c r="Y344" s="11"/>
      <c r="Z344" s="2">
        <v>0</v>
      </c>
      <c r="AA344" s="11"/>
      <c r="AB344" s="2">
        <v>0</v>
      </c>
      <c r="AC344" s="11"/>
      <c r="AD344" s="2">
        <v>0</v>
      </c>
      <c r="AE344" s="11"/>
      <c r="AF344" s="2">
        <v>0</v>
      </c>
      <c r="AG344" s="11"/>
      <c r="AH344" s="2">
        <v>75500.701846243697</v>
      </c>
      <c r="AI344" s="11">
        <v>7.0602983048705104E-4</v>
      </c>
    </row>
    <row r="345" spans="1:35" x14ac:dyDescent="0.3">
      <c r="A345" s="40" t="s">
        <v>98</v>
      </c>
      <c r="B345" s="2">
        <v>0</v>
      </c>
      <c r="C345" s="11"/>
      <c r="D345" s="2">
        <v>0</v>
      </c>
      <c r="E345" s="11"/>
      <c r="F345" s="2">
        <v>0</v>
      </c>
      <c r="G345" s="11"/>
      <c r="H345" s="2">
        <v>0</v>
      </c>
      <c r="I345" s="11"/>
      <c r="J345" s="2">
        <v>0</v>
      </c>
      <c r="K345" s="11"/>
      <c r="L345" s="2">
        <v>0</v>
      </c>
      <c r="M345" s="11"/>
      <c r="N345" s="2">
        <v>0</v>
      </c>
      <c r="O345" s="11"/>
      <c r="P345" s="2">
        <v>0</v>
      </c>
      <c r="Q345" s="11"/>
      <c r="R345" s="2">
        <v>0</v>
      </c>
      <c r="S345" s="11"/>
      <c r="T345" s="2">
        <v>0</v>
      </c>
      <c r="U345" s="11"/>
      <c r="V345" s="2">
        <v>75500.701846243697</v>
      </c>
      <c r="W345" s="11">
        <v>5.9303311799974879E-3</v>
      </c>
      <c r="X345" s="2">
        <v>0</v>
      </c>
      <c r="Y345" s="11"/>
      <c r="Z345" s="2">
        <v>0</v>
      </c>
      <c r="AA345" s="11"/>
      <c r="AB345" s="2">
        <v>0</v>
      </c>
      <c r="AC345" s="11"/>
      <c r="AD345" s="2">
        <v>0</v>
      </c>
      <c r="AE345" s="11"/>
      <c r="AF345" s="2">
        <v>0</v>
      </c>
      <c r="AG345" s="11"/>
      <c r="AH345" s="2">
        <v>75500.701846243697</v>
      </c>
      <c r="AI345" s="11">
        <v>7.0602983048705104E-4</v>
      </c>
    </row>
    <row r="346" spans="1:35" x14ac:dyDescent="0.3">
      <c r="A346" s="38" t="s">
        <v>305</v>
      </c>
      <c r="B346" s="2">
        <v>0</v>
      </c>
      <c r="C346" s="11"/>
      <c r="D346" s="2">
        <v>0</v>
      </c>
      <c r="E346" s="11"/>
      <c r="F346" s="2">
        <v>0</v>
      </c>
      <c r="G346" s="11"/>
      <c r="H346" s="2">
        <v>0</v>
      </c>
      <c r="I346" s="11"/>
      <c r="J346" s="2">
        <v>0</v>
      </c>
      <c r="K346" s="11"/>
      <c r="L346" s="2">
        <v>0</v>
      </c>
      <c r="M346" s="11"/>
      <c r="N346" s="2">
        <v>0</v>
      </c>
      <c r="O346" s="11"/>
      <c r="P346" s="2">
        <v>0</v>
      </c>
      <c r="Q346" s="11"/>
      <c r="R346" s="2">
        <v>0</v>
      </c>
      <c r="S346" s="11"/>
      <c r="T346" s="2">
        <v>0.27318229159999996</v>
      </c>
      <c r="U346" s="11">
        <v>6.213075960655835E-8</v>
      </c>
      <c r="V346" s="2">
        <v>4278.6495939840997</v>
      </c>
      <c r="W346" s="11">
        <v>3.3607381752769625E-4</v>
      </c>
      <c r="X346" s="2">
        <v>0</v>
      </c>
      <c r="Y346" s="11"/>
      <c r="Z346" s="2">
        <v>0</v>
      </c>
      <c r="AA346" s="11"/>
      <c r="AB346" s="2">
        <v>0</v>
      </c>
      <c r="AC346" s="11"/>
      <c r="AD346" s="2">
        <v>0</v>
      </c>
      <c r="AE346" s="11"/>
      <c r="AF346" s="2">
        <v>0</v>
      </c>
      <c r="AG346" s="11"/>
      <c r="AH346" s="2">
        <v>4278.9227762757</v>
      </c>
      <c r="AI346" s="11">
        <v>4.0013497206336464E-5</v>
      </c>
    </row>
    <row r="347" spans="1:35" x14ac:dyDescent="0.3">
      <c r="A347" s="40" t="s">
        <v>87</v>
      </c>
      <c r="B347" s="2">
        <v>0</v>
      </c>
      <c r="C347" s="11"/>
      <c r="D347" s="2">
        <v>0</v>
      </c>
      <c r="E347" s="11"/>
      <c r="F347" s="2">
        <v>0</v>
      </c>
      <c r="G347" s="11"/>
      <c r="H347" s="2">
        <v>0</v>
      </c>
      <c r="I347" s="11"/>
      <c r="J347" s="2">
        <v>0</v>
      </c>
      <c r="K347" s="11"/>
      <c r="L347" s="2">
        <v>0</v>
      </c>
      <c r="M347" s="11"/>
      <c r="N347" s="2">
        <v>0</v>
      </c>
      <c r="O347" s="11"/>
      <c r="P347" s="2">
        <v>0</v>
      </c>
      <c r="Q347" s="11"/>
      <c r="R347" s="2">
        <v>0</v>
      </c>
      <c r="S347" s="11"/>
      <c r="T347" s="2">
        <v>0.27318229159999996</v>
      </c>
      <c r="U347" s="11">
        <v>6.213075960655835E-8</v>
      </c>
      <c r="V347" s="2">
        <v>4278.6495939840997</v>
      </c>
      <c r="W347" s="11">
        <v>3.3607381752769625E-4</v>
      </c>
      <c r="X347" s="2">
        <v>0</v>
      </c>
      <c r="Y347" s="11"/>
      <c r="Z347" s="2">
        <v>0</v>
      </c>
      <c r="AA347" s="11"/>
      <c r="AB347" s="2">
        <v>0</v>
      </c>
      <c r="AC347" s="11"/>
      <c r="AD347" s="2">
        <v>0</v>
      </c>
      <c r="AE347" s="11"/>
      <c r="AF347" s="2">
        <v>0</v>
      </c>
      <c r="AG347" s="11"/>
      <c r="AH347" s="2">
        <v>4278.9227762757</v>
      </c>
      <c r="AI347" s="11">
        <v>4.0013497206336464E-5</v>
      </c>
    </row>
    <row r="348" spans="1:35" x14ac:dyDescent="0.3">
      <c r="A348" s="38" t="s">
        <v>306</v>
      </c>
      <c r="B348" s="2">
        <v>0</v>
      </c>
      <c r="C348" s="11"/>
      <c r="D348" s="2">
        <v>0</v>
      </c>
      <c r="E348" s="11"/>
      <c r="F348" s="2">
        <v>0</v>
      </c>
      <c r="G348" s="11"/>
      <c r="H348" s="2">
        <v>0</v>
      </c>
      <c r="I348" s="11"/>
      <c r="J348" s="2">
        <v>0</v>
      </c>
      <c r="K348" s="11"/>
      <c r="L348" s="2">
        <v>0</v>
      </c>
      <c r="M348" s="11"/>
      <c r="N348" s="2">
        <v>194928.588502584</v>
      </c>
      <c r="O348" s="11">
        <v>7.8770445965656074E-3</v>
      </c>
      <c r="P348" s="2">
        <v>13923.468056183099</v>
      </c>
      <c r="Q348" s="11">
        <v>4.4126124259700446E-3</v>
      </c>
      <c r="R348" s="2">
        <v>0</v>
      </c>
      <c r="S348" s="11"/>
      <c r="T348" s="2">
        <v>0</v>
      </c>
      <c r="U348" s="11"/>
      <c r="V348" s="2">
        <v>0</v>
      </c>
      <c r="W348" s="11"/>
      <c r="X348" s="2">
        <v>0</v>
      </c>
      <c r="Y348" s="11"/>
      <c r="Z348" s="2">
        <v>0</v>
      </c>
      <c r="AA348" s="11"/>
      <c r="AB348" s="2">
        <v>0</v>
      </c>
      <c r="AC348" s="11"/>
      <c r="AD348" s="2">
        <v>0</v>
      </c>
      <c r="AE348" s="11"/>
      <c r="AF348" s="2">
        <v>0</v>
      </c>
      <c r="AG348" s="11"/>
      <c r="AH348" s="2">
        <v>208852.0565587671</v>
      </c>
      <c r="AI348" s="11">
        <v>1.9530385610103378E-3</v>
      </c>
    </row>
    <row r="349" spans="1:35" x14ac:dyDescent="0.3">
      <c r="A349" s="40" t="s">
        <v>98</v>
      </c>
      <c r="B349" s="2">
        <v>0</v>
      </c>
      <c r="C349" s="11"/>
      <c r="D349" s="2">
        <v>0</v>
      </c>
      <c r="E349" s="11"/>
      <c r="F349" s="2">
        <v>0</v>
      </c>
      <c r="G349" s="11"/>
      <c r="H349" s="2">
        <v>0</v>
      </c>
      <c r="I349" s="11"/>
      <c r="J349" s="2">
        <v>0</v>
      </c>
      <c r="K349" s="11"/>
      <c r="L349" s="2">
        <v>0</v>
      </c>
      <c r="M349" s="11"/>
      <c r="N349" s="2">
        <v>194928.588502584</v>
      </c>
      <c r="O349" s="11">
        <v>7.8770445965656074E-3</v>
      </c>
      <c r="P349" s="2">
        <v>13923.468056183099</v>
      </c>
      <c r="Q349" s="11">
        <v>4.4126124259700446E-3</v>
      </c>
      <c r="R349" s="2">
        <v>0</v>
      </c>
      <c r="S349" s="11"/>
      <c r="T349" s="2">
        <v>0</v>
      </c>
      <c r="U349" s="11"/>
      <c r="V349" s="2">
        <v>0</v>
      </c>
      <c r="W349" s="11"/>
      <c r="X349" s="2">
        <v>0</v>
      </c>
      <c r="Y349" s="11"/>
      <c r="Z349" s="2">
        <v>0</v>
      </c>
      <c r="AA349" s="11"/>
      <c r="AB349" s="2">
        <v>0</v>
      </c>
      <c r="AC349" s="11"/>
      <c r="AD349" s="2">
        <v>0</v>
      </c>
      <c r="AE349" s="11"/>
      <c r="AF349" s="2">
        <v>0</v>
      </c>
      <c r="AG349" s="11"/>
      <c r="AH349" s="2">
        <v>208852.0565587671</v>
      </c>
      <c r="AI349" s="11">
        <v>1.9530385610103378E-3</v>
      </c>
    </row>
    <row r="350" spans="1:35" x14ac:dyDescent="0.3">
      <c r="A350" s="38" t="s">
        <v>307</v>
      </c>
      <c r="B350" s="2">
        <v>0</v>
      </c>
      <c r="C350" s="11"/>
      <c r="D350" s="2">
        <v>0</v>
      </c>
      <c r="E350" s="11"/>
      <c r="F350" s="2">
        <v>0</v>
      </c>
      <c r="G350" s="11"/>
      <c r="H350" s="2">
        <v>0</v>
      </c>
      <c r="I350" s="11"/>
      <c r="J350" s="2">
        <v>0</v>
      </c>
      <c r="K350" s="11"/>
      <c r="L350" s="2">
        <v>0</v>
      </c>
      <c r="M350" s="11"/>
      <c r="N350" s="2">
        <v>240857.41912612302</v>
      </c>
      <c r="O350" s="11">
        <v>9.7330240086615852E-3</v>
      </c>
      <c r="P350" s="2">
        <v>26762.0195643222</v>
      </c>
      <c r="Q350" s="11">
        <v>8.4813941179791245E-3</v>
      </c>
      <c r="R350" s="2">
        <v>0</v>
      </c>
      <c r="S350" s="11"/>
      <c r="T350" s="2">
        <v>0</v>
      </c>
      <c r="U350" s="11"/>
      <c r="V350" s="2">
        <v>0</v>
      </c>
      <c r="W350" s="11"/>
      <c r="X350" s="2">
        <v>0</v>
      </c>
      <c r="Y350" s="11"/>
      <c r="Z350" s="2">
        <v>0</v>
      </c>
      <c r="AA350" s="11"/>
      <c r="AB350" s="2">
        <v>0</v>
      </c>
      <c r="AC350" s="11"/>
      <c r="AD350" s="2">
        <v>0</v>
      </c>
      <c r="AE350" s="11"/>
      <c r="AF350" s="2">
        <v>0</v>
      </c>
      <c r="AG350" s="11"/>
      <c r="AH350" s="2">
        <v>267619.43869044521</v>
      </c>
      <c r="AI350" s="11">
        <v>2.5025900728504985E-3</v>
      </c>
    </row>
    <row r="351" spans="1:35" x14ac:dyDescent="0.3">
      <c r="A351" s="40" t="s">
        <v>98</v>
      </c>
      <c r="B351" s="2">
        <v>0</v>
      </c>
      <c r="C351" s="11"/>
      <c r="D351" s="2">
        <v>0</v>
      </c>
      <c r="E351" s="11"/>
      <c r="F351" s="2">
        <v>0</v>
      </c>
      <c r="G351" s="11"/>
      <c r="H351" s="2">
        <v>0</v>
      </c>
      <c r="I351" s="11"/>
      <c r="J351" s="2">
        <v>0</v>
      </c>
      <c r="K351" s="11"/>
      <c r="L351" s="2">
        <v>0</v>
      </c>
      <c r="M351" s="11"/>
      <c r="N351" s="2">
        <v>240857.41912612302</v>
      </c>
      <c r="O351" s="11">
        <v>9.7330240086615852E-3</v>
      </c>
      <c r="P351" s="2">
        <v>26762.0195643222</v>
      </c>
      <c r="Q351" s="11">
        <v>8.4813941179791245E-3</v>
      </c>
      <c r="R351" s="2">
        <v>0</v>
      </c>
      <c r="S351" s="11"/>
      <c r="T351" s="2">
        <v>0</v>
      </c>
      <c r="U351" s="11"/>
      <c r="V351" s="2">
        <v>0</v>
      </c>
      <c r="W351" s="11"/>
      <c r="X351" s="2">
        <v>0</v>
      </c>
      <c r="Y351" s="11"/>
      <c r="Z351" s="2">
        <v>0</v>
      </c>
      <c r="AA351" s="11"/>
      <c r="AB351" s="2">
        <v>0</v>
      </c>
      <c r="AC351" s="11"/>
      <c r="AD351" s="2">
        <v>0</v>
      </c>
      <c r="AE351" s="11"/>
      <c r="AF351" s="2">
        <v>0</v>
      </c>
      <c r="AG351" s="11"/>
      <c r="AH351" s="2">
        <v>267619.43869044521</v>
      </c>
      <c r="AI351" s="11">
        <v>2.5025900728504985E-3</v>
      </c>
    </row>
    <row r="352" spans="1:35" x14ac:dyDescent="0.3">
      <c r="A352" s="38" t="s">
        <v>308</v>
      </c>
      <c r="B352" s="2">
        <v>0</v>
      </c>
      <c r="C352" s="11"/>
      <c r="D352" s="2">
        <v>1527.4398204964</v>
      </c>
      <c r="E352" s="11">
        <v>1.1026297548515443E-3</v>
      </c>
      <c r="F352" s="2">
        <v>0.90721686000000001</v>
      </c>
      <c r="G352" s="11">
        <v>9.1357524103706026E-8</v>
      </c>
      <c r="H352" s="2">
        <v>221.50425410379998</v>
      </c>
      <c r="I352" s="11">
        <v>6.1918533796952508E-5</v>
      </c>
      <c r="J352" s="2">
        <v>0</v>
      </c>
      <c r="K352" s="11"/>
      <c r="L352" s="2">
        <v>69657.669396316895</v>
      </c>
      <c r="M352" s="11">
        <v>9.7546444228404621E-3</v>
      </c>
      <c r="N352" s="2">
        <v>57031.749378540997</v>
      </c>
      <c r="O352" s="11">
        <v>2.3046472388987983E-3</v>
      </c>
      <c r="P352" s="2">
        <v>0</v>
      </c>
      <c r="Q352" s="11"/>
      <c r="R352" s="2">
        <v>0</v>
      </c>
      <c r="S352" s="11"/>
      <c r="T352" s="2">
        <v>0</v>
      </c>
      <c r="U352" s="11"/>
      <c r="V352" s="2">
        <v>0</v>
      </c>
      <c r="W352" s="11"/>
      <c r="X352" s="2">
        <v>0</v>
      </c>
      <c r="Y352" s="11"/>
      <c r="Z352" s="2">
        <v>0</v>
      </c>
      <c r="AA352" s="11"/>
      <c r="AB352" s="2">
        <v>0</v>
      </c>
      <c r="AC352" s="11"/>
      <c r="AD352" s="2">
        <v>0</v>
      </c>
      <c r="AE352" s="11"/>
      <c r="AF352" s="2">
        <v>0</v>
      </c>
      <c r="AG352" s="11"/>
      <c r="AH352" s="2">
        <v>128439.27006631809</v>
      </c>
      <c r="AI352" s="11">
        <v>1.2010743457388767E-3</v>
      </c>
    </row>
    <row r="353" spans="1:35" x14ac:dyDescent="0.3">
      <c r="A353" s="40" t="s">
        <v>87</v>
      </c>
      <c r="B353" s="2">
        <v>0</v>
      </c>
      <c r="C353" s="11"/>
      <c r="D353" s="2">
        <v>1527.4398204964</v>
      </c>
      <c r="E353" s="11">
        <v>1.1026297548515443E-3</v>
      </c>
      <c r="F353" s="2">
        <v>0.90721686000000001</v>
      </c>
      <c r="G353" s="11">
        <v>9.1357524103706026E-8</v>
      </c>
      <c r="H353" s="2">
        <v>221.50425410379998</v>
      </c>
      <c r="I353" s="11">
        <v>6.1918533796952508E-5</v>
      </c>
      <c r="J353" s="2">
        <v>0</v>
      </c>
      <c r="K353" s="11"/>
      <c r="L353" s="2">
        <v>69657.669396316895</v>
      </c>
      <c r="M353" s="11">
        <v>9.7546444228404621E-3</v>
      </c>
      <c r="N353" s="2">
        <v>57031.749378540997</v>
      </c>
      <c r="O353" s="11">
        <v>2.3046472388987983E-3</v>
      </c>
      <c r="P353" s="2">
        <v>0</v>
      </c>
      <c r="Q353" s="11"/>
      <c r="R353" s="2">
        <v>0</v>
      </c>
      <c r="S353" s="11"/>
      <c r="T353" s="2">
        <v>0</v>
      </c>
      <c r="U353" s="11"/>
      <c r="V353" s="2">
        <v>0</v>
      </c>
      <c r="W353" s="11"/>
      <c r="X353" s="2">
        <v>0</v>
      </c>
      <c r="Y353" s="11"/>
      <c r="Z353" s="2">
        <v>0</v>
      </c>
      <c r="AA353" s="11"/>
      <c r="AB353" s="2">
        <v>0</v>
      </c>
      <c r="AC353" s="11"/>
      <c r="AD353" s="2">
        <v>0</v>
      </c>
      <c r="AE353" s="11"/>
      <c r="AF353" s="2">
        <v>0</v>
      </c>
      <c r="AG353" s="11"/>
      <c r="AH353" s="2">
        <v>128439.27006631809</v>
      </c>
      <c r="AI353" s="11">
        <v>1.2010743457388767E-3</v>
      </c>
    </row>
    <row r="354" spans="1:35" x14ac:dyDescent="0.3">
      <c r="A354" s="38" t="s">
        <v>309</v>
      </c>
      <c r="B354" s="2">
        <v>0</v>
      </c>
      <c r="C354" s="11"/>
      <c r="D354" s="2">
        <v>0</v>
      </c>
      <c r="E354" s="11"/>
      <c r="F354" s="2">
        <v>0</v>
      </c>
      <c r="G354" s="11"/>
      <c r="H354" s="2">
        <v>0</v>
      </c>
      <c r="I354" s="11"/>
      <c r="J354" s="2">
        <v>0</v>
      </c>
      <c r="K354" s="11"/>
      <c r="L354" s="2">
        <v>0</v>
      </c>
      <c r="M354" s="11"/>
      <c r="N354" s="2">
        <v>222178.43678799999</v>
      </c>
      <c r="O354" s="11">
        <v>8.9782082167547666E-3</v>
      </c>
      <c r="P354" s="2">
        <v>0</v>
      </c>
      <c r="Q354" s="11"/>
      <c r="R354" s="2">
        <v>0</v>
      </c>
      <c r="S354" s="11"/>
      <c r="T354" s="2">
        <v>0</v>
      </c>
      <c r="U354" s="11"/>
      <c r="V354" s="2">
        <v>0</v>
      </c>
      <c r="W354" s="11"/>
      <c r="X354" s="2">
        <v>0</v>
      </c>
      <c r="Y354" s="11"/>
      <c r="Z354" s="2">
        <v>0</v>
      </c>
      <c r="AA354" s="11"/>
      <c r="AB354" s="2">
        <v>0</v>
      </c>
      <c r="AC354" s="11"/>
      <c r="AD354" s="2">
        <v>0</v>
      </c>
      <c r="AE354" s="11"/>
      <c r="AF354" s="2">
        <v>0</v>
      </c>
      <c r="AG354" s="11"/>
      <c r="AH354" s="2">
        <v>222178.43678799999</v>
      </c>
      <c r="AI354" s="11">
        <v>2.0776575611543661E-3</v>
      </c>
    </row>
    <row r="355" spans="1:35" x14ac:dyDescent="0.3">
      <c r="A355" s="40" t="s">
        <v>87</v>
      </c>
      <c r="B355" s="2">
        <v>0</v>
      </c>
      <c r="C355" s="11"/>
      <c r="D355" s="2">
        <v>0</v>
      </c>
      <c r="E355" s="11"/>
      <c r="F355" s="2">
        <v>0</v>
      </c>
      <c r="G355" s="11"/>
      <c r="H355" s="2">
        <v>0</v>
      </c>
      <c r="I355" s="11"/>
      <c r="J355" s="2">
        <v>0</v>
      </c>
      <c r="K355" s="11"/>
      <c r="L355" s="2">
        <v>0</v>
      </c>
      <c r="M355" s="11"/>
      <c r="N355" s="2">
        <v>222178.43678799999</v>
      </c>
      <c r="O355" s="11">
        <v>8.9782082167547666E-3</v>
      </c>
      <c r="P355" s="2">
        <v>0</v>
      </c>
      <c r="Q355" s="11"/>
      <c r="R355" s="2">
        <v>0</v>
      </c>
      <c r="S355" s="11"/>
      <c r="T355" s="2">
        <v>0</v>
      </c>
      <c r="U355" s="11"/>
      <c r="V355" s="2">
        <v>0</v>
      </c>
      <c r="W355" s="11"/>
      <c r="X355" s="2">
        <v>0</v>
      </c>
      <c r="Y355" s="11"/>
      <c r="Z355" s="2">
        <v>0</v>
      </c>
      <c r="AA355" s="11"/>
      <c r="AB355" s="2">
        <v>0</v>
      </c>
      <c r="AC355" s="11"/>
      <c r="AD355" s="2">
        <v>0</v>
      </c>
      <c r="AE355" s="11"/>
      <c r="AF355" s="2">
        <v>0</v>
      </c>
      <c r="AG355" s="11"/>
      <c r="AH355" s="2">
        <v>222178.43678799999</v>
      </c>
      <c r="AI355" s="11">
        <v>2.0776575611543661E-3</v>
      </c>
    </row>
    <row r="356" spans="1:35" x14ac:dyDescent="0.3">
      <c r="A356" s="38" t="s">
        <v>310</v>
      </c>
      <c r="B356" s="2">
        <v>0</v>
      </c>
      <c r="C356" s="11"/>
      <c r="D356" s="2">
        <v>0</v>
      </c>
      <c r="E356" s="11"/>
      <c r="F356" s="2">
        <v>0</v>
      </c>
      <c r="G356" s="11"/>
      <c r="H356" s="2">
        <v>0</v>
      </c>
      <c r="I356" s="11"/>
      <c r="J356" s="2">
        <v>0</v>
      </c>
      <c r="K356" s="11"/>
      <c r="L356" s="2">
        <v>0</v>
      </c>
      <c r="M356" s="11"/>
      <c r="N356" s="2">
        <v>0</v>
      </c>
      <c r="O356" s="11"/>
      <c r="P356" s="2">
        <v>0</v>
      </c>
      <c r="Q356" s="11"/>
      <c r="R356" s="2">
        <v>0</v>
      </c>
      <c r="S356" s="11"/>
      <c r="T356" s="2">
        <v>0.16290593</v>
      </c>
      <c r="U356" s="11">
        <v>3.7050238930321731E-8</v>
      </c>
      <c r="V356" s="2">
        <v>0</v>
      </c>
      <c r="W356" s="11"/>
      <c r="X356" s="2">
        <v>0</v>
      </c>
      <c r="Y356" s="11"/>
      <c r="Z356" s="2">
        <v>0</v>
      </c>
      <c r="AA356" s="11"/>
      <c r="AB356" s="2">
        <v>0</v>
      </c>
      <c r="AC356" s="11"/>
      <c r="AD356" s="2">
        <v>0</v>
      </c>
      <c r="AE356" s="11"/>
      <c r="AF356" s="2">
        <v>0</v>
      </c>
      <c r="AG356" s="11"/>
      <c r="AH356" s="2">
        <v>0.16290593</v>
      </c>
      <c r="AI356" s="11">
        <v>1.5233824763306846E-9</v>
      </c>
    </row>
    <row r="357" spans="1:35" x14ac:dyDescent="0.3">
      <c r="A357" s="40" t="s">
        <v>87</v>
      </c>
      <c r="B357" s="2">
        <v>0</v>
      </c>
      <c r="C357" s="11"/>
      <c r="D357" s="2">
        <v>0</v>
      </c>
      <c r="E357" s="11"/>
      <c r="F357" s="2">
        <v>0</v>
      </c>
      <c r="G357" s="11"/>
      <c r="H357" s="2">
        <v>0</v>
      </c>
      <c r="I357" s="11"/>
      <c r="J357" s="2">
        <v>0</v>
      </c>
      <c r="K357" s="11"/>
      <c r="L357" s="2">
        <v>0</v>
      </c>
      <c r="M357" s="11"/>
      <c r="N357" s="2">
        <v>0</v>
      </c>
      <c r="O357" s="11"/>
      <c r="P357" s="2">
        <v>0</v>
      </c>
      <c r="Q357" s="11"/>
      <c r="R357" s="2">
        <v>0</v>
      </c>
      <c r="S357" s="11"/>
      <c r="T357" s="2">
        <v>0.16290593</v>
      </c>
      <c r="U357" s="11">
        <v>3.7050238930321731E-8</v>
      </c>
      <c r="V357" s="2">
        <v>0</v>
      </c>
      <c r="W357" s="11"/>
      <c r="X357" s="2">
        <v>0</v>
      </c>
      <c r="Y357" s="11"/>
      <c r="Z357" s="2">
        <v>0</v>
      </c>
      <c r="AA357" s="11"/>
      <c r="AB357" s="2">
        <v>0</v>
      </c>
      <c r="AC357" s="11"/>
      <c r="AD357" s="2">
        <v>0</v>
      </c>
      <c r="AE357" s="11"/>
      <c r="AF357" s="2">
        <v>0</v>
      </c>
      <c r="AG357" s="11"/>
      <c r="AH357" s="2">
        <v>0.16290593</v>
      </c>
      <c r="AI357" s="11">
        <v>1.5233824763306846E-9</v>
      </c>
    </row>
    <row r="358" spans="1:35" x14ac:dyDescent="0.3">
      <c r="A358" s="38" t="s">
        <v>311</v>
      </c>
      <c r="B358" s="2">
        <v>0</v>
      </c>
      <c r="C358" s="11"/>
      <c r="D358" s="2">
        <v>17305.5813414</v>
      </c>
      <c r="E358" s="11">
        <v>1.2492570022058239E-2</v>
      </c>
      <c r="F358" s="2">
        <v>754959.92027367989</v>
      </c>
      <c r="G358" s="11">
        <v>7.6025118309347425E-2</v>
      </c>
      <c r="H358" s="2">
        <v>507712.91851719999</v>
      </c>
      <c r="I358" s="11">
        <v>0.14192431486947832</v>
      </c>
      <c r="J358" s="2">
        <v>0</v>
      </c>
      <c r="K358" s="11"/>
      <c r="L358" s="2">
        <v>222235.65154119997</v>
      </c>
      <c r="M358" s="11">
        <v>3.1121192793988388E-2</v>
      </c>
      <c r="N358" s="2">
        <v>1996763.4255426</v>
      </c>
      <c r="O358" s="11">
        <v>8.0689008588299846E-2</v>
      </c>
      <c r="P358" s="2">
        <v>479675.18453140004</v>
      </c>
      <c r="Q358" s="11">
        <v>0.15201820919557366</v>
      </c>
      <c r="R358" s="2">
        <v>0</v>
      </c>
      <c r="S358" s="11"/>
      <c r="T358" s="2">
        <v>166133.67150160001</v>
      </c>
      <c r="U358" s="11">
        <v>3.7784334944135314E-2</v>
      </c>
      <c r="V358" s="2">
        <v>606793.36697627988</v>
      </c>
      <c r="W358" s="11">
        <v>4.7661618183674183E-2</v>
      </c>
      <c r="X358" s="2">
        <v>147735.03563170001</v>
      </c>
      <c r="Y358" s="11">
        <v>4.49673361006835E-2</v>
      </c>
      <c r="Z358" s="2">
        <v>0</v>
      </c>
      <c r="AA358" s="11"/>
      <c r="AB358" s="2">
        <v>156974.93912408</v>
      </c>
      <c r="AC358" s="11">
        <v>2.4903072304224162E-2</v>
      </c>
      <c r="AD358" s="2">
        <v>454993.86698887002</v>
      </c>
      <c r="AE358" s="11">
        <v>2.1433697430535255E-2</v>
      </c>
      <c r="AF358" s="2">
        <v>95502.646120310004</v>
      </c>
      <c r="AG358" s="11">
        <v>3.2476132584767128E-2</v>
      </c>
      <c r="AH358" s="2">
        <v>5606786.2080903202</v>
      </c>
      <c r="AI358" s="11">
        <v>5.2430748579486083E-2</v>
      </c>
    </row>
    <row r="359" spans="1:35" x14ac:dyDescent="0.3">
      <c r="A359" s="40" t="s">
        <v>87</v>
      </c>
      <c r="B359" s="2">
        <v>0</v>
      </c>
      <c r="C359" s="11"/>
      <c r="D359" s="2">
        <v>17305.5813414</v>
      </c>
      <c r="E359" s="11">
        <v>1.2492570022058239E-2</v>
      </c>
      <c r="F359" s="2">
        <v>754959.92027367989</v>
      </c>
      <c r="G359" s="11">
        <v>7.6025118309347425E-2</v>
      </c>
      <c r="H359" s="2">
        <v>507712.91851719999</v>
      </c>
      <c r="I359" s="11">
        <v>0.14192431486947832</v>
      </c>
      <c r="J359" s="2">
        <v>0</v>
      </c>
      <c r="K359" s="11"/>
      <c r="L359" s="2">
        <v>222235.65154119997</v>
      </c>
      <c r="M359" s="11">
        <v>3.1121192793988388E-2</v>
      </c>
      <c r="N359" s="2">
        <v>1996763.4255426</v>
      </c>
      <c r="O359" s="11">
        <v>8.0689008588299846E-2</v>
      </c>
      <c r="P359" s="2">
        <v>479675.18453140004</v>
      </c>
      <c r="Q359" s="11">
        <v>0.15201820919557366</v>
      </c>
      <c r="R359" s="2">
        <v>0</v>
      </c>
      <c r="S359" s="11"/>
      <c r="T359" s="2">
        <v>166133.67150160001</v>
      </c>
      <c r="U359" s="11">
        <v>3.7784334944135314E-2</v>
      </c>
      <c r="V359" s="2">
        <v>606793.36697627988</v>
      </c>
      <c r="W359" s="11">
        <v>4.7661618183674183E-2</v>
      </c>
      <c r="X359" s="2">
        <v>147735.03563170001</v>
      </c>
      <c r="Y359" s="11">
        <v>4.49673361006835E-2</v>
      </c>
      <c r="Z359" s="2">
        <v>0</v>
      </c>
      <c r="AA359" s="11"/>
      <c r="AB359" s="2">
        <v>156974.93912408</v>
      </c>
      <c r="AC359" s="11">
        <v>2.4903072304224162E-2</v>
      </c>
      <c r="AD359" s="2">
        <v>454993.86698887002</v>
      </c>
      <c r="AE359" s="11">
        <v>2.1433697430535255E-2</v>
      </c>
      <c r="AF359" s="2">
        <v>95502.646120310004</v>
      </c>
      <c r="AG359" s="11">
        <v>3.2476132584767128E-2</v>
      </c>
      <c r="AH359" s="2">
        <v>5606786.2080903202</v>
      </c>
      <c r="AI359" s="11">
        <v>5.2430748579486083E-2</v>
      </c>
    </row>
    <row r="360" spans="1:35" x14ac:dyDescent="0.3">
      <c r="A360" s="38" t="s">
        <v>312</v>
      </c>
      <c r="B360" s="2">
        <v>0</v>
      </c>
      <c r="C360" s="11"/>
      <c r="D360" s="2">
        <v>257.08188485249997</v>
      </c>
      <c r="E360" s="11">
        <v>1.8558252303489236E-4</v>
      </c>
      <c r="F360" s="2">
        <v>51361.986406077696</v>
      </c>
      <c r="G360" s="11">
        <v>5.1721965474797989E-3</v>
      </c>
      <c r="H360" s="2">
        <v>38465.760910771896</v>
      </c>
      <c r="I360" s="11">
        <v>1.0752585888770363E-2</v>
      </c>
      <c r="J360" s="2">
        <v>0</v>
      </c>
      <c r="K360" s="11"/>
      <c r="L360" s="2">
        <v>0</v>
      </c>
      <c r="M360" s="11"/>
      <c r="N360" s="2">
        <v>0.62872537660000005</v>
      </c>
      <c r="O360" s="11">
        <v>2.5406729041210161E-8</v>
      </c>
      <c r="P360" s="2">
        <v>0.62872537660000005</v>
      </c>
      <c r="Q360" s="11">
        <v>1.9925505614787129E-7</v>
      </c>
      <c r="R360" s="2">
        <v>0</v>
      </c>
      <c r="S360" s="11"/>
      <c r="T360" s="2">
        <v>0</v>
      </c>
      <c r="U360" s="11"/>
      <c r="V360" s="2">
        <v>9.3680081099999993E-2</v>
      </c>
      <c r="W360" s="11">
        <v>7.3582614771370267E-9</v>
      </c>
      <c r="X360" s="2">
        <v>2.5149015000000001E-3</v>
      </c>
      <c r="Y360" s="11">
        <v>7.6548139395004356E-10</v>
      </c>
      <c r="Z360" s="2">
        <v>0</v>
      </c>
      <c r="AA360" s="11"/>
      <c r="AB360" s="2">
        <v>0</v>
      </c>
      <c r="AC360" s="11"/>
      <c r="AD360" s="2">
        <v>0</v>
      </c>
      <c r="AE360" s="11"/>
      <c r="AF360" s="2">
        <v>0</v>
      </c>
      <c r="AG360" s="11"/>
      <c r="AH360" s="2">
        <v>90086.1828474379</v>
      </c>
      <c r="AI360" s="11">
        <v>8.4242306163629993E-4</v>
      </c>
    </row>
    <row r="361" spans="1:35" x14ac:dyDescent="0.3">
      <c r="A361" s="40" t="s">
        <v>87</v>
      </c>
      <c r="B361" s="2">
        <v>0</v>
      </c>
      <c r="C361" s="11"/>
      <c r="D361" s="2">
        <v>257.08188485249997</v>
      </c>
      <c r="E361" s="11">
        <v>1.8558252303489236E-4</v>
      </c>
      <c r="F361" s="2">
        <v>51361.986406077696</v>
      </c>
      <c r="G361" s="11">
        <v>5.1721965474797989E-3</v>
      </c>
      <c r="H361" s="2">
        <v>38465.760910771896</v>
      </c>
      <c r="I361" s="11">
        <v>1.0752585888770363E-2</v>
      </c>
      <c r="J361" s="2">
        <v>0</v>
      </c>
      <c r="K361" s="11"/>
      <c r="L361" s="2">
        <v>0</v>
      </c>
      <c r="M361" s="11"/>
      <c r="N361" s="2">
        <v>0.62872537660000005</v>
      </c>
      <c r="O361" s="11">
        <v>2.5406729041210161E-8</v>
      </c>
      <c r="P361" s="2">
        <v>0.62872537660000005</v>
      </c>
      <c r="Q361" s="11">
        <v>1.9925505614787129E-7</v>
      </c>
      <c r="R361" s="2">
        <v>0</v>
      </c>
      <c r="S361" s="11"/>
      <c r="T361" s="2">
        <v>0</v>
      </c>
      <c r="U361" s="11"/>
      <c r="V361" s="2">
        <v>9.3680081099999993E-2</v>
      </c>
      <c r="W361" s="11">
        <v>7.3582614771370267E-9</v>
      </c>
      <c r="X361" s="2">
        <v>2.5149015000000001E-3</v>
      </c>
      <c r="Y361" s="11">
        <v>7.6548139395004356E-10</v>
      </c>
      <c r="Z361" s="2">
        <v>0</v>
      </c>
      <c r="AA361" s="11"/>
      <c r="AB361" s="2">
        <v>0</v>
      </c>
      <c r="AC361" s="11"/>
      <c r="AD361" s="2">
        <v>0</v>
      </c>
      <c r="AE361" s="11"/>
      <c r="AF361" s="2">
        <v>0</v>
      </c>
      <c r="AG361" s="11"/>
      <c r="AH361" s="2">
        <v>90086.1828474379</v>
      </c>
      <c r="AI361" s="11">
        <v>8.4242306163629993E-4</v>
      </c>
    </row>
    <row r="362" spans="1:35" x14ac:dyDescent="0.3">
      <c r="A362" s="38" t="s">
        <v>313</v>
      </c>
      <c r="B362" s="2">
        <v>0</v>
      </c>
      <c r="C362" s="11"/>
      <c r="D362" s="2">
        <v>0</v>
      </c>
      <c r="E362" s="11"/>
      <c r="F362" s="2">
        <v>0</v>
      </c>
      <c r="G362" s="11"/>
      <c r="H362" s="2">
        <v>0</v>
      </c>
      <c r="I362" s="11"/>
      <c r="J362" s="2">
        <v>0</v>
      </c>
      <c r="K362" s="11"/>
      <c r="L362" s="2">
        <v>0</v>
      </c>
      <c r="M362" s="11"/>
      <c r="N362" s="2">
        <v>0</v>
      </c>
      <c r="O362" s="11"/>
      <c r="P362" s="2">
        <v>0</v>
      </c>
      <c r="Q362" s="11"/>
      <c r="R362" s="2">
        <v>0</v>
      </c>
      <c r="S362" s="11"/>
      <c r="T362" s="2">
        <v>0</v>
      </c>
      <c r="U362" s="11"/>
      <c r="V362" s="2">
        <v>258855.37874301433</v>
      </c>
      <c r="W362" s="11">
        <v>2.0332236471072365E-2</v>
      </c>
      <c r="X362" s="2">
        <v>48978.287663689298</v>
      </c>
      <c r="Y362" s="11">
        <v>1.4907926976101096E-2</v>
      </c>
      <c r="Z362" s="2">
        <v>0</v>
      </c>
      <c r="AA362" s="11"/>
      <c r="AB362" s="2">
        <v>0</v>
      </c>
      <c r="AC362" s="11"/>
      <c r="AD362" s="2">
        <v>0</v>
      </c>
      <c r="AE362" s="11"/>
      <c r="AF362" s="2">
        <v>0</v>
      </c>
      <c r="AG362" s="11"/>
      <c r="AH362" s="2">
        <v>307833.66640670365</v>
      </c>
      <c r="AI362" s="11">
        <v>2.8786454429780301E-3</v>
      </c>
    </row>
    <row r="363" spans="1:35" x14ac:dyDescent="0.3">
      <c r="A363" s="40" t="s">
        <v>98</v>
      </c>
      <c r="B363" s="2">
        <v>0</v>
      </c>
      <c r="C363" s="11"/>
      <c r="D363" s="2">
        <v>0</v>
      </c>
      <c r="E363" s="11"/>
      <c r="F363" s="2">
        <v>0</v>
      </c>
      <c r="G363" s="11"/>
      <c r="H363" s="2">
        <v>0</v>
      </c>
      <c r="I363" s="11"/>
      <c r="J363" s="2">
        <v>0</v>
      </c>
      <c r="K363" s="11"/>
      <c r="L363" s="2">
        <v>0</v>
      </c>
      <c r="M363" s="11"/>
      <c r="N363" s="2">
        <v>0</v>
      </c>
      <c r="O363" s="11"/>
      <c r="P363" s="2">
        <v>0</v>
      </c>
      <c r="Q363" s="11"/>
      <c r="R363" s="2">
        <v>0</v>
      </c>
      <c r="S363" s="11"/>
      <c r="T363" s="2">
        <v>0</v>
      </c>
      <c r="U363" s="11"/>
      <c r="V363" s="2">
        <v>258855.37874301433</v>
      </c>
      <c r="W363" s="11">
        <v>2.0332236471072365E-2</v>
      </c>
      <c r="X363" s="2">
        <v>48978.287663689298</v>
      </c>
      <c r="Y363" s="11">
        <v>1.4907926976101096E-2</v>
      </c>
      <c r="Z363" s="2">
        <v>0</v>
      </c>
      <c r="AA363" s="11"/>
      <c r="AB363" s="2">
        <v>0</v>
      </c>
      <c r="AC363" s="11"/>
      <c r="AD363" s="2">
        <v>0</v>
      </c>
      <c r="AE363" s="11"/>
      <c r="AF363" s="2">
        <v>0</v>
      </c>
      <c r="AG363" s="11"/>
      <c r="AH363" s="2">
        <v>307833.66640670365</v>
      </c>
      <c r="AI363" s="11">
        <v>2.8786454429780301E-3</v>
      </c>
    </row>
    <row r="364" spans="1:35" x14ac:dyDescent="0.3">
      <c r="A364" s="38" t="s">
        <v>314</v>
      </c>
      <c r="B364" s="2">
        <v>0</v>
      </c>
      <c r="C364" s="11"/>
      <c r="D364" s="2">
        <v>1620.7310343711999</v>
      </c>
      <c r="E364" s="11">
        <v>1.1699749077696761E-3</v>
      </c>
      <c r="F364" s="2">
        <v>351.82316979999996</v>
      </c>
      <c r="G364" s="11">
        <v>3.5428898130537118E-5</v>
      </c>
      <c r="H364" s="2">
        <v>0</v>
      </c>
      <c r="I364" s="11"/>
      <c r="J364" s="2">
        <v>0</v>
      </c>
      <c r="K364" s="11"/>
      <c r="L364" s="2">
        <v>0</v>
      </c>
      <c r="M364" s="11"/>
      <c r="N364" s="2">
        <v>0</v>
      </c>
      <c r="O364" s="11"/>
      <c r="P364" s="2">
        <v>0</v>
      </c>
      <c r="Q364" s="11"/>
      <c r="R364" s="2">
        <v>0</v>
      </c>
      <c r="S364" s="11"/>
      <c r="T364" s="2">
        <v>7.1827384106999999</v>
      </c>
      <c r="U364" s="11">
        <v>1.6335941502585838E-6</v>
      </c>
      <c r="V364" s="2">
        <v>10.537151297399999</v>
      </c>
      <c r="W364" s="11">
        <v>8.2765849004397225E-7</v>
      </c>
      <c r="X364" s="2">
        <v>11.396117952700001</v>
      </c>
      <c r="Y364" s="11">
        <v>3.4687307856995248E-6</v>
      </c>
      <c r="Z364" s="2">
        <v>0</v>
      </c>
      <c r="AA364" s="11"/>
      <c r="AB364" s="2">
        <v>0</v>
      </c>
      <c r="AC364" s="11"/>
      <c r="AD364" s="2">
        <v>0</v>
      </c>
      <c r="AE364" s="11"/>
      <c r="AF364" s="2">
        <v>0</v>
      </c>
      <c r="AG364" s="11"/>
      <c r="AH364" s="2">
        <v>2001.6702118320002</v>
      </c>
      <c r="AI364" s="11">
        <v>1.8718221762080717E-5</v>
      </c>
    </row>
    <row r="365" spans="1:35" x14ac:dyDescent="0.3">
      <c r="A365" s="40" t="s">
        <v>87</v>
      </c>
      <c r="B365" s="2">
        <v>0</v>
      </c>
      <c r="C365" s="11"/>
      <c r="D365" s="2">
        <v>1620.7310343711999</v>
      </c>
      <c r="E365" s="11">
        <v>1.1699749077696761E-3</v>
      </c>
      <c r="F365" s="2">
        <v>351.82316979999996</v>
      </c>
      <c r="G365" s="11">
        <v>3.5428898130537118E-5</v>
      </c>
      <c r="H365" s="2">
        <v>0</v>
      </c>
      <c r="I365" s="11"/>
      <c r="J365" s="2">
        <v>0</v>
      </c>
      <c r="K365" s="11"/>
      <c r="L365" s="2">
        <v>0</v>
      </c>
      <c r="M365" s="11"/>
      <c r="N365" s="2">
        <v>0</v>
      </c>
      <c r="O365" s="11"/>
      <c r="P365" s="2">
        <v>0</v>
      </c>
      <c r="Q365" s="11"/>
      <c r="R365" s="2">
        <v>0</v>
      </c>
      <c r="S365" s="11"/>
      <c r="T365" s="2">
        <v>7.1827384106999999</v>
      </c>
      <c r="U365" s="11">
        <v>1.6335941502585838E-6</v>
      </c>
      <c r="V365" s="2">
        <v>10.537151297399999</v>
      </c>
      <c r="W365" s="11">
        <v>8.2765849004397225E-7</v>
      </c>
      <c r="X365" s="2">
        <v>11.396117952700001</v>
      </c>
      <c r="Y365" s="11">
        <v>3.4687307856995248E-6</v>
      </c>
      <c r="Z365" s="2">
        <v>0</v>
      </c>
      <c r="AA365" s="11"/>
      <c r="AB365" s="2">
        <v>0</v>
      </c>
      <c r="AC365" s="11"/>
      <c r="AD365" s="2">
        <v>0</v>
      </c>
      <c r="AE365" s="11"/>
      <c r="AF365" s="2">
        <v>0</v>
      </c>
      <c r="AG365" s="11"/>
      <c r="AH365" s="2">
        <v>2001.6702118320002</v>
      </c>
      <c r="AI365" s="11">
        <v>1.8718221762080717E-5</v>
      </c>
    </row>
    <row r="366" spans="1:35" x14ac:dyDescent="0.3">
      <c r="A366" s="38" t="s">
        <v>315</v>
      </c>
      <c r="B366" s="2">
        <v>0</v>
      </c>
      <c r="C366" s="11"/>
      <c r="D366" s="2">
        <v>0</v>
      </c>
      <c r="E366" s="11"/>
      <c r="F366" s="2">
        <v>0</v>
      </c>
      <c r="G366" s="11"/>
      <c r="H366" s="2">
        <v>0</v>
      </c>
      <c r="I366" s="11"/>
      <c r="J366" s="2">
        <v>0</v>
      </c>
      <c r="K366" s="11"/>
      <c r="L366" s="2">
        <v>0</v>
      </c>
      <c r="M366" s="11"/>
      <c r="N366" s="2">
        <v>131701.67218637301</v>
      </c>
      <c r="O366" s="11">
        <v>5.3220512866976001E-3</v>
      </c>
      <c r="P366" s="2">
        <v>32925.407662680998</v>
      </c>
      <c r="Q366" s="11">
        <v>1.043468928834557E-2</v>
      </c>
      <c r="R366" s="2">
        <v>0</v>
      </c>
      <c r="S366" s="11"/>
      <c r="T366" s="2">
        <v>0</v>
      </c>
      <c r="U366" s="11"/>
      <c r="V366" s="2">
        <v>0</v>
      </c>
      <c r="W366" s="11"/>
      <c r="X366" s="2">
        <v>0</v>
      </c>
      <c r="Y366" s="11"/>
      <c r="Z366" s="2">
        <v>0</v>
      </c>
      <c r="AA366" s="11"/>
      <c r="AB366" s="2">
        <v>0</v>
      </c>
      <c r="AC366" s="11"/>
      <c r="AD366" s="2">
        <v>0</v>
      </c>
      <c r="AE366" s="11"/>
      <c r="AF366" s="2">
        <v>0</v>
      </c>
      <c r="AG366" s="11"/>
      <c r="AH366" s="2">
        <v>164627.07984905399</v>
      </c>
      <c r="AI366" s="11">
        <v>1.5394774675884493E-3</v>
      </c>
    </row>
    <row r="367" spans="1:35" x14ac:dyDescent="0.3">
      <c r="A367" s="40" t="s">
        <v>98</v>
      </c>
      <c r="B367" s="2">
        <v>0</v>
      </c>
      <c r="C367" s="11"/>
      <c r="D367" s="2">
        <v>0</v>
      </c>
      <c r="E367" s="11"/>
      <c r="F367" s="2">
        <v>0</v>
      </c>
      <c r="G367" s="11"/>
      <c r="H367" s="2">
        <v>0</v>
      </c>
      <c r="I367" s="11"/>
      <c r="J367" s="2">
        <v>0</v>
      </c>
      <c r="K367" s="11"/>
      <c r="L367" s="2">
        <v>0</v>
      </c>
      <c r="M367" s="11"/>
      <c r="N367" s="2">
        <v>131701.67218637301</v>
      </c>
      <c r="O367" s="11">
        <v>5.3220512866976001E-3</v>
      </c>
      <c r="P367" s="2">
        <v>32925.407662680998</v>
      </c>
      <c r="Q367" s="11">
        <v>1.043468928834557E-2</v>
      </c>
      <c r="R367" s="2">
        <v>0</v>
      </c>
      <c r="S367" s="11"/>
      <c r="T367" s="2">
        <v>0</v>
      </c>
      <c r="U367" s="11"/>
      <c r="V367" s="2">
        <v>0</v>
      </c>
      <c r="W367" s="11"/>
      <c r="X367" s="2">
        <v>0</v>
      </c>
      <c r="Y367" s="11"/>
      <c r="Z367" s="2">
        <v>0</v>
      </c>
      <c r="AA367" s="11"/>
      <c r="AB367" s="2">
        <v>0</v>
      </c>
      <c r="AC367" s="11"/>
      <c r="AD367" s="2">
        <v>0</v>
      </c>
      <c r="AE367" s="11"/>
      <c r="AF367" s="2">
        <v>0</v>
      </c>
      <c r="AG367" s="11"/>
      <c r="AH367" s="2">
        <v>164627.07984905399</v>
      </c>
      <c r="AI367" s="11">
        <v>1.5394774675884493E-3</v>
      </c>
    </row>
    <row r="368" spans="1:35" x14ac:dyDescent="0.3">
      <c r="A368" s="38" t="s">
        <v>316</v>
      </c>
      <c r="B368" s="2">
        <v>0</v>
      </c>
      <c r="C368" s="11"/>
      <c r="D368" s="2">
        <v>0</v>
      </c>
      <c r="E368" s="11"/>
      <c r="F368" s="2">
        <v>0</v>
      </c>
      <c r="G368" s="11"/>
      <c r="H368" s="2">
        <v>0</v>
      </c>
      <c r="I368" s="11"/>
      <c r="J368" s="2">
        <v>0</v>
      </c>
      <c r="K368" s="11"/>
      <c r="L368" s="2">
        <v>0</v>
      </c>
      <c r="M368" s="11"/>
      <c r="N368" s="2">
        <v>0</v>
      </c>
      <c r="O368" s="11"/>
      <c r="P368" s="2">
        <v>0</v>
      </c>
      <c r="Q368" s="11"/>
      <c r="R368" s="2">
        <v>0</v>
      </c>
      <c r="S368" s="11"/>
      <c r="T368" s="2">
        <v>0</v>
      </c>
      <c r="U368" s="11"/>
      <c r="V368" s="2">
        <v>21000.116070016702</v>
      </c>
      <c r="W368" s="11">
        <v>1.649489873182978E-3</v>
      </c>
      <c r="X368" s="2">
        <v>5923.0090882454997</v>
      </c>
      <c r="Y368" s="11">
        <v>1.8028353210847192E-3</v>
      </c>
      <c r="Z368" s="2">
        <v>0</v>
      </c>
      <c r="AA368" s="11"/>
      <c r="AB368" s="2">
        <v>0</v>
      </c>
      <c r="AC368" s="11"/>
      <c r="AD368" s="2">
        <v>16101.8051130602</v>
      </c>
      <c r="AE368" s="11">
        <v>7.5851839753967513E-4</v>
      </c>
      <c r="AF368" s="2">
        <v>10734.529276225099</v>
      </c>
      <c r="AG368" s="11">
        <v>3.6503281340558849E-3</v>
      </c>
      <c r="AH368" s="2">
        <v>53759.4595475475</v>
      </c>
      <c r="AI368" s="11">
        <v>5.027209175979178E-4</v>
      </c>
    </row>
    <row r="369" spans="1:35" x14ac:dyDescent="0.3">
      <c r="A369" s="40" t="s">
        <v>98</v>
      </c>
      <c r="B369" s="2">
        <v>0</v>
      </c>
      <c r="C369" s="11"/>
      <c r="D369" s="2">
        <v>0</v>
      </c>
      <c r="E369" s="11"/>
      <c r="F369" s="2">
        <v>0</v>
      </c>
      <c r="G369" s="11"/>
      <c r="H369" s="2">
        <v>0</v>
      </c>
      <c r="I369" s="11"/>
      <c r="J369" s="2">
        <v>0</v>
      </c>
      <c r="K369" s="11"/>
      <c r="L369" s="2">
        <v>0</v>
      </c>
      <c r="M369" s="11"/>
      <c r="N369" s="2">
        <v>0</v>
      </c>
      <c r="O369" s="11"/>
      <c r="P369" s="2">
        <v>0</v>
      </c>
      <c r="Q369" s="11"/>
      <c r="R369" s="2">
        <v>0</v>
      </c>
      <c r="S369" s="11"/>
      <c r="T369" s="2">
        <v>0</v>
      </c>
      <c r="U369" s="11"/>
      <c r="V369" s="2">
        <v>21000.116070016702</v>
      </c>
      <c r="W369" s="11">
        <v>1.649489873182978E-3</v>
      </c>
      <c r="X369" s="2">
        <v>5923.0090882454997</v>
      </c>
      <c r="Y369" s="11">
        <v>1.8028353210847192E-3</v>
      </c>
      <c r="Z369" s="2">
        <v>0</v>
      </c>
      <c r="AA369" s="11"/>
      <c r="AB369" s="2">
        <v>0</v>
      </c>
      <c r="AC369" s="11"/>
      <c r="AD369" s="2">
        <v>16101.8051130602</v>
      </c>
      <c r="AE369" s="11">
        <v>7.5851839753967513E-4</v>
      </c>
      <c r="AF369" s="2">
        <v>10734.529276225099</v>
      </c>
      <c r="AG369" s="11">
        <v>3.6503281340558849E-3</v>
      </c>
      <c r="AH369" s="2">
        <v>53759.4595475475</v>
      </c>
      <c r="AI369" s="11">
        <v>5.027209175979178E-4</v>
      </c>
    </row>
    <row r="370" spans="1:35" x14ac:dyDescent="0.3">
      <c r="A370" s="38" t="s">
        <v>317</v>
      </c>
      <c r="B370" s="2">
        <v>0</v>
      </c>
      <c r="C370" s="11"/>
      <c r="D370" s="2">
        <v>0</v>
      </c>
      <c r="E370" s="11"/>
      <c r="F370" s="2">
        <v>0</v>
      </c>
      <c r="G370" s="11"/>
      <c r="H370" s="2">
        <v>0</v>
      </c>
      <c r="I370" s="11"/>
      <c r="J370" s="2">
        <v>0</v>
      </c>
      <c r="K370" s="11"/>
      <c r="L370" s="2">
        <v>0</v>
      </c>
      <c r="M370" s="11"/>
      <c r="N370" s="2">
        <v>0</v>
      </c>
      <c r="O370" s="11"/>
      <c r="P370" s="2">
        <v>0</v>
      </c>
      <c r="Q370" s="11"/>
      <c r="R370" s="2">
        <v>0</v>
      </c>
      <c r="S370" s="11"/>
      <c r="T370" s="2">
        <v>0</v>
      </c>
      <c r="U370" s="11"/>
      <c r="V370" s="2">
        <v>0</v>
      </c>
      <c r="W370" s="11"/>
      <c r="X370" s="2">
        <v>0</v>
      </c>
      <c r="Y370" s="11"/>
      <c r="Z370" s="2">
        <v>0</v>
      </c>
      <c r="AA370" s="11"/>
      <c r="AB370" s="2">
        <v>0</v>
      </c>
      <c r="AC370" s="11"/>
      <c r="AD370" s="2">
        <v>167343.16388805903</v>
      </c>
      <c r="AE370" s="11">
        <v>7.883145251126801E-3</v>
      </c>
      <c r="AF370" s="2">
        <v>0</v>
      </c>
      <c r="AG370" s="11"/>
      <c r="AH370" s="2">
        <v>167343.16388805903</v>
      </c>
      <c r="AI370" s="11">
        <v>1.5648763884826226E-3</v>
      </c>
    </row>
    <row r="371" spans="1:35" x14ac:dyDescent="0.3">
      <c r="A371" s="40" t="s">
        <v>98</v>
      </c>
      <c r="B371" s="2">
        <v>0</v>
      </c>
      <c r="C371" s="11"/>
      <c r="D371" s="2">
        <v>0</v>
      </c>
      <c r="E371" s="11"/>
      <c r="F371" s="2">
        <v>0</v>
      </c>
      <c r="G371" s="11"/>
      <c r="H371" s="2">
        <v>0</v>
      </c>
      <c r="I371" s="11"/>
      <c r="J371" s="2">
        <v>0</v>
      </c>
      <c r="K371" s="11"/>
      <c r="L371" s="2">
        <v>0</v>
      </c>
      <c r="M371" s="11"/>
      <c r="N371" s="2">
        <v>0</v>
      </c>
      <c r="O371" s="11"/>
      <c r="P371" s="2">
        <v>0</v>
      </c>
      <c r="Q371" s="11"/>
      <c r="R371" s="2">
        <v>0</v>
      </c>
      <c r="S371" s="11"/>
      <c r="T371" s="2">
        <v>0</v>
      </c>
      <c r="U371" s="11"/>
      <c r="V371" s="2">
        <v>0</v>
      </c>
      <c r="W371" s="11"/>
      <c r="X371" s="2">
        <v>0</v>
      </c>
      <c r="Y371" s="11"/>
      <c r="Z371" s="2">
        <v>0</v>
      </c>
      <c r="AA371" s="11"/>
      <c r="AB371" s="2">
        <v>0</v>
      </c>
      <c r="AC371" s="11"/>
      <c r="AD371" s="2">
        <v>167343.16388805903</v>
      </c>
      <c r="AE371" s="11">
        <v>7.883145251126801E-3</v>
      </c>
      <c r="AF371" s="2">
        <v>0</v>
      </c>
      <c r="AG371" s="11"/>
      <c r="AH371" s="2">
        <v>167343.16388805903</v>
      </c>
      <c r="AI371" s="11">
        <v>1.5648763884826226E-3</v>
      </c>
    </row>
    <row r="372" spans="1:35" x14ac:dyDescent="0.3">
      <c r="A372" s="38" t="s">
        <v>318</v>
      </c>
      <c r="B372" s="2">
        <v>0</v>
      </c>
      <c r="C372" s="11"/>
      <c r="D372" s="2">
        <v>0</v>
      </c>
      <c r="E372" s="11"/>
      <c r="F372" s="2">
        <v>0</v>
      </c>
      <c r="G372" s="11"/>
      <c r="H372" s="2">
        <v>0</v>
      </c>
      <c r="I372" s="11"/>
      <c r="J372" s="2">
        <v>0</v>
      </c>
      <c r="K372" s="11"/>
      <c r="L372" s="2">
        <v>0</v>
      </c>
      <c r="M372" s="11"/>
      <c r="N372" s="2">
        <v>2888.7576298727004</v>
      </c>
      <c r="O372" s="11">
        <v>1.1673440439894623E-4</v>
      </c>
      <c r="P372" s="2">
        <v>321.00682864109996</v>
      </c>
      <c r="Q372" s="11">
        <v>1.0173318279377444E-4</v>
      </c>
      <c r="R372" s="2">
        <v>0</v>
      </c>
      <c r="S372" s="11"/>
      <c r="T372" s="2">
        <v>0</v>
      </c>
      <c r="U372" s="11"/>
      <c r="V372" s="2">
        <v>2888.7576298727004</v>
      </c>
      <c r="W372" s="11">
        <v>2.2690238666625098E-4</v>
      </c>
      <c r="X372" s="2">
        <v>321.00682864109996</v>
      </c>
      <c r="Y372" s="11">
        <v>9.7707506499030669E-5</v>
      </c>
      <c r="Z372" s="2">
        <v>0</v>
      </c>
      <c r="AA372" s="11"/>
      <c r="AB372" s="2">
        <v>0</v>
      </c>
      <c r="AC372" s="11"/>
      <c r="AD372" s="2">
        <v>0</v>
      </c>
      <c r="AE372" s="11"/>
      <c r="AF372" s="2">
        <v>0</v>
      </c>
      <c r="AG372" s="11"/>
      <c r="AH372" s="2">
        <v>6419.5289170276001</v>
      </c>
      <c r="AI372" s="11">
        <v>6.0030950736403165E-5</v>
      </c>
    </row>
    <row r="373" spans="1:35" x14ac:dyDescent="0.3">
      <c r="A373" s="40" t="s">
        <v>98</v>
      </c>
      <c r="B373" s="2">
        <v>0</v>
      </c>
      <c r="C373" s="11"/>
      <c r="D373" s="2">
        <v>0</v>
      </c>
      <c r="E373" s="11"/>
      <c r="F373" s="2">
        <v>0</v>
      </c>
      <c r="G373" s="11"/>
      <c r="H373" s="2">
        <v>0</v>
      </c>
      <c r="I373" s="11"/>
      <c r="J373" s="2">
        <v>0</v>
      </c>
      <c r="K373" s="11"/>
      <c r="L373" s="2">
        <v>0</v>
      </c>
      <c r="M373" s="11"/>
      <c r="N373" s="2">
        <v>2888.7576298727004</v>
      </c>
      <c r="O373" s="11">
        <v>1.1673440439894623E-4</v>
      </c>
      <c r="P373" s="2">
        <v>321.00682864109996</v>
      </c>
      <c r="Q373" s="11">
        <v>1.0173318279377444E-4</v>
      </c>
      <c r="R373" s="2">
        <v>0</v>
      </c>
      <c r="S373" s="11"/>
      <c r="T373" s="2">
        <v>0</v>
      </c>
      <c r="U373" s="11"/>
      <c r="V373" s="2">
        <v>2888.7576298727004</v>
      </c>
      <c r="W373" s="11">
        <v>2.2690238666625098E-4</v>
      </c>
      <c r="X373" s="2">
        <v>321.00682864109996</v>
      </c>
      <c r="Y373" s="11">
        <v>9.7707506499030669E-5</v>
      </c>
      <c r="Z373" s="2">
        <v>0</v>
      </c>
      <c r="AA373" s="11"/>
      <c r="AB373" s="2">
        <v>0</v>
      </c>
      <c r="AC373" s="11"/>
      <c r="AD373" s="2">
        <v>0</v>
      </c>
      <c r="AE373" s="11"/>
      <c r="AF373" s="2">
        <v>0</v>
      </c>
      <c r="AG373" s="11"/>
      <c r="AH373" s="2">
        <v>6419.5289170276001</v>
      </c>
      <c r="AI373" s="11">
        <v>6.0030950736403165E-5</v>
      </c>
    </row>
    <row r="374" spans="1:35" x14ac:dyDescent="0.3">
      <c r="A374" s="38" t="s">
        <v>319</v>
      </c>
      <c r="B374" s="2">
        <v>0</v>
      </c>
      <c r="C374" s="11"/>
      <c r="D374" s="2">
        <v>0</v>
      </c>
      <c r="E374" s="11"/>
      <c r="F374" s="2">
        <v>0</v>
      </c>
      <c r="G374" s="11"/>
      <c r="H374" s="2">
        <v>0</v>
      </c>
      <c r="I374" s="11"/>
      <c r="J374" s="2">
        <v>0</v>
      </c>
      <c r="K374" s="11"/>
      <c r="L374" s="2">
        <v>0</v>
      </c>
      <c r="M374" s="11"/>
      <c r="N374" s="2">
        <v>98591.355463341999</v>
      </c>
      <c r="O374" s="11">
        <v>3.9840667281613347E-3</v>
      </c>
      <c r="P374" s="2">
        <v>65727.572614789096</v>
      </c>
      <c r="Q374" s="11">
        <v>2.0830320612548168E-2</v>
      </c>
      <c r="R374" s="2">
        <v>0</v>
      </c>
      <c r="S374" s="11"/>
      <c r="T374" s="2">
        <v>0</v>
      </c>
      <c r="U374" s="11"/>
      <c r="V374" s="2">
        <v>0</v>
      </c>
      <c r="W374" s="11"/>
      <c r="X374" s="2">
        <v>0</v>
      </c>
      <c r="Y374" s="11"/>
      <c r="Z374" s="2">
        <v>0</v>
      </c>
      <c r="AA374" s="11"/>
      <c r="AB374" s="2">
        <v>0</v>
      </c>
      <c r="AC374" s="11"/>
      <c r="AD374" s="2">
        <v>105633.591340746</v>
      </c>
      <c r="AE374" s="11">
        <v>4.9761515474531504E-3</v>
      </c>
      <c r="AF374" s="2">
        <v>0</v>
      </c>
      <c r="AG374" s="11"/>
      <c r="AH374" s="2">
        <v>269952.51941887708</v>
      </c>
      <c r="AI374" s="11">
        <v>2.5244074142914026E-3</v>
      </c>
    </row>
    <row r="375" spans="1:35" x14ac:dyDescent="0.3">
      <c r="A375" s="40" t="s">
        <v>98</v>
      </c>
      <c r="B375" s="2">
        <v>0</v>
      </c>
      <c r="C375" s="11"/>
      <c r="D375" s="2">
        <v>0</v>
      </c>
      <c r="E375" s="11"/>
      <c r="F375" s="2">
        <v>0</v>
      </c>
      <c r="G375" s="11"/>
      <c r="H375" s="2">
        <v>0</v>
      </c>
      <c r="I375" s="11"/>
      <c r="J375" s="2">
        <v>0</v>
      </c>
      <c r="K375" s="11"/>
      <c r="L375" s="2">
        <v>0</v>
      </c>
      <c r="M375" s="11"/>
      <c r="N375" s="2">
        <v>98591.355463341999</v>
      </c>
      <c r="O375" s="11">
        <v>3.9840667281613347E-3</v>
      </c>
      <c r="P375" s="2">
        <v>65727.572614789096</v>
      </c>
      <c r="Q375" s="11">
        <v>2.0830320612548168E-2</v>
      </c>
      <c r="R375" s="2">
        <v>0</v>
      </c>
      <c r="S375" s="11"/>
      <c r="T375" s="2">
        <v>0</v>
      </c>
      <c r="U375" s="11"/>
      <c r="V375" s="2">
        <v>0</v>
      </c>
      <c r="W375" s="11"/>
      <c r="X375" s="2">
        <v>0</v>
      </c>
      <c r="Y375" s="11"/>
      <c r="Z375" s="2">
        <v>0</v>
      </c>
      <c r="AA375" s="11"/>
      <c r="AB375" s="2">
        <v>0</v>
      </c>
      <c r="AC375" s="11"/>
      <c r="AD375" s="2">
        <v>105633.591340746</v>
      </c>
      <c r="AE375" s="11">
        <v>4.9761515474531504E-3</v>
      </c>
      <c r="AF375" s="2">
        <v>0</v>
      </c>
      <c r="AG375" s="11"/>
      <c r="AH375" s="2">
        <v>269952.51941887708</v>
      </c>
      <c r="AI375" s="11">
        <v>2.5244074142914026E-3</v>
      </c>
    </row>
    <row r="376" spans="1:35" x14ac:dyDescent="0.3">
      <c r="A376" s="38" t="s">
        <v>320</v>
      </c>
      <c r="B376" s="2">
        <v>0</v>
      </c>
      <c r="C376" s="11"/>
      <c r="D376" s="2">
        <v>0</v>
      </c>
      <c r="E376" s="11"/>
      <c r="F376" s="2">
        <v>0</v>
      </c>
      <c r="G376" s="11"/>
      <c r="H376" s="2">
        <v>0</v>
      </c>
      <c r="I376" s="11"/>
      <c r="J376" s="2">
        <v>0</v>
      </c>
      <c r="K376" s="11"/>
      <c r="L376" s="2">
        <v>0</v>
      </c>
      <c r="M376" s="11"/>
      <c r="N376" s="2">
        <v>384278.40989293001</v>
      </c>
      <c r="O376" s="11">
        <v>1.5528651776923946E-2</v>
      </c>
      <c r="P376" s="2">
        <v>0</v>
      </c>
      <c r="Q376" s="11"/>
      <c r="R376" s="2">
        <v>0</v>
      </c>
      <c r="S376" s="11"/>
      <c r="T376" s="2">
        <v>0</v>
      </c>
      <c r="U376" s="11"/>
      <c r="V376" s="2">
        <v>0</v>
      </c>
      <c r="W376" s="11"/>
      <c r="X376" s="2">
        <v>0</v>
      </c>
      <c r="Y376" s="11"/>
      <c r="Z376" s="2">
        <v>0</v>
      </c>
      <c r="AA376" s="11"/>
      <c r="AB376" s="2">
        <v>0</v>
      </c>
      <c r="AC376" s="11"/>
      <c r="AD376" s="2">
        <v>0</v>
      </c>
      <c r="AE376" s="11"/>
      <c r="AF376" s="2">
        <v>0</v>
      </c>
      <c r="AG376" s="11"/>
      <c r="AH376" s="2">
        <v>384278.40989293001</v>
      </c>
      <c r="AI376" s="11">
        <v>3.5935032915198947E-3</v>
      </c>
    </row>
    <row r="377" spans="1:35" x14ac:dyDescent="0.3">
      <c r="A377" s="40" t="s">
        <v>98</v>
      </c>
      <c r="B377" s="2">
        <v>0</v>
      </c>
      <c r="C377" s="11"/>
      <c r="D377" s="2">
        <v>0</v>
      </c>
      <c r="E377" s="11"/>
      <c r="F377" s="2">
        <v>0</v>
      </c>
      <c r="G377" s="11"/>
      <c r="H377" s="2">
        <v>0</v>
      </c>
      <c r="I377" s="11"/>
      <c r="J377" s="2">
        <v>0</v>
      </c>
      <c r="K377" s="11"/>
      <c r="L377" s="2">
        <v>0</v>
      </c>
      <c r="M377" s="11"/>
      <c r="N377" s="2">
        <v>384278.40989293001</v>
      </c>
      <c r="O377" s="11">
        <v>1.5528651776923946E-2</v>
      </c>
      <c r="P377" s="2">
        <v>0</v>
      </c>
      <c r="Q377" s="11"/>
      <c r="R377" s="2">
        <v>0</v>
      </c>
      <c r="S377" s="11"/>
      <c r="T377" s="2">
        <v>0</v>
      </c>
      <c r="U377" s="11"/>
      <c r="V377" s="2">
        <v>0</v>
      </c>
      <c r="W377" s="11"/>
      <c r="X377" s="2">
        <v>0</v>
      </c>
      <c r="Y377" s="11"/>
      <c r="Z377" s="2">
        <v>0</v>
      </c>
      <c r="AA377" s="11"/>
      <c r="AB377" s="2">
        <v>0</v>
      </c>
      <c r="AC377" s="11"/>
      <c r="AD377" s="2">
        <v>0</v>
      </c>
      <c r="AE377" s="11"/>
      <c r="AF377" s="2">
        <v>0</v>
      </c>
      <c r="AG377" s="11"/>
      <c r="AH377" s="2">
        <v>384278.40989293001</v>
      </c>
      <c r="AI377" s="11">
        <v>3.5935032915198947E-3</v>
      </c>
    </row>
    <row r="378" spans="1:35" x14ac:dyDescent="0.3">
      <c r="A378" s="38" t="s">
        <v>321</v>
      </c>
      <c r="B378" s="2">
        <v>0</v>
      </c>
      <c r="C378" s="11"/>
      <c r="D378" s="2">
        <v>126.06736075809999</v>
      </c>
      <c r="E378" s="11">
        <v>9.1005629958180469E-5</v>
      </c>
      <c r="F378" s="2">
        <v>2.8506017323999999</v>
      </c>
      <c r="G378" s="11">
        <v>2.870580651221574E-7</v>
      </c>
      <c r="H378" s="2">
        <v>165.1407059581</v>
      </c>
      <c r="I378" s="11">
        <v>4.6162862309305838E-5</v>
      </c>
      <c r="J378" s="2">
        <v>0</v>
      </c>
      <c r="K378" s="11"/>
      <c r="L378" s="2">
        <v>0</v>
      </c>
      <c r="M378" s="11"/>
      <c r="N378" s="2">
        <v>0</v>
      </c>
      <c r="O378" s="11"/>
      <c r="P378" s="2">
        <v>0</v>
      </c>
      <c r="Q378" s="11"/>
      <c r="R378" s="2">
        <v>0</v>
      </c>
      <c r="S378" s="11"/>
      <c r="T378" s="2">
        <v>0</v>
      </c>
      <c r="U378" s="11"/>
      <c r="V378" s="2">
        <v>0</v>
      </c>
      <c r="W378" s="11"/>
      <c r="X378" s="2">
        <v>0</v>
      </c>
      <c r="Y378" s="11"/>
      <c r="Z378" s="2">
        <v>0</v>
      </c>
      <c r="AA378" s="11"/>
      <c r="AB378" s="2">
        <v>0</v>
      </c>
      <c r="AC378" s="11"/>
      <c r="AD378" s="2">
        <v>0</v>
      </c>
      <c r="AE378" s="11"/>
      <c r="AF378" s="2">
        <v>0</v>
      </c>
      <c r="AG378" s="11"/>
      <c r="AH378" s="2">
        <v>294.05866844859997</v>
      </c>
      <c r="AI378" s="11">
        <v>2.7498312831689551E-6</v>
      </c>
    </row>
    <row r="379" spans="1:35" x14ac:dyDescent="0.3">
      <c r="A379" s="40" t="s">
        <v>87</v>
      </c>
      <c r="B379" s="2">
        <v>0</v>
      </c>
      <c r="C379" s="11"/>
      <c r="D379" s="2">
        <v>126.06736075809999</v>
      </c>
      <c r="E379" s="11">
        <v>9.1005629958180469E-5</v>
      </c>
      <c r="F379" s="2">
        <v>2.8506017323999999</v>
      </c>
      <c r="G379" s="11">
        <v>2.870580651221574E-7</v>
      </c>
      <c r="H379" s="2">
        <v>165.1407059581</v>
      </c>
      <c r="I379" s="11">
        <v>4.6162862309305838E-5</v>
      </c>
      <c r="J379" s="2">
        <v>0</v>
      </c>
      <c r="K379" s="11"/>
      <c r="L379" s="2">
        <v>0</v>
      </c>
      <c r="M379" s="11"/>
      <c r="N379" s="2">
        <v>0</v>
      </c>
      <c r="O379" s="11"/>
      <c r="P379" s="2">
        <v>0</v>
      </c>
      <c r="Q379" s="11"/>
      <c r="R379" s="2">
        <v>0</v>
      </c>
      <c r="S379" s="11"/>
      <c r="T379" s="2">
        <v>0</v>
      </c>
      <c r="U379" s="11"/>
      <c r="V379" s="2">
        <v>0</v>
      </c>
      <c r="W379" s="11"/>
      <c r="X379" s="2">
        <v>0</v>
      </c>
      <c r="Y379" s="11"/>
      <c r="Z379" s="2">
        <v>0</v>
      </c>
      <c r="AA379" s="11"/>
      <c r="AB379" s="2">
        <v>0</v>
      </c>
      <c r="AC379" s="11"/>
      <c r="AD379" s="2">
        <v>0</v>
      </c>
      <c r="AE379" s="11"/>
      <c r="AF379" s="2">
        <v>0</v>
      </c>
      <c r="AG379" s="11"/>
      <c r="AH379" s="2">
        <v>294.05866844859997</v>
      </c>
      <c r="AI379" s="11">
        <v>2.7498312831689551E-6</v>
      </c>
    </row>
    <row r="380" spans="1:35" x14ac:dyDescent="0.3">
      <c r="A380" s="38" t="s">
        <v>322</v>
      </c>
      <c r="B380" s="2">
        <v>0</v>
      </c>
      <c r="C380" s="11"/>
      <c r="D380" s="2">
        <v>0</v>
      </c>
      <c r="E380" s="11"/>
      <c r="F380" s="2">
        <v>0</v>
      </c>
      <c r="G380" s="11"/>
      <c r="H380" s="2">
        <v>0</v>
      </c>
      <c r="I380" s="11"/>
      <c r="J380" s="2">
        <v>0</v>
      </c>
      <c r="K380" s="11"/>
      <c r="L380" s="2">
        <v>0</v>
      </c>
      <c r="M380" s="11"/>
      <c r="N380" s="2">
        <v>0.20015336</v>
      </c>
      <c r="O380" s="11">
        <v>8.0881770856897717E-9</v>
      </c>
      <c r="P380" s="2">
        <v>0</v>
      </c>
      <c r="Q380" s="11"/>
      <c r="R380" s="2">
        <v>0</v>
      </c>
      <c r="S380" s="11"/>
      <c r="T380" s="2">
        <v>0</v>
      </c>
      <c r="U380" s="11"/>
      <c r="V380" s="2">
        <v>0</v>
      </c>
      <c r="W380" s="11"/>
      <c r="X380" s="2">
        <v>0</v>
      </c>
      <c r="Y380" s="11"/>
      <c r="Z380" s="2">
        <v>0</v>
      </c>
      <c r="AA380" s="11"/>
      <c r="AB380" s="2">
        <v>0</v>
      </c>
      <c r="AC380" s="11"/>
      <c r="AD380" s="2">
        <v>0</v>
      </c>
      <c r="AE380" s="11"/>
      <c r="AF380" s="2">
        <v>0</v>
      </c>
      <c r="AG380" s="11"/>
      <c r="AH380" s="2">
        <v>0.20015336</v>
      </c>
      <c r="AI380" s="11">
        <v>1.8716944263643868E-9</v>
      </c>
    </row>
    <row r="381" spans="1:35" x14ac:dyDescent="0.3">
      <c r="A381" s="40" t="s">
        <v>87</v>
      </c>
      <c r="B381" s="2">
        <v>0</v>
      </c>
      <c r="C381" s="11"/>
      <c r="D381" s="2">
        <v>0</v>
      </c>
      <c r="E381" s="11"/>
      <c r="F381" s="2">
        <v>0</v>
      </c>
      <c r="G381" s="11"/>
      <c r="H381" s="2">
        <v>0</v>
      </c>
      <c r="I381" s="11"/>
      <c r="J381" s="2">
        <v>0</v>
      </c>
      <c r="K381" s="11"/>
      <c r="L381" s="2">
        <v>0</v>
      </c>
      <c r="M381" s="11"/>
      <c r="N381" s="2">
        <v>0.20015336</v>
      </c>
      <c r="O381" s="11">
        <v>8.0881770856897717E-9</v>
      </c>
      <c r="P381" s="2">
        <v>0</v>
      </c>
      <c r="Q381" s="11"/>
      <c r="R381" s="2">
        <v>0</v>
      </c>
      <c r="S381" s="11"/>
      <c r="T381" s="2">
        <v>0</v>
      </c>
      <c r="U381" s="11"/>
      <c r="V381" s="2">
        <v>0</v>
      </c>
      <c r="W381" s="11"/>
      <c r="X381" s="2">
        <v>0</v>
      </c>
      <c r="Y381" s="11"/>
      <c r="Z381" s="2">
        <v>0</v>
      </c>
      <c r="AA381" s="11"/>
      <c r="AB381" s="2">
        <v>0</v>
      </c>
      <c r="AC381" s="11"/>
      <c r="AD381" s="2">
        <v>0</v>
      </c>
      <c r="AE381" s="11"/>
      <c r="AF381" s="2">
        <v>0</v>
      </c>
      <c r="AG381" s="11"/>
      <c r="AH381" s="2">
        <v>0.20015336</v>
      </c>
      <c r="AI381" s="11">
        <v>1.8716944263643868E-9</v>
      </c>
    </row>
    <row r="382" spans="1:35" x14ac:dyDescent="0.3">
      <c r="A382" s="38" t="s">
        <v>323</v>
      </c>
      <c r="B382" s="2">
        <v>0</v>
      </c>
      <c r="C382" s="11"/>
      <c r="D382" s="2">
        <v>0</v>
      </c>
      <c r="E382" s="11"/>
      <c r="F382" s="2">
        <v>0</v>
      </c>
      <c r="G382" s="11"/>
      <c r="H382" s="2">
        <v>0</v>
      </c>
      <c r="I382" s="11"/>
      <c r="J382" s="2">
        <v>0</v>
      </c>
      <c r="K382" s="11"/>
      <c r="L382" s="2">
        <v>0</v>
      </c>
      <c r="M382" s="11"/>
      <c r="N382" s="2">
        <v>0</v>
      </c>
      <c r="O382" s="11"/>
      <c r="P382" s="2">
        <v>0</v>
      </c>
      <c r="Q382" s="11"/>
      <c r="R382" s="2">
        <v>0</v>
      </c>
      <c r="S382" s="11"/>
      <c r="T382" s="2">
        <v>0</v>
      </c>
      <c r="U382" s="11"/>
      <c r="V382" s="2">
        <v>0</v>
      </c>
      <c r="W382" s="11"/>
      <c r="X382" s="2">
        <v>0</v>
      </c>
      <c r="Y382" s="11"/>
      <c r="Z382" s="2">
        <v>0</v>
      </c>
      <c r="AA382" s="11"/>
      <c r="AB382" s="2">
        <v>0</v>
      </c>
      <c r="AC382" s="11"/>
      <c r="AD382" s="2">
        <v>75.188794940699992</v>
      </c>
      <c r="AE382" s="11">
        <v>3.541968360125051E-6</v>
      </c>
      <c r="AF382" s="2">
        <v>50.128363431700002</v>
      </c>
      <c r="AG382" s="11">
        <v>1.7046390264563253E-5</v>
      </c>
      <c r="AH382" s="2">
        <v>125.3171583724</v>
      </c>
      <c r="AI382" s="11">
        <v>1.1718785378044328E-6</v>
      </c>
    </row>
    <row r="383" spans="1:35" x14ac:dyDescent="0.3">
      <c r="A383" s="40" t="s">
        <v>98</v>
      </c>
      <c r="B383" s="2">
        <v>0</v>
      </c>
      <c r="C383" s="11"/>
      <c r="D383" s="2">
        <v>0</v>
      </c>
      <c r="E383" s="11"/>
      <c r="F383" s="2">
        <v>0</v>
      </c>
      <c r="G383" s="11"/>
      <c r="H383" s="2">
        <v>0</v>
      </c>
      <c r="I383" s="11"/>
      <c r="J383" s="2">
        <v>0</v>
      </c>
      <c r="K383" s="11"/>
      <c r="L383" s="2">
        <v>0</v>
      </c>
      <c r="M383" s="11"/>
      <c r="N383" s="2">
        <v>0</v>
      </c>
      <c r="O383" s="11"/>
      <c r="P383" s="2">
        <v>0</v>
      </c>
      <c r="Q383" s="11"/>
      <c r="R383" s="2">
        <v>0</v>
      </c>
      <c r="S383" s="11"/>
      <c r="T383" s="2">
        <v>0</v>
      </c>
      <c r="U383" s="11"/>
      <c r="V383" s="2">
        <v>0</v>
      </c>
      <c r="W383" s="11"/>
      <c r="X383" s="2">
        <v>0</v>
      </c>
      <c r="Y383" s="11"/>
      <c r="Z383" s="2">
        <v>0</v>
      </c>
      <c r="AA383" s="11"/>
      <c r="AB383" s="2">
        <v>0</v>
      </c>
      <c r="AC383" s="11"/>
      <c r="AD383" s="2">
        <v>75.188794940699992</v>
      </c>
      <c r="AE383" s="11">
        <v>3.541968360125051E-6</v>
      </c>
      <c r="AF383" s="2">
        <v>50.128363431700002</v>
      </c>
      <c r="AG383" s="11">
        <v>1.7046390264563253E-5</v>
      </c>
      <c r="AH383" s="2">
        <v>125.3171583724</v>
      </c>
      <c r="AI383" s="11">
        <v>1.1718785378044328E-6</v>
      </c>
    </row>
    <row r="384" spans="1:35" x14ac:dyDescent="0.3">
      <c r="A384" s="38" t="s">
        <v>324</v>
      </c>
      <c r="B384" s="2">
        <v>0</v>
      </c>
      <c r="C384" s="11"/>
      <c r="D384" s="2">
        <v>55.916656765100001</v>
      </c>
      <c r="E384" s="11">
        <v>4.0365170996381961E-5</v>
      </c>
      <c r="F384" s="2">
        <v>6740.7524948564997</v>
      </c>
      <c r="G384" s="11">
        <v>6.787996185674606E-4</v>
      </c>
      <c r="H384" s="2">
        <v>7488.5566400717007</v>
      </c>
      <c r="I384" s="11">
        <v>2.0933252468884212E-3</v>
      </c>
      <c r="J384" s="2">
        <v>0</v>
      </c>
      <c r="K384" s="11"/>
      <c r="L384" s="2">
        <v>0</v>
      </c>
      <c r="M384" s="11"/>
      <c r="N384" s="2">
        <v>0</v>
      </c>
      <c r="O384" s="11"/>
      <c r="P384" s="2">
        <v>0</v>
      </c>
      <c r="Q384" s="11"/>
      <c r="R384" s="2">
        <v>0</v>
      </c>
      <c r="S384" s="11"/>
      <c r="T384" s="2">
        <v>0.33490781809999998</v>
      </c>
      <c r="U384" s="11">
        <v>7.6169201945182268E-8</v>
      </c>
      <c r="V384" s="2">
        <v>17822.867202819798</v>
      </c>
      <c r="W384" s="11">
        <v>1.3999274510730316E-3</v>
      </c>
      <c r="X384" s="2">
        <v>6920.6829167207998</v>
      </c>
      <c r="Y384" s="11">
        <v>2.1065055653979653E-3</v>
      </c>
      <c r="Z384" s="2">
        <v>0</v>
      </c>
      <c r="AA384" s="11"/>
      <c r="AB384" s="2">
        <v>0</v>
      </c>
      <c r="AC384" s="11"/>
      <c r="AD384" s="2">
        <v>0</v>
      </c>
      <c r="AE384" s="11"/>
      <c r="AF384" s="2">
        <v>0</v>
      </c>
      <c r="AG384" s="11"/>
      <c r="AH384" s="2">
        <v>39029.110819051995</v>
      </c>
      <c r="AI384" s="11">
        <v>3.6497298464526211E-4</v>
      </c>
    </row>
    <row r="385" spans="1:35" x14ac:dyDescent="0.3">
      <c r="A385" s="40" t="s">
        <v>87</v>
      </c>
      <c r="B385" s="2">
        <v>0</v>
      </c>
      <c r="C385" s="11"/>
      <c r="D385" s="2">
        <v>55.916656765100001</v>
      </c>
      <c r="E385" s="11">
        <v>4.0365170996381961E-5</v>
      </c>
      <c r="F385" s="2">
        <v>6740.7524948564997</v>
      </c>
      <c r="G385" s="11">
        <v>6.787996185674606E-4</v>
      </c>
      <c r="H385" s="2">
        <v>7488.5566400717007</v>
      </c>
      <c r="I385" s="11">
        <v>2.0933252468884212E-3</v>
      </c>
      <c r="J385" s="2">
        <v>0</v>
      </c>
      <c r="K385" s="11"/>
      <c r="L385" s="2">
        <v>0</v>
      </c>
      <c r="M385" s="11"/>
      <c r="N385" s="2">
        <v>0</v>
      </c>
      <c r="O385" s="11"/>
      <c r="P385" s="2">
        <v>0</v>
      </c>
      <c r="Q385" s="11"/>
      <c r="R385" s="2">
        <v>0</v>
      </c>
      <c r="S385" s="11"/>
      <c r="T385" s="2">
        <v>0.33490781809999998</v>
      </c>
      <c r="U385" s="11">
        <v>7.6169201945182268E-8</v>
      </c>
      <c r="V385" s="2">
        <v>17822.867202819798</v>
      </c>
      <c r="W385" s="11">
        <v>1.3999274510730316E-3</v>
      </c>
      <c r="X385" s="2">
        <v>6920.6829167207998</v>
      </c>
      <c r="Y385" s="11">
        <v>2.1065055653979653E-3</v>
      </c>
      <c r="Z385" s="2">
        <v>0</v>
      </c>
      <c r="AA385" s="11"/>
      <c r="AB385" s="2">
        <v>0</v>
      </c>
      <c r="AC385" s="11"/>
      <c r="AD385" s="2">
        <v>0</v>
      </c>
      <c r="AE385" s="11"/>
      <c r="AF385" s="2">
        <v>0</v>
      </c>
      <c r="AG385" s="11"/>
      <c r="AH385" s="2">
        <v>39029.110819051995</v>
      </c>
      <c r="AI385" s="11">
        <v>3.6497298464526211E-4</v>
      </c>
    </row>
    <row r="386" spans="1:35" x14ac:dyDescent="0.3">
      <c r="A386" s="38" t="s">
        <v>325</v>
      </c>
      <c r="B386" s="2">
        <v>0</v>
      </c>
      <c r="C386" s="11"/>
      <c r="D386" s="2">
        <v>0</v>
      </c>
      <c r="E386" s="11"/>
      <c r="F386" s="2">
        <v>0</v>
      </c>
      <c r="G386" s="11"/>
      <c r="H386" s="2">
        <v>0</v>
      </c>
      <c r="I386" s="11"/>
      <c r="J386" s="2">
        <v>0</v>
      </c>
      <c r="K386" s="11"/>
      <c r="L386" s="2">
        <v>0</v>
      </c>
      <c r="M386" s="11"/>
      <c r="N386" s="2">
        <v>54494.0540157832</v>
      </c>
      <c r="O386" s="11">
        <v>2.2020992252980332E-3</v>
      </c>
      <c r="P386" s="2">
        <v>11153.829780144601</v>
      </c>
      <c r="Q386" s="11">
        <v>3.5348612634741095E-3</v>
      </c>
      <c r="R386" s="2">
        <v>0</v>
      </c>
      <c r="S386" s="11"/>
      <c r="T386" s="2">
        <v>0</v>
      </c>
      <c r="U386" s="11"/>
      <c r="V386" s="2">
        <v>0</v>
      </c>
      <c r="W386" s="11"/>
      <c r="X386" s="2">
        <v>0</v>
      </c>
      <c r="Y386" s="11"/>
      <c r="Z386" s="2">
        <v>0</v>
      </c>
      <c r="AA386" s="11"/>
      <c r="AB386" s="2">
        <v>0</v>
      </c>
      <c r="AC386" s="11"/>
      <c r="AD386" s="2">
        <v>0</v>
      </c>
      <c r="AE386" s="11"/>
      <c r="AF386" s="2">
        <v>0</v>
      </c>
      <c r="AG386" s="11"/>
      <c r="AH386" s="2">
        <v>65647.883795927803</v>
      </c>
      <c r="AI386" s="11">
        <v>6.1389315774391701E-4</v>
      </c>
    </row>
    <row r="387" spans="1:35" x14ac:dyDescent="0.3">
      <c r="A387" s="40" t="s">
        <v>87</v>
      </c>
      <c r="B387" s="2">
        <v>0</v>
      </c>
      <c r="C387" s="11"/>
      <c r="D387" s="2">
        <v>0</v>
      </c>
      <c r="E387" s="11"/>
      <c r="F387" s="2">
        <v>0</v>
      </c>
      <c r="G387" s="11"/>
      <c r="H387" s="2">
        <v>0</v>
      </c>
      <c r="I387" s="11"/>
      <c r="J387" s="2">
        <v>0</v>
      </c>
      <c r="K387" s="11"/>
      <c r="L387" s="2">
        <v>0</v>
      </c>
      <c r="M387" s="11"/>
      <c r="N387" s="2">
        <v>54494.0540157832</v>
      </c>
      <c r="O387" s="11">
        <v>2.2020992252980332E-3</v>
      </c>
      <c r="P387" s="2">
        <v>11153.829780144601</v>
      </c>
      <c r="Q387" s="11">
        <v>3.5348612634741095E-3</v>
      </c>
      <c r="R387" s="2">
        <v>0</v>
      </c>
      <c r="S387" s="11"/>
      <c r="T387" s="2">
        <v>0</v>
      </c>
      <c r="U387" s="11"/>
      <c r="V387" s="2">
        <v>0</v>
      </c>
      <c r="W387" s="11"/>
      <c r="X387" s="2">
        <v>0</v>
      </c>
      <c r="Y387" s="11"/>
      <c r="Z387" s="2">
        <v>0</v>
      </c>
      <c r="AA387" s="11"/>
      <c r="AB387" s="2">
        <v>0</v>
      </c>
      <c r="AC387" s="11"/>
      <c r="AD387" s="2">
        <v>0</v>
      </c>
      <c r="AE387" s="11"/>
      <c r="AF387" s="2">
        <v>0</v>
      </c>
      <c r="AG387" s="11"/>
      <c r="AH387" s="2">
        <v>65647.883795927803</v>
      </c>
      <c r="AI387" s="11">
        <v>6.1389315774391701E-4</v>
      </c>
    </row>
    <row r="388" spans="1:35" x14ac:dyDescent="0.3">
      <c r="A388" s="38" t="s">
        <v>326</v>
      </c>
      <c r="B388" s="2">
        <v>0</v>
      </c>
      <c r="C388" s="11"/>
      <c r="D388" s="2">
        <v>0</v>
      </c>
      <c r="E388" s="11"/>
      <c r="F388" s="2">
        <v>0.21037783580000002</v>
      </c>
      <c r="G388" s="11">
        <v>2.1185230403438502E-8</v>
      </c>
      <c r="H388" s="2">
        <v>1597.0751651711998</v>
      </c>
      <c r="I388" s="11">
        <v>4.4644087307048238E-4</v>
      </c>
      <c r="J388" s="2">
        <v>0</v>
      </c>
      <c r="K388" s="11"/>
      <c r="L388" s="2">
        <v>0</v>
      </c>
      <c r="M388" s="11"/>
      <c r="N388" s="2">
        <v>0</v>
      </c>
      <c r="O388" s="11"/>
      <c r="P388" s="2">
        <v>0</v>
      </c>
      <c r="Q388" s="11"/>
      <c r="R388" s="2">
        <v>0</v>
      </c>
      <c r="S388" s="11"/>
      <c r="T388" s="2">
        <v>0</v>
      </c>
      <c r="U388" s="11"/>
      <c r="V388" s="2">
        <v>0</v>
      </c>
      <c r="W388" s="11"/>
      <c r="X388" s="2">
        <v>0</v>
      </c>
      <c r="Y388" s="11"/>
      <c r="Z388" s="2">
        <v>0</v>
      </c>
      <c r="AA388" s="11"/>
      <c r="AB388" s="2">
        <v>0</v>
      </c>
      <c r="AC388" s="11"/>
      <c r="AD388" s="2">
        <v>0</v>
      </c>
      <c r="AE388" s="11"/>
      <c r="AF388" s="2">
        <v>0</v>
      </c>
      <c r="AG388" s="11"/>
      <c r="AH388" s="2">
        <v>1597.2855430069999</v>
      </c>
      <c r="AI388" s="11">
        <v>1.4936698780168443E-5</v>
      </c>
    </row>
    <row r="389" spans="1:35" x14ac:dyDescent="0.3">
      <c r="A389" s="40" t="s">
        <v>87</v>
      </c>
      <c r="B389" s="2">
        <v>0</v>
      </c>
      <c r="C389" s="11"/>
      <c r="D389" s="2">
        <v>0</v>
      </c>
      <c r="E389" s="11"/>
      <c r="F389" s="2">
        <v>0.21037783580000002</v>
      </c>
      <c r="G389" s="11">
        <v>2.1185230403438502E-8</v>
      </c>
      <c r="H389" s="2">
        <v>1597.0751651711998</v>
      </c>
      <c r="I389" s="11">
        <v>4.4644087307048238E-4</v>
      </c>
      <c r="J389" s="2">
        <v>0</v>
      </c>
      <c r="K389" s="11"/>
      <c r="L389" s="2">
        <v>0</v>
      </c>
      <c r="M389" s="11"/>
      <c r="N389" s="2">
        <v>0</v>
      </c>
      <c r="O389" s="11"/>
      <c r="P389" s="2">
        <v>0</v>
      </c>
      <c r="Q389" s="11"/>
      <c r="R389" s="2">
        <v>0</v>
      </c>
      <c r="S389" s="11"/>
      <c r="T389" s="2">
        <v>0</v>
      </c>
      <c r="U389" s="11"/>
      <c r="V389" s="2">
        <v>0</v>
      </c>
      <c r="W389" s="11"/>
      <c r="X389" s="2">
        <v>0</v>
      </c>
      <c r="Y389" s="11"/>
      <c r="Z389" s="2">
        <v>0</v>
      </c>
      <c r="AA389" s="11"/>
      <c r="AB389" s="2">
        <v>0</v>
      </c>
      <c r="AC389" s="11"/>
      <c r="AD389" s="2">
        <v>0</v>
      </c>
      <c r="AE389" s="11"/>
      <c r="AF389" s="2">
        <v>0</v>
      </c>
      <c r="AG389" s="11"/>
      <c r="AH389" s="2">
        <v>1597.2855430069999</v>
      </c>
      <c r="AI389" s="11">
        <v>1.4936698780168443E-5</v>
      </c>
    </row>
    <row r="390" spans="1:35" x14ac:dyDescent="0.3">
      <c r="A390" s="38" t="s">
        <v>327</v>
      </c>
      <c r="B390" s="2">
        <v>0</v>
      </c>
      <c r="C390" s="11"/>
      <c r="D390" s="2">
        <v>0</v>
      </c>
      <c r="E390" s="11"/>
      <c r="F390" s="2">
        <v>0</v>
      </c>
      <c r="G390" s="11"/>
      <c r="H390" s="2">
        <v>0</v>
      </c>
      <c r="I390" s="11"/>
      <c r="J390" s="2">
        <v>0</v>
      </c>
      <c r="K390" s="11"/>
      <c r="L390" s="2">
        <v>0</v>
      </c>
      <c r="M390" s="11"/>
      <c r="N390" s="2">
        <v>0.116782487</v>
      </c>
      <c r="O390" s="11">
        <v>4.7191685183964115E-9</v>
      </c>
      <c r="P390" s="2">
        <v>9.3933739599999996E-2</v>
      </c>
      <c r="Q390" s="11">
        <v>2.9769392575488931E-8</v>
      </c>
      <c r="R390" s="2">
        <v>0</v>
      </c>
      <c r="S390" s="11"/>
      <c r="T390" s="2">
        <v>0</v>
      </c>
      <c r="U390" s="11"/>
      <c r="V390" s="2">
        <v>5.5769867999999993E-2</v>
      </c>
      <c r="W390" s="11">
        <v>4.3805392402613644E-9</v>
      </c>
      <c r="X390" s="2">
        <v>5.14322116E-2</v>
      </c>
      <c r="Y390" s="11">
        <v>1.5654848124072296E-8</v>
      </c>
      <c r="Z390" s="2">
        <v>0</v>
      </c>
      <c r="AA390" s="11"/>
      <c r="AB390" s="2">
        <v>0</v>
      </c>
      <c r="AC390" s="11"/>
      <c r="AD390" s="2">
        <v>84.624990648000008</v>
      </c>
      <c r="AE390" s="11">
        <v>3.9864854808152325E-6</v>
      </c>
      <c r="AF390" s="2">
        <v>0</v>
      </c>
      <c r="AG390" s="11"/>
      <c r="AH390" s="2">
        <v>84.942908954200007</v>
      </c>
      <c r="AI390" s="11">
        <v>7.9432675648689447E-7</v>
      </c>
    </row>
    <row r="391" spans="1:35" x14ac:dyDescent="0.3">
      <c r="A391" s="40" t="s">
        <v>87</v>
      </c>
      <c r="B391" s="2">
        <v>0</v>
      </c>
      <c r="C391" s="11"/>
      <c r="D391" s="2">
        <v>0</v>
      </c>
      <c r="E391" s="11"/>
      <c r="F391" s="2">
        <v>0</v>
      </c>
      <c r="G391" s="11"/>
      <c r="H391" s="2">
        <v>0</v>
      </c>
      <c r="I391" s="11"/>
      <c r="J391" s="2">
        <v>0</v>
      </c>
      <c r="K391" s="11"/>
      <c r="L391" s="2">
        <v>0</v>
      </c>
      <c r="M391" s="11"/>
      <c r="N391" s="2">
        <v>0.116782487</v>
      </c>
      <c r="O391" s="11">
        <v>4.7191685183964115E-9</v>
      </c>
      <c r="P391" s="2">
        <v>9.3933739599999996E-2</v>
      </c>
      <c r="Q391" s="11">
        <v>2.9769392575488931E-8</v>
      </c>
      <c r="R391" s="2">
        <v>0</v>
      </c>
      <c r="S391" s="11"/>
      <c r="T391" s="2">
        <v>0</v>
      </c>
      <c r="U391" s="11"/>
      <c r="V391" s="2">
        <v>5.5769867999999993E-2</v>
      </c>
      <c r="W391" s="11">
        <v>4.3805392402613644E-9</v>
      </c>
      <c r="X391" s="2">
        <v>5.14322116E-2</v>
      </c>
      <c r="Y391" s="11">
        <v>1.5654848124072296E-8</v>
      </c>
      <c r="Z391" s="2">
        <v>0</v>
      </c>
      <c r="AA391" s="11"/>
      <c r="AB391" s="2">
        <v>0</v>
      </c>
      <c r="AC391" s="11"/>
      <c r="AD391" s="2">
        <v>84.624990648000008</v>
      </c>
      <c r="AE391" s="11">
        <v>3.9864854808152325E-6</v>
      </c>
      <c r="AF391" s="2">
        <v>0</v>
      </c>
      <c r="AG391" s="11"/>
      <c r="AH391" s="2">
        <v>84.942908954200007</v>
      </c>
      <c r="AI391" s="11">
        <v>7.9432675648689447E-7</v>
      </c>
    </row>
    <row r="392" spans="1:35" x14ac:dyDescent="0.3">
      <c r="A392" s="38" t="s">
        <v>328</v>
      </c>
      <c r="B392" s="2">
        <v>0</v>
      </c>
      <c r="C392" s="11"/>
      <c r="D392" s="2">
        <v>2269.2612250000002</v>
      </c>
      <c r="E392" s="11">
        <v>1.6381365174849862E-3</v>
      </c>
      <c r="F392" s="2">
        <v>32568.437101200001</v>
      </c>
      <c r="G392" s="11">
        <v>3.2796698437603028E-3</v>
      </c>
      <c r="H392" s="2">
        <v>38493.384816040001</v>
      </c>
      <c r="I392" s="11">
        <v>1.076030777979619E-2</v>
      </c>
      <c r="J392" s="2">
        <v>0</v>
      </c>
      <c r="K392" s="11"/>
      <c r="L392" s="2">
        <v>0</v>
      </c>
      <c r="M392" s="11"/>
      <c r="N392" s="2">
        <v>0</v>
      </c>
      <c r="O392" s="11"/>
      <c r="P392" s="2">
        <v>0</v>
      </c>
      <c r="Q392" s="11"/>
      <c r="R392" s="2">
        <v>0</v>
      </c>
      <c r="S392" s="11"/>
      <c r="T392" s="2">
        <v>0</v>
      </c>
      <c r="U392" s="11"/>
      <c r="V392" s="2">
        <v>54174.71774</v>
      </c>
      <c r="W392" s="11">
        <v>4.2552454470602919E-3</v>
      </c>
      <c r="X392" s="2">
        <v>34844.922001999999</v>
      </c>
      <c r="Y392" s="11">
        <v>1.0606037439705491E-2</v>
      </c>
      <c r="Z392" s="2">
        <v>0</v>
      </c>
      <c r="AA392" s="11"/>
      <c r="AB392" s="2">
        <v>0</v>
      </c>
      <c r="AC392" s="11"/>
      <c r="AD392" s="2">
        <v>0</v>
      </c>
      <c r="AE392" s="11"/>
      <c r="AF392" s="2">
        <v>0</v>
      </c>
      <c r="AG392" s="11"/>
      <c r="AH392" s="2">
        <v>162350.72288424001</v>
      </c>
      <c r="AI392" s="11">
        <v>1.5181905671664024E-3</v>
      </c>
    </row>
    <row r="393" spans="1:35" x14ac:dyDescent="0.3">
      <c r="A393" s="40" t="s">
        <v>87</v>
      </c>
      <c r="B393" s="2">
        <v>0</v>
      </c>
      <c r="C393" s="11"/>
      <c r="D393" s="2">
        <v>2269.2612250000002</v>
      </c>
      <c r="E393" s="11">
        <v>1.6381365174849862E-3</v>
      </c>
      <c r="F393" s="2">
        <v>32568.437101200001</v>
      </c>
      <c r="G393" s="11">
        <v>3.2796698437603028E-3</v>
      </c>
      <c r="H393" s="2">
        <v>38493.384816040001</v>
      </c>
      <c r="I393" s="11">
        <v>1.076030777979619E-2</v>
      </c>
      <c r="J393" s="2">
        <v>0</v>
      </c>
      <c r="K393" s="11"/>
      <c r="L393" s="2">
        <v>0</v>
      </c>
      <c r="M393" s="11"/>
      <c r="N393" s="2">
        <v>0</v>
      </c>
      <c r="O393" s="11"/>
      <c r="P393" s="2">
        <v>0</v>
      </c>
      <c r="Q393" s="11"/>
      <c r="R393" s="2">
        <v>0</v>
      </c>
      <c r="S393" s="11"/>
      <c r="T393" s="2">
        <v>0</v>
      </c>
      <c r="U393" s="11"/>
      <c r="V393" s="2">
        <v>54174.71774</v>
      </c>
      <c r="W393" s="11">
        <v>4.2552454470602919E-3</v>
      </c>
      <c r="X393" s="2">
        <v>34844.922001999999</v>
      </c>
      <c r="Y393" s="11">
        <v>1.0606037439705491E-2</v>
      </c>
      <c r="Z393" s="2">
        <v>0</v>
      </c>
      <c r="AA393" s="11"/>
      <c r="AB393" s="2">
        <v>0</v>
      </c>
      <c r="AC393" s="11"/>
      <c r="AD393" s="2">
        <v>0</v>
      </c>
      <c r="AE393" s="11"/>
      <c r="AF393" s="2">
        <v>0</v>
      </c>
      <c r="AG393" s="11"/>
      <c r="AH393" s="2">
        <v>162350.72288424001</v>
      </c>
      <c r="AI393" s="11">
        <v>1.5181905671664024E-3</v>
      </c>
    </row>
    <row r="394" spans="1:35" x14ac:dyDescent="0.3">
      <c r="A394" s="38" t="s">
        <v>329</v>
      </c>
      <c r="B394" s="2">
        <v>0</v>
      </c>
      <c r="C394" s="11"/>
      <c r="D394" s="2">
        <v>766.94540895190005</v>
      </c>
      <c r="E394" s="11">
        <v>5.5364330359170704E-4</v>
      </c>
      <c r="F394" s="2">
        <v>7.1569079999999993E-2</v>
      </c>
      <c r="G394" s="11">
        <v>7.2070683862511828E-9</v>
      </c>
      <c r="H394" s="2">
        <v>7.1569079999999993E-2</v>
      </c>
      <c r="I394" s="11">
        <v>2.0006173320355993E-8</v>
      </c>
      <c r="J394" s="2">
        <v>0</v>
      </c>
      <c r="K394" s="11"/>
      <c r="L394" s="2">
        <v>0</v>
      </c>
      <c r="M394" s="11"/>
      <c r="N394" s="2">
        <v>0</v>
      </c>
      <c r="O394" s="11"/>
      <c r="P394" s="2">
        <v>0</v>
      </c>
      <c r="Q394" s="11"/>
      <c r="R394" s="2">
        <v>0</v>
      </c>
      <c r="S394" s="11"/>
      <c r="T394" s="2">
        <v>8.5907877600000002E-2</v>
      </c>
      <c r="U394" s="11">
        <v>1.953831509434208E-8</v>
      </c>
      <c r="V394" s="2">
        <v>0.29029836719999996</v>
      </c>
      <c r="W394" s="11">
        <v>2.2801979536752759E-8</v>
      </c>
      <c r="X394" s="2">
        <v>0.17628679719999998</v>
      </c>
      <c r="Y394" s="11">
        <v>5.3657872189286395E-8</v>
      </c>
      <c r="Z394" s="2">
        <v>0</v>
      </c>
      <c r="AA394" s="11"/>
      <c r="AB394" s="2">
        <v>0</v>
      </c>
      <c r="AC394" s="11"/>
      <c r="AD394" s="2">
        <v>0</v>
      </c>
      <c r="AE394" s="11"/>
      <c r="AF394" s="2">
        <v>0</v>
      </c>
      <c r="AG394" s="11"/>
      <c r="AH394" s="2">
        <v>767.64104015390012</v>
      </c>
      <c r="AI394" s="11">
        <v>7.1784428515445112E-6</v>
      </c>
    </row>
    <row r="395" spans="1:35" x14ac:dyDescent="0.3">
      <c r="A395" s="40" t="s">
        <v>87</v>
      </c>
      <c r="B395" s="2">
        <v>0</v>
      </c>
      <c r="C395" s="11"/>
      <c r="D395" s="2">
        <v>766.94540895190005</v>
      </c>
      <c r="E395" s="11">
        <v>5.5364330359170704E-4</v>
      </c>
      <c r="F395" s="2">
        <v>7.1569079999999993E-2</v>
      </c>
      <c r="G395" s="11">
        <v>7.2070683862511828E-9</v>
      </c>
      <c r="H395" s="2">
        <v>7.1569079999999993E-2</v>
      </c>
      <c r="I395" s="11">
        <v>2.0006173320355993E-8</v>
      </c>
      <c r="J395" s="2">
        <v>0</v>
      </c>
      <c r="K395" s="11"/>
      <c r="L395" s="2">
        <v>0</v>
      </c>
      <c r="M395" s="11"/>
      <c r="N395" s="2">
        <v>0</v>
      </c>
      <c r="O395" s="11"/>
      <c r="P395" s="2">
        <v>0</v>
      </c>
      <c r="Q395" s="11"/>
      <c r="R395" s="2">
        <v>0</v>
      </c>
      <c r="S395" s="11"/>
      <c r="T395" s="2">
        <v>8.5907877600000002E-2</v>
      </c>
      <c r="U395" s="11">
        <v>1.953831509434208E-8</v>
      </c>
      <c r="V395" s="2">
        <v>0.29029836719999996</v>
      </c>
      <c r="W395" s="11">
        <v>2.2801979536752759E-8</v>
      </c>
      <c r="X395" s="2">
        <v>0.17628679719999998</v>
      </c>
      <c r="Y395" s="11">
        <v>5.3657872189286395E-8</v>
      </c>
      <c r="Z395" s="2">
        <v>0</v>
      </c>
      <c r="AA395" s="11"/>
      <c r="AB395" s="2">
        <v>0</v>
      </c>
      <c r="AC395" s="11"/>
      <c r="AD395" s="2">
        <v>0</v>
      </c>
      <c r="AE395" s="11"/>
      <c r="AF395" s="2">
        <v>0</v>
      </c>
      <c r="AG395" s="11"/>
      <c r="AH395" s="2">
        <v>767.64104015390012</v>
      </c>
      <c r="AI395" s="11">
        <v>7.1784428515445112E-6</v>
      </c>
    </row>
    <row r="396" spans="1:35" x14ac:dyDescent="0.3">
      <c r="A396" s="38" t="s">
        <v>330</v>
      </c>
      <c r="B396" s="2">
        <v>0</v>
      </c>
      <c r="C396" s="11"/>
      <c r="D396" s="2">
        <v>27.204446747599999</v>
      </c>
      <c r="E396" s="11">
        <v>1.9638372684581178E-5</v>
      </c>
      <c r="F396" s="2">
        <v>0</v>
      </c>
      <c r="G396" s="11"/>
      <c r="H396" s="2">
        <v>0</v>
      </c>
      <c r="I396" s="11"/>
      <c r="J396" s="2">
        <v>0</v>
      </c>
      <c r="K396" s="11"/>
      <c r="L396" s="2">
        <v>0</v>
      </c>
      <c r="M396" s="11"/>
      <c r="N396" s="2">
        <v>0</v>
      </c>
      <c r="O396" s="11"/>
      <c r="P396" s="2">
        <v>0</v>
      </c>
      <c r="Q396" s="11"/>
      <c r="R396" s="2">
        <v>0</v>
      </c>
      <c r="S396" s="11"/>
      <c r="T396" s="2">
        <v>4.8150121858999997</v>
      </c>
      <c r="U396" s="11">
        <v>1.0950942788884708E-6</v>
      </c>
      <c r="V396" s="2">
        <v>6.6135097824000004</v>
      </c>
      <c r="W396" s="11">
        <v>5.194693865449995E-7</v>
      </c>
      <c r="X396" s="2">
        <v>0</v>
      </c>
      <c r="Y396" s="11"/>
      <c r="Z396" s="2">
        <v>0</v>
      </c>
      <c r="AA396" s="11"/>
      <c r="AB396" s="2">
        <v>0</v>
      </c>
      <c r="AC396" s="11"/>
      <c r="AD396" s="2">
        <v>0</v>
      </c>
      <c r="AE396" s="11"/>
      <c r="AF396" s="2">
        <v>0</v>
      </c>
      <c r="AG396" s="11"/>
      <c r="AH396" s="2">
        <v>38.632968715899999</v>
      </c>
      <c r="AI396" s="11">
        <v>3.6126854038053501E-7</v>
      </c>
    </row>
    <row r="397" spans="1:35" x14ac:dyDescent="0.3">
      <c r="A397" s="40" t="s">
        <v>87</v>
      </c>
      <c r="B397" s="2">
        <v>0</v>
      </c>
      <c r="C397" s="11"/>
      <c r="D397" s="2">
        <v>27.204446747599999</v>
      </c>
      <c r="E397" s="11">
        <v>1.9638372684581178E-5</v>
      </c>
      <c r="F397" s="2">
        <v>0</v>
      </c>
      <c r="G397" s="11"/>
      <c r="H397" s="2">
        <v>0</v>
      </c>
      <c r="I397" s="11"/>
      <c r="J397" s="2">
        <v>0</v>
      </c>
      <c r="K397" s="11"/>
      <c r="L397" s="2">
        <v>0</v>
      </c>
      <c r="M397" s="11"/>
      <c r="N397" s="2">
        <v>0</v>
      </c>
      <c r="O397" s="11"/>
      <c r="P397" s="2">
        <v>0</v>
      </c>
      <c r="Q397" s="11"/>
      <c r="R397" s="2">
        <v>0</v>
      </c>
      <c r="S397" s="11"/>
      <c r="T397" s="2">
        <v>4.8150121858999997</v>
      </c>
      <c r="U397" s="11">
        <v>1.0950942788884708E-6</v>
      </c>
      <c r="V397" s="2">
        <v>6.6135097824000004</v>
      </c>
      <c r="W397" s="11">
        <v>5.194693865449995E-7</v>
      </c>
      <c r="X397" s="2">
        <v>0</v>
      </c>
      <c r="Y397" s="11"/>
      <c r="Z397" s="2">
        <v>0</v>
      </c>
      <c r="AA397" s="11"/>
      <c r="AB397" s="2">
        <v>0</v>
      </c>
      <c r="AC397" s="11"/>
      <c r="AD397" s="2">
        <v>0</v>
      </c>
      <c r="AE397" s="11"/>
      <c r="AF397" s="2">
        <v>0</v>
      </c>
      <c r="AG397" s="11"/>
      <c r="AH397" s="2">
        <v>38.632968715899999</v>
      </c>
      <c r="AI397" s="11">
        <v>3.6126854038053501E-7</v>
      </c>
    </row>
    <row r="398" spans="1:35" x14ac:dyDescent="0.3">
      <c r="A398" s="38" t="s">
        <v>331</v>
      </c>
      <c r="B398" s="2">
        <v>0</v>
      </c>
      <c r="C398" s="11"/>
      <c r="D398" s="2">
        <v>936.00761296810003</v>
      </c>
      <c r="E398" s="11">
        <v>6.7568609314557783E-4</v>
      </c>
      <c r="F398" s="2">
        <v>1694.3548322685003</v>
      </c>
      <c r="G398" s="11">
        <v>1.7062300013824731E-4</v>
      </c>
      <c r="H398" s="2">
        <v>13267.514534441101</v>
      </c>
      <c r="I398" s="11">
        <v>3.7087551678234637E-3</v>
      </c>
      <c r="J398" s="2">
        <v>0</v>
      </c>
      <c r="K398" s="11"/>
      <c r="L398" s="2">
        <v>0</v>
      </c>
      <c r="M398" s="11"/>
      <c r="N398" s="2">
        <v>0</v>
      </c>
      <c r="O398" s="11"/>
      <c r="P398" s="2">
        <v>0</v>
      </c>
      <c r="Q398" s="11"/>
      <c r="R398" s="2">
        <v>0</v>
      </c>
      <c r="S398" s="11"/>
      <c r="T398" s="2">
        <v>0</v>
      </c>
      <c r="U398" s="11"/>
      <c r="V398" s="2">
        <v>0</v>
      </c>
      <c r="W398" s="11"/>
      <c r="X398" s="2">
        <v>0</v>
      </c>
      <c r="Y398" s="11"/>
      <c r="Z398" s="2">
        <v>0</v>
      </c>
      <c r="AA398" s="11"/>
      <c r="AB398" s="2">
        <v>0</v>
      </c>
      <c r="AC398" s="11"/>
      <c r="AD398" s="2">
        <v>0</v>
      </c>
      <c r="AE398" s="11"/>
      <c r="AF398" s="2">
        <v>0</v>
      </c>
      <c r="AG398" s="11"/>
      <c r="AH398" s="2">
        <v>15897.8769796777</v>
      </c>
      <c r="AI398" s="11">
        <v>1.4866584170203012E-4</v>
      </c>
    </row>
    <row r="399" spans="1:35" x14ac:dyDescent="0.3">
      <c r="A399" s="40" t="s">
        <v>87</v>
      </c>
      <c r="B399" s="2">
        <v>0</v>
      </c>
      <c r="C399" s="11"/>
      <c r="D399" s="2">
        <v>936.00761296810003</v>
      </c>
      <c r="E399" s="11">
        <v>6.7568609314557783E-4</v>
      </c>
      <c r="F399" s="2">
        <v>1694.3548322685003</v>
      </c>
      <c r="G399" s="11">
        <v>1.7062300013824731E-4</v>
      </c>
      <c r="H399" s="2">
        <v>13267.514534441101</v>
      </c>
      <c r="I399" s="11">
        <v>3.7087551678234637E-3</v>
      </c>
      <c r="J399" s="2">
        <v>0</v>
      </c>
      <c r="K399" s="11"/>
      <c r="L399" s="2">
        <v>0</v>
      </c>
      <c r="M399" s="11"/>
      <c r="N399" s="2">
        <v>0</v>
      </c>
      <c r="O399" s="11"/>
      <c r="P399" s="2">
        <v>0</v>
      </c>
      <c r="Q399" s="11"/>
      <c r="R399" s="2">
        <v>0</v>
      </c>
      <c r="S399" s="11"/>
      <c r="T399" s="2">
        <v>0</v>
      </c>
      <c r="U399" s="11"/>
      <c r="V399" s="2">
        <v>0</v>
      </c>
      <c r="W399" s="11"/>
      <c r="X399" s="2">
        <v>0</v>
      </c>
      <c r="Y399" s="11"/>
      <c r="Z399" s="2">
        <v>0</v>
      </c>
      <c r="AA399" s="11"/>
      <c r="AB399" s="2">
        <v>0</v>
      </c>
      <c r="AC399" s="11"/>
      <c r="AD399" s="2">
        <v>0</v>
      </c>
      <c r="AE399" s="11"/>
      <c r="AF399" s="2">
        <v>0</v>
      </c>
      <c r="AG399" s="11"/>
      <c r="AH399" s="2">
        <v>15897.8769796777</v>
      </c>
      <c r="AI399" s="11">
        <v>1.4866584170203012E-4</v>
      </c>
    </row>
    <row r="400" spans="1:35" x14ac:dyDescent="0.3">
      <c r="A400" s="38" t="s">
        <v>332</v>
      </c>
      <c r="B400" s="2">
        <v>0</v>
      </c>
      <c r="C400" s="11"/>
      <c r="D400" s="2">
        <v>0</v>
      </c>
      <c r="E400" s="11"/>
      <c r="F400" s="2">
        <v>0</v>
      </c>
      <c r="G400" s="11"/>
      <c r="H400" s="2">
        <v>0</v>
      </c>
      <c r="I400" s="11"/>
      <c r="J400" s="2">
        <v>0</v>
      </c>
      <c r="K400" s="11"/>
      <c r="L400" s="2">
        <v>0</v>
      </c>
      <c r="M400" s="11"/>
      <c r="N400" s="2">
        <v>0</v>
      </c>
      <c r="O400" s="11"/>
      <c r="P400" s="2">
        <v>0</v>
      </c>
      <c r="Q400" s="11"/>
      <c r="R400" s="2">
        <v>0</v>
      </c>
      <c r="S400" s="11"/>
      <c r="T400" s="2">
        <v>218977.91926445503</v>
      </c>
      <c r="U400" s="11">
        <v>4.9802878441642731E-2</v>
      </c>
      <c r="V400" s="2">
        <v>0.107020081</v>
      </c>
      <c r="W400" s="11">
        <v>8.4060744830245911E-9</v>
      </c>
      <c r="X400" s="2">
        <v>0</v>
      </c>
      <c r="Y400" s="11"/>
      <c r="Z400" s="2">
        <v>0</v>
      </c>
      <c r="AA400" s="11"/>
      <c r="AB400" s="2">
        <v>137792.60909128402</v>
      </c>
      <c r="AC400" s="11">
        <v>2.1859918062943552E-2</v>
      </c>
      <c r="AD400" s="2">
        <v>218608.09245</v>
      </c>
      <c r="AE400" s="11">
        <v>1.0298116193189029E-2</v>
      </c>
      <c r="AF400" s="2">
        <v>45679.302899999995</v>
      </c>
      <c r="AG400" s="11">
        <v>1.5533465905136351E-2</v>
      </c>
      <c r="AH400" s="2">
        <v>621058.03072581999</v>
      </c>
      <c r="AI400" s="11">
        <v>5.807700927720422E-3</v>
      </c>
    </row>
    <row r="401" spans="1:35" x14ac:dyDescent="0.3">
      <c r="A401" s="40" t="s">
        <v>87</v>
      </c>
      <c r="B401" s="2">
        <v>0</v>
      </c>
      <c r="C401" s="11"/>
      <c r="D401" s="2">
        <v>0</v>
      </c>
      <c r="E401" s="11"/>
      <c r="F401" s="2">
        <v>0</v>
      </c>
      <c r="G401" s="11"/>
      <c r="H401" s="2">
        <v>0</v>
      </c>
      <c r="I401" s="11"/>
      <c r="J401" s="2">
        <v>0</v>
      </c>
      <c r="K401" s="11"/>
      <c r="L401" s="2">
        <v>0</v>
      </c>
      <c r="M401" s="11"/>
      <c r="N401" s="2">
        <v>0</v>
      </c>
      <c r="O401" s="11"/>
      <c r="P401" s="2">
        <v>0</v>
      </c>
      <c r="Q401" s="11"/>
      <c r="R401" s="2">
        <v>0</v>
      </c>
      <c r="S401" s="11"/>
      <c r="T401" s="2">
        <v>218977.91926445503</v>
      </c>
      <c r="U401" s="11">
        <v>4.9802878441642731E-2</v>
      </c>
      <c r="V401" s="2">
        <v>0.107020081</v>
      </c>
      <c r="W401" s="11">
        <v>8.4060744830245911E-9</v>
      </c>
      <c r="X401" s="2">
        <v>0</v>
      </c>
      <c r="Y401" s="11"/>
      <c r="Z401" s="2">
        <v>0</v>
      </c>
      <c r="AA401" s="11"/>
      <c r="AB401" s="2">
        <v>137792.60909128402</v>
      </c>
      <c r="AC401" s="11">
        <v>2.1859918062943552E-2</v>
      </c>
      <c r="AD401" s="2">
        <v>218608.09245</v>
      </c>
      <c r="AE401" s="11">
        <v>1.0298116193189029E-2</v>
      </c>
      <c r="AF401" s="2">
        <v>45679.302899999995</v>
      </c>
      <c r="AG401" s="11">
        <v>1.5533465905136351E-2</v>
      </c>
      <c r="AH401" s="2">
        <v>621058.03072581999</v>
      </c>
      <c r="AI401" s="11">
        <v>5.807700927720422E-3</v>
      </c>
    </row>
    <row r="402" spans="1:35" x14ac:dyDescent="0.3">
      <c r="A402" s="38" t="s">
        <v>333</v>
      </c>
      <c r="B402" s="2">
        <v>0</v>
      </c>
      <c r="C402" s="11"/>
      <c r="D402" s="2">
        <v>0</v>
      </c>
      <c r="E402" s="11"/>
      <c r="F402" s="2">
        <v>0</v>
      </c>
      <c r="G402" s="11"/>
      <c r="H402" s="2">
        <v>0</v>
      </c>
      <c r="I402" s="11"/>
      <c r="J402" s="2">
        <v>0</v>
      </c>
      <c r="K402" s="11"/>
      <c r="L402" s="2">
        <v>0.49606382339999999</v>
      </c>
      <c r="M402" s="11">
        <v>6.9467242447786813E-8</v>
      </c>
      <c r="N402" s="2">
        <v>0</v>
      </c>
      <c r="O402" s="11"/>
      <c r="P402" s="2">
        <v>0</v>
      </c>
      <c r="Q402" s="11"/>
      <c r="R402" s="2">
        <v>0</v>
      </c>
      <c r="S402" s="11"/>
      <c r="T402" s="2">
        <v>0</v>
      </c>
      <c r="U402" s="11"/>
      <c r="V402" s="2">
        <v>0</v>
      </c>
      <c r="W402" s="11"/>
      <c r="X402" s="2">
        <v>23700.5582934384</v>
      </c>
      <c r="Y402" s="11">
        <v>7.2139351779206828E-3</v>
      </c>
      <c r="Z402" s="2">
        <v>0</v>
      </c>
      <c r="AA402" s="11"/>
      <c r="AB402" s="2">
        <v>0</v>
      </c>
      <c r="AC402" s="11"/>
      <c r="AD402" s="2">
        <v>0</v>
      </c>
      <c r="AE402" s="11"/>
      <c r="AF402" s="2">
        <v>0</v>
      </c>
      <c r="AG402" s="11"/>
      <c r="AH402" s="2">
        <v>23701.054357261801</v>
      </c>
      <c r="AI402" s="11">
        <v>2.216357064375351E-4</v>
      </c>
    </row>
    <row r="403" spans="1:35" x14ac:dyDescent="0.3">
      <c r="A403" s="40" t="s">
        <v>87</v>
      </c>
      <c r="B403" s="2">
        <v>0</v>
      </c>
      <c r="C403" s="11"/>
      <c r="D403" s="2">
        <v>0</v>
      </c>
      <c r="E403" s="11"/>
      <c r="F403" s="2">
        <v>0</v>
      </c>
      <c r="G403" s="11"/>
      <c r="H403" s="2">
        <v>0</v>
      </c>
      <c r="I403" s="11"/>
      <c r="J403" s="2">
        <v>0</v>
      </c>
      <c r="K403" s="11"/>
      <c r="L403" s="2">
        <v>0.49606382339999999</v>
      </c>
      <c r="M403" s="11">
        <v>6.9467242447786813E-8</v>
      </c>
      <c r="N403" s="2">
        <v>0</v>
      </c>
      <c r="O403" s="11"/>
      <c r="P403" s="2">
        <v>0</v>
      </c>
      <c r="Q403" s="11"/>
      <c r="R403" s="2">
        <v>0</v>
      </c>
      <c r="S403" s="11"/>
      <c r="T403" s="2">
        <v>0</v>
      </c>
      <c r="U403" s="11"/>
      <c r="V403" s="2">
        <v>0</v>
      </c>
      <c r="W403" s="11"/>
      <c r="X403" s="2">
        <v>23700.5582934384</v>
      </c>
      <c r="Y403" s="11">
        <v>7.2139351779206828E-3</v>
      </c>
      <c r="Z403" s="2">
        <v>0</v>
      </c>
      <c r="AA403" s="11"/>
      <c r="AB403" s="2">
        <v>0</v>
      </c>
      <c r="AC403" s="11"/>
      <c r="AD403" s="2">
        <v>0</v>
      </c>
      <c r="AE403" s="11"/>
      <c r="AF403" s="2">
        <v>0</v>
      </c>
      <c r="AG403" s="11"/>
      <c r="AH403" s="2">
        <v>23701.054357261801</v>
      </c>
      <c r="AI403" s="11">
        <v>2.216357064375351E-4</v>
      </c>
    </row>
    <row r="404" spans="1:35" x14ac:dyDescent="0.3">
      <c r="A404" s="38" t="s">
        <v>334</v>
      </c>
      <c r="B404" s="2">
        <v>0</v>
      </c>
      <c r="C404" s="11"/>
      <c r="D404" s="2">
        <v>10.949537918300001</v>
      </c>
      <c r="E404" s="11">
        <v>7.9042631654510238E-6</v>
      </c>
      <c r="F404" s="2">
        <v>10.949537918300001</v>
      </c>
      <c r="G404" s="11">
        <v>1.1026279585407346E-6</v>
      </c>
      <c r="H404" s="2">
        <v>10.949537918300001</v>
      </c>
      <c r="I404" s="11">
        <v>3.0607959941824006E-6</v>
      </c>
      <c r="J404" s="2">
        <v>0</v>
      </c>
      <c r="K404" s="11"/>
      <c r="L404" s="2">
        <v>1.665811613</v>
      </c>
      <c r="M404" s="11">
        <v>2.3327510238395228E-7</v>
      </c>
      <c r="N404" s="2">
        <v>2.7685789008000001</v>
      </c>
      <c r="O404" s="11">
        <v>1.1187799408101236E-7</v>
      </c>
      <c r="P404" s="2">
        <v>2.2954884026999998</v>
      </c>
      <c r="Q404" s="11">
        <v>7.2748402973683291E-7</v>
      </c>
      <c r="R404" s="2">
        <v>0</v>
      </c>
      <c r="S404" s="11"/>
      <c r="T404" s="2">
        <v>6.1584999417999997</v>
      </c>
      <c r="U404" s="11">
        <v>1.4006481795724837E-6</v>
      </c>
      <c r="V404" s="2">
        <v>12.534120485100001</v>
      </c>
      <c r="W404" s="11">
        <v>9.8451383509002325E-7</v>
      </c>
      <c r="X404" s="2">
        <v>6.7907240865</v>
      </c>
      <c r="Y404" s="11">
        <v>2.0669489201323219E-6</v>
      </c>
      <c r="Z404" s="2">
        <v>0</v>
      </c>
      <c r="AA404" s="11"/>
      <c r="AB404" s="2">
        <v>0</v>
      </c>
      <c r="AC404" s="11"/>
      <c r="AD404" s="2">
        <v>81.624769037100009</v>
      </c>
      <c r="AE404" s="11">
        <v>3.8451520543711419E-6</v>
      </c>
      <c r="AF404" s="2">
        <v>0</v>
      </c>
      <c r="AG404" s="11"/>
      <c r="AH404" s="2">
        <v>146.68660622190001</v>
      </c>
      <c r="AI404" s="11">
        <v>1.3717106886831068E-6</v>
      </c>
    </row>
    <row r="405" spans="1:35" x14ac:dyDescent="0.3">
      <c r="A405" s="40" t="s">
        <v>87</v>
      </c>
      <c r="B405" s="2">
        <v>0</v>
      </c>
      <c r="C405" s="11"/>
      <c r="D405" s="2">
        <v>10.949537918300001</v>
      </c>
      <c r="E405" s="11">
        <v>7.9042631654510238E-6</v>
      </c>
      <c r="F405" s="2">
        <v>10.949537918300001</v>
      </c>
      <c r="G405" s="11">
        <v>1.1026279585407346E-6</v>
      </c>
      <c r="H405" s="2">
        <v>10.949537918300001</v>
      </c>
      <c r="I405" s="11">
        <v>3.0607959941824006E-6</v>
      </c>
      <c r="J405" s="2">
        <v>0</v>
      </c>
      <c r="K405" s="11"/>
      <c r="L405" s="2">
        <v>1.665811613</v>
      </c>
      <c r="M405" s="11">
        <v>2.3327510238395228E-7</v>
      </c>
      <c r="N405" s="2">
        <v>2.7685789008000001</v>
      </c>
      <c r="O405" s="11">
        <v>1.1187799408101236E-7</v>
      </c>
      <c r="P405" s="2">
        <v>2.2954884026999998</v>
      </c>
      <c r="Q405" s="11">
        <v>7.2748402973683291E-7</v>
      </c>
      <c r="R405" s="2">
        <v>0</v>
      </c>
      <c r="S405" s="11"/>
      <c r="T405" s="2">
        <v>6.1584999417999997</v>
      </c>
      <c r="U405" s="11">
        <v>1.4006481795724837E-6</v>
      </c>
      <c r="V405" s="2">
        <v>12.534120485100001</v>
      </c>
      <c r="W405" s="11">
        <v>9.8451383509002325E-7</v>
      </c>
      <c r="X405" s="2">
        <v>6.7907240865</v>
      </c>
      <c r="Y405" s="11">
        <v>2.0669489201323219E-6</v>
      </c>
      <c r="Z405" s="2">
        <v>0</v>
      </c>
      <c r="AA405" s="11"/>
      <c r="AB405" s="2">
        <v>0</v>
      </c>
      <c r="AC405" s="11"/>
      <c r="AD405" s="2">
        <v>81.624769037100009</v>
      </c>
      <c r="AE405" s="11">
        <v>3.8451520543711419E-6</v>
      </c>
      <c r="AF405" s="2">
        <v>0</v>
      </c>
      <c r="AG405" s="11"/>
      <c r="AH405" s="2">
        <v>146.68660622190001</v>
      </c>
      <c r="AI405" s="11">
        <v>1.3717106886831068E-6</v>
      </c>
    </row>
    <row r="406" spans="1:35" x14ac:dyDescent="0.3">
      <c r="A406" s="38" t="s">
        <v>335</v>
      </c>
      <c r="B406" s="2">
        <v>0</v>
      </c>
      <c r="C406" s="11"/>
      <c r="D406" s="2">
        <v>0</v>
      </c>
      <c r="E406" s="11"/>
      <c r="F406" s="2">
        <v>0</v>
      </c>
      <c r="G406" s="11"/>
      <c r="H406" s="2">
        <v>0</v>
      </c>
      <c r="I406" s="11"/>
      <c r="J406" s="2">
        <v>0</v>
      </c>
      <c r="K406" s="11"/>
      <c r="L406" s="2">
        <v>0</v>
      </c>
      <c r="M406" s="11"/>
      <c r="N406" s="2">
        <v>0</v>
      </c>
      <c r="O406" s="11"/>
      <c r="P406" s="2">
        <v>0</v>
      </c>
      <c r="Q406" s="11"/>
      <c r="R406" s="2">
        <v>0</v>
      </c>
      <c r="S406" s="11"/>
      <c r="T406" s="2">
        <v>0</v>
      </c>
      <c r="U406" s="11"/>
      <c r="V406" s="2">
        <v>92327.8267397202</v>
      </c>
      <c r="W406" s="11">
        <v>7.252046355953304E-3</v>
      </c>
      <c r="X406" s="2">
        <v>0</v>
      </c>
      <c r="Y406" s="11"/>
      <c r="Z406" s="2">
        <v>0</v>
      </c>
      <c r="AA406" s="11"/>
      <c r="AB406" s="2">
        <v>0</v>
      </c>
      <c r="AC406" s="11"/>
      <c r="AD406" s="2">
        <v>0</v>
      </c>
      <c r="AE406" s="11"/>
      <c r="AF406" s="2">
        <v>0</v>
      </c>
      <c r="AG406" s="11"/>
      <c r="AH406" s="2">
        <v>92327.8267397202</v>
      </c>
      <c r="AI406" s="11">
        <v>8.633853496492445E-4</v>
      </c>
    </row>
    <row r="407" spans="1:35" x14ac:dyDescent="0.3">
      <c r="A407" s="40" t="s">
        <v>98</v>
      </c>
      <c r="B407" s="2">
        <v>0</v>
      </c>
      <c r="C407" s="11"/>
      <c r="D407" s="2">
        <v>0</v>
      </c>
      <c r="E407" s="11"/>
      <c r="F407" s="2">
        <v>0</v>
      </c>
      <c r="G407" s="11"/>
      <c r="H407" s="2">
        <v>0</v>
      </c>
      <c r="I407" s="11"/>
      <c r="J407" s="2">
        <v>0</v>
      </c>
      <c r="K407" s="11"/>
      <c r="L407" s="2">
        <v>0</v>
      </c>
      <c r="M407" s="11"/>
      <c r="N407" s="2">
        <v>0</v>
      </c>
      <c r="O407" s="11"/>
      <c r="P407" s="2">
        <v>0</v>
      </c>
      <c r="Q407" s="11"/>
      <c r="R407" s="2">
        <v>0</v>
      </c>
      <c r="S407" s="11"/>
      <c r="T407" s="2">
        <v>0</v>
      </c>
      <c r="U407" s="11"/>
      <c r="V407" s="2">
        <v>92327.8267397202</v>
      </c>
      <c r="W407" s="11">
        <v>7.252046355953304E-3</v>
      </c>
      <c r="X407" s="2">
        <v>0</v>
      </c>
      <c r="Y407" s="11"/>
      <c r="Z407" s="2">
        <v>0</v>
      </c>
      <c r="AA407" s="11"/>
      <c r="AB407" s="2">
        <v>0</v>
      </c>
      <c r="AC407" s="11"/>
      <c r="AD407" s="2">
        <v>0</v>
      </c>
      <c r="AE407" s="11"/>
      <c r="AF407" s="2">
        <v>0</v>
      </c>
      <c r="AG407" s="11"/>
      <c r="AH407" s="2">
        <v>92327.8267397202</v>
      </c>
      <c r="AI407" s="11">
        <v>8.633853496492445E-4</v>
      </c>
    </row>
    <row r="408" spans="1:35" x14ac:dyDescent="0.3">
      <c r="A408" s="38" t="s">
        <v>336</v>
      </c>
      <c r="B408" s="2">
        <v>0</v>
      </c>
      <c r="C408" s="11"/>
      <c r="D408" s="2">
        <v>0</v>
      </c>
      <c r="E408" s="11"/>
      <c r="F408" s="2">
        <v>0</v>
      </c>
      <c r="G408" s="11"/>
      <c r="H408" s="2">
        <v>0</v>
      </c>
      <c r="I408" s="11"/>
      <c r="J408" s="2">
        <v>0</v>
      </c>
      <c r="K408" s="11"/>
      <c r="L408" s="2">
        <v>0</v>
      </c>
      <c r="M408" s="11"/>
      <c r="N408" s="2">
        <v>86938.168591748705</v>
      </c>
      <c r="O408" s="11">
        <v>3.5131626222793164E-3</v>
      </c>
      <c r="P408" s="2">
        <v>57958.775236025307</v>
      </c>
      <c r="Q408" s="11">
        <v>1.836824064008374E-2</v>
      </c>
      <c r="R408" s="2">
        <v>0</v>
      </c>
      <c r="S408" s="11"/>
      <c r="T408" s="2">
        <v>0</v>
      </c>
      <c r="U408" s="11"/>
      <c r="V408" s="2">
        <v>58074.234977529304</v>
      </c>
      <c r="W408" s="11">
        <v>4.5615396681094201E-3</v>
      </c>
      <c r="X408" s="2">
        <v>29037.110050991399</v>
      </c>
      <c r="Y408" s="11">
        <v>8.8382656251601577E-3</v>
      </c>
      <c r="Z408" s="2">
        <v>0</v>
      </c>
      <c r="AA408" s="11"/>
      <c r="AB408" s="2">
        <v>0</v>
      </c>
      <c r="AC408" s="11"/>
      <c r="AD408" s="2">
        <v>144896.99227955402</v>
      </c>
      <c r="AE408" s="11">
        <v>6.8257585792701105E-3</v>
      </c>
      <c r="AF408" s="2">
        <v>0</v>
      </c>
      <c r="AG408" s="11"/>
      <c r="AH408" s="2">
        <v>376905.28113584872</v>
      </c>
      <c r="AI408" s="11">
        <v>3.524554941117503E-3</v>
      </c>
    </row>
    <row r="409" spans="1:35" x14ac:dyDescent="0.3">
      <c r="A409" s="40" t="s">
        <v>98</v>
      </c>
      <c r="B409" s="2">
        <v>0</v>
      </c>
      <c r="C409" s="11"/>
      <c r="D409" s="2">
        <v>0</v>
      </c>
      <c r="E409" s="11"/>
      <c r="F409" s="2">
        <v>0</v>
      </c>
      <c r="G409" s="11"/>
      <c r="H409" s="2">
        <v>0</v>
      </c>
      <c r="I409" s="11"/>
      <c r="J409" s="2">
        <v>0</v>
      </c>
      <c r="K409" s="11"/>
      <c r="L409" s="2">
        <v>0</v>
      </c>
      <c r="M409" s="11"/>
      <c r="N409" s="2">
        <v>86938.168591748705</v>
      </c>
      <c r="O409" s="11">
        <v>3.5131626222793164E-3</v>
      </c>
      <c r="P409" s="2">
        <v>57958.775236025307</v>
      </c>
      <c r="Q409" s="11">
        <v>1.836824064008374E-2</v>
      </c>
      <c r="R409" s="2">
        <v>0</v>
      </c>
      <c r="S409" s="11"/>
      <c r="T409" s="2">
        <v>0</v>
      </c>
      <c r="U409" s="11"/>
      <c r="V409" s="2">
        <v>58074.234977529304</v>
      </c>
      <c r="W409" s="11">
        <v>4.5615396681094201E-3</v>
      </c>
      <c r="X409" s="2">
        <v>29037.110050991399</v>
      </c>
      <c r="Y409" s="11">
        <v>8.8382656251601577E-3</v>
      </c>
      <c r="Z409" s="2">
        <v>0</v>
      </c>
      <c r="AA409" s="11"/>
      <c r="AB409" s="2">
        <v>0</v>
      </c>
      <c r="AC409" s="11"/>
      <c r="AD409" s="2">
        <v>144896.99227955402</v>
      </c>
      <c r="AE409" s="11">
        <v>6.8257585792701105E-3</v>
      </c>
      <c r="AF409" s="2">
        <v>0</v>
      </c>
      <c r="AG409" s="11"/>
      <c r="AH409" s="2">
        <v>376905.28113584872</v>
      </c>
      <c r="AI409" s="11">
        <v>3.524554941117503E-3</v>
      </c>
    </row>
    <row r="410" spans="1:35" x14ac:dyDescent="0.3">
      <c r="A410" s="38" t="s">
        <v>337</v>
      </c>
      <c r="B410" s="2">
        <v>0</v>
      </c>
      <c r="C410" s="11"/>
      <c r="D410" s="2">
        <v>0</v>
      </c>
      <c r="E410" s="11"/>
      <c r="F410" s="2">
        <v>0</v>
      </c>
      <c r="G410" s="11"/>
      <c r="H410" s="2">
        <v>0</v>
      </c>
      <c r="I410" s="11"/>
      <c r="J410" s="2">
        <v>0</v>
      </c>
      <c r="K410" s="11"/>
      <c r="L410" s="2">
        <v>0</v>
      </c>
      <c r="M410" s="11"/>
      <c r="N410" s="2">
        <v>0</v>
      </c>
      <c r="O410" s="11"/>
      <c r="P410" s="2">
        <v>0</v>
      </c>
      <c r="Q410" s="11"/>
      <c r="R410" s="2">
        <v>0</v>
      </c>
      <c r="S410" s="11"/>
      <c r="T410" s="2">
        <v>0</v>
      </c>
      <c r="U410" s="11"/>
      <c r="V410" s="2">
        <v>16549.989695945198</v>
      </c>
      <c r="W410" s="11">
        <v>1.2999471199933482E-3</v>
      </c>
      <c r="X410" s="2">
        <v>4137.4691913965999</v>
      </c>
      <c r="Y410" s="11">
        <v>1.259355757692947E-3</v>
      </c>
      <c r="Z410" s="2">
        <v>0</v>
      </c>
      <c r="AA410" s="11"/>
      <c r="AB410" s="2">
        <v>0</v>
      </c>
      <c r="AC410" s="11"/>
      <c r="AD410" s="2">
        <v>0</v>
      </c>
      <c r="AE410" s="11"/>
      <c r="AF410" s="2">
        <v>0</v>
      </c>
      <c r="AG410" s="11"/>
      <c r="AH410" s="2">
        <v>20687.4588873418</v>
      </c>
      <c r="AI410" s="11">
        <v>1.9345466643717622E-4</v>
      </c>
    </row>
    <row r="411" spans="1:35" x14ac:dyDescent="0.3">
      <c r="A411" s="40" t="s">
        <v>98</v>
      </c>
      <c r="B411" s="2">
        <v>0</v>
      </c>
      <c r="C411" s="11"/>
      <c r="D411" s="2">
        <v>0</v>
      </c>
      <c r="E411" s="11"/>
      <c r="F411" s="2">
        <v>0</v>
      </c>
      <c r="G411" s="11"/>
      <c r="H411" s="2">
        <v>0</v>
      </c>
      <c r="I411" s="11"/>
      <c r="J411" s="2">
        <v>0</v>
      </c>
      <c r="K411" s="11"/>
      <c r="L411" s="2">
        <v>0</v>
      </c>
      <c r="M411" s="11"/>
      <c r="N411" s="2">
        <v>0</v>
      </c>
      <c r="O411" s="11"/>
      <c r="P411" s="2">
        <v>0</v>
      </c>
      <c r="Q411" s="11"/>
      <c r="R411" s="2">
        <v>0</v>
      </c>
      <c r="S411" s="11"/>
      <c r="T411" s="2">
        <v>0</v>
      </c>
      <c r="U411" s="11"/>
      <c r="V411" s="2">
        <v>16549.989695945198</v>
      </c>
      <c r="W411" s="11">
        <v>1.2999471199933482E-3</v>
      </c>
      <c r="X411" s="2">
        <v>4137.4691913965999</v>
      </c>
      <c r="Y411" s="11">
        <v>1.259355757692947E-3</v>
      </c>
      <c r="Z411" s="2">
        <v>0</v>
      </c>
      <c r="AA411" s="11"/>
      <c r="AB411" s="2">
        <v>0</v>
      </c>
      <c r="AC411" s="11"/>
      <c r="AD411" s="2">
        <v>0</v>
      </c>
      <c r="AE411" s="11"/>
      <c r="AF411" s="2">
        <v>0</v>
      </c>
      <c r="AG411" s="11"/>
      <c r="AH411" s="2">
        <v>20687.4588873418</v>
      </c>
      <c r="AI411" s="11">
        <v>1.9345466643717622E-4</v>
      </c>
    </row>
    <row r="412" spans="1:35" x14ac:dyDescent="0.3">
      <c r="A412" s="38" t="s">
        <v>338</v>
      </c>
      <c r="B412" s="2">
        <v>0</v>
      </c>
      <c r="C412" s="11"/>
      <c r="D412" s="2">
        <v>0</v>
      </c>
      <c r="E412" s="11"/>
      <c r="F412" s="2">
        <v>0</v>
      </c>
      <c r="G412" s="11"/>
      <c r="H412" s="2">
        <v>0</v>
      </c>
      <c r="I412" s="11"/>
      <c r="J412" s="2">
        <v>0</v>
      </c>
      <c r="K412" s="11"/>
      <c r="L412" s="2">
        <v>0</v>
      </c>
      <c r="M412" s="11"/>
      <c r="N412" s="2">
        <v>0</v>
      </c>
      <c r="O412" s="11"/>
      <c r="P412" s="2">
        <v>0</v>
      </c>
      <c r="Q412" s="11"/>
      <c r="R412" s="2">
        <v>0</v>
      </c>
      <c r="S412" s="11"/>
      <c r="T412" s="2">
        <v>0</v>
      </c>
      <c r="U412" s="11"/>
      <c r="V412" s="2">
        <v>0</v>
      </c>
      <c r="W412" s="11"/>
      <c r="X412" s="2">
        <v>0</v>
      </c>
      <c r="Y412" s="11"/>
      <c r="Z412" s="2">
        <v>0</v>
      </c>
      <c r="AA412" s="11"/>
      <c r="AB412" s="2">
        <v>0</v>
      </c>
      <c r="AC412" s="11"/>
      <c r="AD412" s="2">
        <v>157049.39988141501</v>
      </c>
      <c r="AE412" s="11">
        <v>7.3982300925997547E-3</v>
      </c>
      <c r="AF412" s="2">
        <v>0</v>
      </c>
      <c r="AG412" s="11"/>
      <c r="AH412" s="2">
        <v>157049.39988141501</v>
      </c>
      <c r="AI412" s="11">
        <v>1.4686162971329398E-3</v>
      </c>
    </row>
    <row r="413" spans="1:35" x14ac:dyDescent="0.3">
      <c r="A413" s="40" t="s">
        <v>98</v>
      </c>
      <c r="B413" s="2">
        <v>0</v>
      </c>
      <c r="C413" s="11"/>
      <c r="D413" s="2">
        <v>0</v>
      </c>
      <c r="E413" s="11"/>
      <c r="F413" s="2">
        <v>0</v>
      </c>
      <c r="G413" s="11"/>
      <c r="H413" s="2">
        <v>0</v>
      </c>
      <c r="I413" s="11"/>
      <c r="J413" s="2">
        <v>0</v>
      </c>
      <c r="K413" s="11"/>
      <c r="L413" s="2">
        <v>0</v>
      </c>
      <c r="M413" s="11"/>
      <c r="N413" s="2">
        <v>0</v>
      </c>
      <c r="O413" s="11"/>
      <c r="P413" s="2">
        <v>0</v>
      </c>
      <c r="Q413" s="11"/>
      <c r="R413" s="2">
        <v>0</v>
      </c>
      <c r="S413" s="11"/>
      <c r="T413" s="2">
        <v>0</v>
      </c>
      <c r="U413" s="11"/>
      <c r="V413" s="2">
        <v>0</v>
      </c>
      <c r="W413" s="11"/>
      <c r="X413" s="2">
        <v>0</v>
      </c>
      <c r="Y413" s="11"/>
      <c r="Z413" s="2">
        <v>0</v>
      </c>
      <c r="AA413" s="11"/>
      <c r="AB413" s="2">
        <v>0</v>
      </c>
      <c r="AC413" s="11"/>
      <c r="AD413" s="2">
        <v>157049.39988141501</v>
      </c>
      <c r="AE413" s="11">
        <v>7.3982300925997547E-3</v>
      </c>
      <c r="AF413" s="2">
        <v>0</v>
      </c>
      <c r="AG413" s="11"/>
      <c r="AH413" s="2">
        <v>157049.39988141501</v>
      </c>
      <c r="AI413" s="11">
        <v>1.4686162971329398E-3</v>
      </c>
    </row>
    <row r="414" spans="1:35" x14ac:dyDescent="0.3">
      <c r="A414" s="38" t="s">
        <v>339</v>
      </c>
      <c r="B414" s="2">
        <v>0</v>
      </c>
      <c r="C414" s="11"/>
      <c r="D414" s="2">
        <v>0</v>
      </c>
      <c r="E414" s="11"/>
      <c r="F414" s="2">
        <v>0</v>
      </c>
      <c r="G414" s="11"/>
      <c r="H414" s="2">
        <v>0</v>
      </c>
      <c r="I414" s="11"/>
      <c r="J414" s="2">
        <v>0</v>
      </c>
      <c r="K414" s="11"/>
      <c r="L414" s="2">
        <v>0</v>
      </c>
      <c r="M414" s="11"/>
      <c r="N414" s="2">
        <v>6.7811028100000004E-2</v>
      </c>
      <c r="O414" s="11">
        <v>2.7402368045956619E-9</v>
      </c>
      <c r="P414" s="2">
        <v>6.7811028100000004E-2</v>
      </c>
      <c r="Q414" s="11">
        <v>2.1490607369116296E-8</v>
      </c>
      <c r="R414" s="2">
        <v>0</v>
      </c>
      <c r="S414" s="11"/>
      <c r="T414" s="2">
        <v>0</v>
      </c>
      <c r="U414" s="11"/>
      <c r="V414" s="2">
        <v>0</v>
      </c>
      <c r="W414" s="11"/>
      <c r="X414" s="2">
        <v>0</v>
      </c>
      <c r="Y414" s="11"/>
      <c r="Z414" s="2">
        <v>0</v>
      </c>
      <c r="AA414" s="11"/>
      <c r="AB414" s="2">
        <v>0</v>
      </c>
      <c r="AC414" s="11"/>
      <c r="AD414" s="2">
        <v>0</v>
      </c>
      <c r="AE414" s="11"/>
      <c r="AF414" s="2">
        <v>0</v>
      </c>
      <c r="AG414" s="11"/>
      <c r="AH414" s="2">
        <v>0.13562205620000001</v>
      </c>
      <c r="AI414" s="11">
        <v>1.268242744871321E-9</v>
      </c>
    </row>
    <row r="415" spans="1:35" x14ac:dyDescent="0.3">
      <c r="A415" s="40" t="s">
        <v>87</v>
      </c>
      <c r="B415" s="2">
        <v>0</v>
      </c>
      <c r="C415" s="11"/>
      <c r="D415" s="2">
        <v>0</v>
      </c>
      <c r="E415" s="11"/>
      <c r="F415" s="2">
        <v>0</v>
      </c>
      <c r="G415" s="11"/>
      <c r="H415" s="2">
        <v>0</v>
      </c>
      <c r="I415" s="11"/>
      <c r="J415" s="2">
        <v>0</v>
      </c>
      <c r="K415" s="11"/>
      <c r="L415" s="2">
        <v>0</v>
      </c>
      <c r="M415" s="11"/>
      <c r="N415" s="2">
        <v>6.7811028100000004E-2</v>
      </c>
      <c r="O415" s="11">
        <v>2.7402368045956619E-9</v>
      </c>
      <c r="P415" s="2">
        <v>6.7811028100000004E-2</v>
      </c>
      <c r="Q415" s="11">
        <v>2.1490607369116296E-8</v>
      </c>
      <c r="R415" s="2">
        <v>0</v>
      </c>
      <c r="S415" s="11"/>
      <c r="T415" s="2">
        <v>0</v>
      </c>
      <c r="U415" s="11"/>
      <c r="V415" s="2">
        <v>0</v>
      </c>
      <c r="W415" s="11"/>
      <c r="X415" s="2">
        <v>0</v>
      </c>
      <c r="Y415" s="11"/>
      <c r="Z415" s="2">
        <v>0</v>
      </c>
      <c r="AA415" s="11"/>
      <c r="AB415" s="2">
        <v>0</v>
      </c>
      <c r="AC415" s="11"/>
      <c r="AD415" s="2">
        <v>0</v>
      </c>
      <c r="AE415" s="11"/>
      <c r="AF415" s="2">
        <v>0</v>
      </c>
      <c r="AG415" s="11"/>
      <c r="AH415" s="2">
        <v>0.13562205620000001</v>
      </c>
      <c r="AI415" s="11">
        <v>1.268242744871321E-9</v>
      </c>
    </row>
    <row r="416" spans="1:35" x14ac:dyDescent="0.3">
      <c r="A416" s="38" t="s">
        <v>340</v>
      </c>
      <c r="B416" s="2">
        <v>0</v>
      </c>
      <c r="C416" s="11"/>
      <c r="D416" s="2">
        <v>0</v>
      </c>
      <c r="E416" s="11"/>
      <c r="F416" s="2">
        <v>0</v>
      </c>
      <c r="G416" s="11"/>
      <c r="H416" s="2">
        <v>0</v>
      </c>
      <c r="I416" s="11"/>
      <c r="J416" s="2">
        <v>0</v>
      </c>
      <c r="K416" s="11"/>
      <c r="L416" s="2">
        <v>0</v>
      </c>
      <c r="M416" s="11"/>
      <c r="N416" s="2">
        <v>0</v>
      </c>
      <c r="O416" s="11"/>
      <c r="P416" s="2">
        <v>0</v>
      </c>
      <c r="Q416" s="11"/>
      <c r="R416" s="2">
        <v>0</v>
      </c>
      <c r="S416" s="11"/>
      <c r="T416" s="2">
        <v>0</v>
      </c>
      <c r="U416" s="11"/>
      <c r="V416" s="2">
        <v>8631.9989146283988</v>
      </c>
      <c r="W416" s="11">
        <v>6.7801505227559826E-4</v>
      </c>
      <c r="X416" s="2">
        <v>4149.9992135951998</v>
      </c>
      <c r="Y416" s="11">
        <v>1.2631696243031538E-3</v>
      </c>
      <c r="Z416" s="2">
        <v>0</v>
      </c>
      <c r="AA416" s="11"/>
      <c r="AB416" s="2">
        <v>0</v>
      </c>
      <c r="AC416" s="11"/>
      <c r="AD416" s="2">
        <v>0</v>
      </c>
      <c r="AE416" s="11"/>
      <c r="AF416" s="2">
        <v>0</v>
      </c>
      <c r="AG416" s="11"/>
      <c r="AH416" s="2">
        <v>12781.9981282236</v>
      </c>
      <c r="AI416" s="11">
        <v>1.1952831895700446E-4</v>
      </c>
    </row>
    <row r="417" spans="1:35" x14ac:dyDescent="0.3">
      <c r="A417" s="40" t="s">
        <v>98</v>
      </c>
      <c r="B417" s="2">
        <v>0</v>
      </c>
      <c r="C417" s="11"/>
      <c r="D417" s="2">
        <v>0</v>
      </c>
      <c r="E417" s="11"/>
      <c r="F417" s="2">
        <v>0</v>
      </c>
      <c r="G417" s="11"/>
      <c r="H417" s="2">
        <v>0</v>
      </c>
      <c r="I417" s="11"/>
      <c r="J417" s="2">
        <v>0</v>
      </c>
      <c r="K417" s="11"/>
      <c r="L417" s="2">
        <v>0</v>
      </c>
      <c r="M417" s="11"/>
      <c r="N417" s="2">
        <v>0</v>
      </c>
      <c r="O417" s="11"/>
      <c r="P417" s="2">
        <v>0</v>
      </c>
      <c r="Q417" s="11"/>
      <c r="R417" s="2">
        <v>0</v>
      </c>
      <c r="S417" s="11"/>
      <c r="T417" s="2">
        <v>0</v>
      </c>
      <c r="U417" s="11"/>
      <c r="V417" s="2">
        <v>8631.9989146283988</v>
      </c>
      <c r="W417" s="11">
        <v>6.7801505227559826E-4</v>
      </c>
      <c r="X417" s="2">
        <v>4149.9992135951998</v>
      </c>
      <c r="Y417" s="11">
        <v>1.2631696243031538E-3</v>
      </c>
      <c r="Z417" s="2">
        <v>0</v>
      </c>
      <c r="AA417" s="11"/>
      <c r="AB417" s="2">
        <v>0</v>
      </c>
      <c r="AC417" s="11"/>
      <c r="AD417" s="2">
        <v>0</v>
      </c>
      <c r="AE417" s="11"/>
      <c r="AF417" s="2">
        <v>0</v>
      </c>
      <c r="AG417" s="11"/>
      <c r="AH417" s="2">
        <v>12781.9981282236</v>
      </c>
      <c r="AI417" s="11">
        <v>1.1952831895700446E-4</v>
      </c>
    </row>
    <row r="418" spans="1:35" x14ac:dyDescent="0.3">
      <c r="A418" s="38" t="s">
        <v>341</v>
      </c>
      <c r="B418" s="2">
        <v>0</v>
      </c>
      <c r="C418" s="11"/>
      <c r="D418" s="2">
        <v>0</v>
      </c>
      <c r="E418" s="11"/>
      <c r="F418" s="2">
        <v>0</v>
      </c>
      <c r="G418" s="11"/>
      <c r="H418" s="2">
        <v>0</v>
      </c>
      <c r="I418" s="11"/>
      <c r="J418" s="2">
        <v>0</v>
      </c>
      <c r="K418" s="11"/>
      <c r="L418" s="2">
        <v>0</v>
      </c>
      <c r="M418" s="11"/>
      <c r="N418" s="2">
        <v>0</v>
      </c>
      <c r="O418" s="11"/>
      <c r="P418" s="2">
        <v>0</v>
      </c>
      <c r="Q418" s="11"/>
      <c r="R418" s="2">
        <v>0</v>
      </c>
      <c r="S418" s="11"/>
      <c r="T418" s="2">
        <v>0</v>
      </c>
      <c r="U418" s="11"/>
      <c r="V418" s="2">
        <v>86261.383212524597</v>
      </c>
      <c r="W418" s="11">
        <v>6.7755472199017381E-3</v>
      </c>
      <c r="X418" s="2">
        <v>86261.383212524597</v>
      </c>
      <c r="Y418" s="11">
        <v>2.6256091487313605E-2</v>
      </c>
      <c r="Z418" s="2">
        <v>0</v>
      </c>
      <c r="AA418" s="11"/>
      <c r="AB418" s="2">
        <v>0</v>
      </c>
      <c r="AC418" s="11"/>
      <c r="AD418" s="2">
        <v>0</v>
      </c>
      <c r="AE418" s="11"/>
      <c r="AF418" s="2">
        <v>0</v>
      </c>
      <c r="AG418" s="11"/>
      <c r="AH418" s="2">
        <v>172522.76642504919</v>
      </c>
      <c r="AI418" s="11">
        <v>1.613312413734796E-3</v>
      </c>
    </row>
    <row r="419" spans="1:35" x14ac:dyDescent="0.3">
      <c r="A419" s="40" t="s">
        <v>98</v>
      </c>
      <c r="B419" s="2">
        <v>0</v>
      </c>
      <c r="C419" s="11"/>
      <c r="D419" s="2">
        <v>0</v>
      </c>
      <c r="E419" s="11"/>
      <c r="F419" s="2">
        <v>0</v>
      </c>
      <c r="G419" s="11"/>
      <c r="H419" s="2">
        <v>0</v>
      </c>
      <c r="I419" s="11"/>
      <c r="J419" s="2">
        <v>0</v>
      </c>
      <c r="K419" s="11"/>
      <c r="L419" s="2">
        <v>0</v>
      </c>
      <c r="M419" s="11"/>
      <c r="N419" s="2">
        <v>0</v>
      </c>
      <c r="O419" s="11"/>
      <c r="P419" s="2">
        <v>0</v>
      </c>
      <c r="Q419" s="11"/>
      <c r="R419" s="2">
        <v>0</v>
      </c>
      <c r="S419" s="11"/>
      <c r="T419" s="2">
        <v>0</v>
      </c>
      <c r="U419" s="11"/>
      <c r="V419" s="2">
        <v>86261.383212524597</v>
      </c>
      <c r="W419" s="11">
        <v>6.7755472199017381E-3</v>
      </c>
      <c r="X419" s="2">
        <v>86261.383212524597</v>
      </c>
      <c r="Y419" s="11">
        <v>2.6256091487313605E-2</v>
      </c>
      <c r="Z419" s="2">
        <v>0</v>
      </c>
      <c r="AA419" s="11"/>
      <c r="AB419" s="2">
        <v>0</v>
      </c>
      <c r="AC419" s="11"/>
      <c r="AD419" s="2">
        <v>0</v>
      </c>
      <c r="AE419" s="11"/>
      <c r="AF419" s="2">
        <v>0</v>
      </c>
      <c r="AG419" s="11"/>
      <c r="AH419" s="2">
        <v>172522.76642504919</v>
      </c>
      <c r="AI419" s="11">
        <v>1.613312413734796E-3</v>
      </c>
    </row>
    <row r="420" spans="1:35" x14ac:dyDescent="0.3">
      <c r="A420" s="38" t="s">
        <v>342</v>
      </c>
      <c r="B420" s="2">
        <v>0</v>
      </c>
      <c r="C420" s="11"/>
      <c r="D420" s="2">
        <v>0</v>
      </c>
      <c r="E420" s="11"/>
      <c r="F420" s="2">
        <v>0</v>
      </c>
      <c r="G420" s="11"/>
      <c r="H420" s="2">
        <v>0</v>
      </c>
      <c r="I420" s="11"/>
      <c r="J420" s="2">
        <v>0</v>
      </c>
      <c r="K420" s="11"/>
      <c r="L420" s="2">
        <v>0</v>
      </c>
      <c r="M420" s="11"/>
      <c r="N420" s="2">
        <v>0</v>
      </c>
      <c r="O420" s="11"/>
      <c r="P420" s="2">
        <v>0</v>
      </c>
      <c r="Q420" s="11"/>
      <c r="R420" s="2">
        <v>0</v>
      </c>
      <c r="S420" s="11"/>
      <c r="T420" s="2">
        <v>0</v>
      </c>
      <c r="U420" s="11"/>
      <c r="V420" s="2">
        <v>12680.610746733399</v>
      </c>
      <c r="W420" s="11">
        <v>9.960201621159587E-4</v>
      </c>
      <c r="X420" s="2">
        <v>12680.610746733399</v>
      </c>
      <c r="Y420" s="11">
        <v>3.8597024935359834E-3</v>
      </c>
      <c r="Z420" s="2">
        <v>0</v>
      </c>
      <c r="AA420" s="11"/>
      <c r="AB420" s="2">
        <v>0</v>
      </c>
      <c r="AC420" s="11"/>
      <c r="AD420" s="2">
        <v>0</v>
      </c>
      <c r="AE420" s="11"/>
      <c r="AF420" s="2">
        <v>0</v>
      </c>
      <c r="AG420" s="11"/>
      <c r="AH420" s="2">
        <v>25361.221493466797</v>
      </c>
      <c r="AI420" s="11">
        <v>2.3716042995788081E-4</v>
      </c>
    </row>
    <row r="421" spans="1:35" x14ac:dyDescent="0.3">
      <c r="A421" s="40" t="s">
        <v>98</v>
      </c>
      <c r="B421" s="2">
        <v>0</v>
      </c>
      <c r="C421" s="11"/>
      <c r="D421" s="2">
        <v>0</v>
      </c>
      <c r="E421" s="11"/>
      <c r="F421" s="2">
        <v>0</v>
      </c>
      <c r="G421" s="11"/>
      <c r="H421" s="2">
        <v>0</v>
      </c>
      <c r="I421" s="11"/>
      <c r="J421" s="2">
        <v>0</v>
      </c>
      <c r="K421" s="11"/>
      <c r="L421" s="2">
        <v>0</v>
      </c>
      <c r="M421" s="11"/>
      <c r="N421" s="2">
        <v>0</v>
      </c>
      <c r="O421" s="11"/>
      <c r="P421" s="2">
        <v>0</v>
      </c>
      <c r="Q421" s="11"/>
      <c r="R421" s="2">
        <v>0</v>
      </c>
      <c r="S421" s="11"/>
      <c r="T421" s="2">
        <v>0</v>
      </c>
      <c r="U421" s="11"/>
      <c r="V421" s="2">
        <v>12680.610746733399</v>
      </c>
      <c r="W421" s="11">
        <v>9.960201621159587E-4</v>
      </c>
      <c r="X421" s="2">
        <v>12680.610746733399</v>
      </c>
      <c r="Y421" s="11">
        <v>3.8597024935359834E-3</v>
      </c>
      <c r="Z421" s="2">
        <v>0</v>
      </c>
      <c r="AA421" s="11"/>
      <c r="AB421" s="2">
        <v>0</v>
      </c>
      <c r="AC421" s="11"/>
      <c r="AD421" s="2">
        <v>0</v>
      </c>
      <c r="AE421" s="11"/>
      <c r="AF421" s="2">
        <v>0</v>
      </c>
      <c r="AG421" s="11"/>
      <c r="AH421" s="2">
        <v>25361.221493466797</v>
      </c>
      <c r="AI421" s="11">
        <v>2.3716042995788081E-4</v>
      </c>
    </row>
    <row r="422" spans="1:35" x14ac:dyDescent="0.3">
      <c r="A422" s="38" t="s">
        <v>343</v>
      </c>
      <c r="B422" s="2">
        <v>0</v>
      </c>
      <c r="C422" s="11"/>
      <c r="D422" s="2">
        <v>380.52126326729996</v>
      </c>
      <c r="E422" s="11">
        <v>2.7469106252308277E-4</v>
      </c>
      <c r="F422" s="2">
        <v>1376.5311463174999</v>
      </c>
      <c r="G422" s="11">
        <v>1.3861787949928872E-4</v>
      </c>
      <c r="H422" s="2">
        <v>8122.9438568805999</v>
      </c>
      <c r="I422" s="11">
        <v>2.2706596573866013E-3</v>
      </c>
      <c r="J422" s="2">
        <v>0</v>
      </c>
      <c r="K422" s="11"/>
      <c r="L422" s="2">
        <v>0</v>
      </c>
      <c r="M422" s="11"/>
      <c r="N422" s="2">
        <v>0</v>
      </c>
      <c r="O422" s="11"/>
      <c r="P422" s="2">
        <v>0</v>
      </c>
      <c r="Q422" s="11"/>
      <c r="R422" s="2">
        <v>0</v>
      </c>
      <c r="S422" s="11"/>
      <c r="T422" s="2">
        <v>0</v>
      </c>
      <c r="U422" s="11"/>
      <c r="V422" s="2">
        <v>0</v>
      </c>
      <c r="W422" s="11"/>
      <c r="X422" s="2">
        <v>0</v>
      </c>
      <c r="Y422" s="11"/>
      <c r="Z422" s="2">
        <v>0</v>
      </c>
      <c r="AA422" s="11"/>
      <c r="AB422" s="2">
        <v>0</v>
      </c>
      <c r="AC422" s="11"/>
      <c r="AD422" s="2">
        <v>0</v>
      </c>
      <c r="AE422" s="11"/>
      <c r="AF422" s="2">
        <v>0</v>
      </c>
      <c r="AG422" s="11"/>
      <c r="AH422" s="2">
        <v>9879.9962664653995</v>
      </c>
      <c r="AI422" s="11">
        <v>9.2390824438042115E-5</v>
      </c>
    </row>
    <row r="423" spans="1:35" x14ac:dyDescent="0.3">
      <c r="A423" s="40" t="s">
        <v>87</v>
      </c>
      <c r="B423" s="2">
        <v>0</v>
      </c>
      <c r="C423" s="11"/>
      <c r="D423" s="2">
        <v>380.52126326729996</v>
      </c>
      <c r="E423" s="11">
        <v>2.7469106252308277E-4</v>
      </c>
      <c r="F423" s="2">
        <v>1376.5311463174999</v>
      </c>
      <c r="G423" s="11">
        <v>1.3861787949928872E-4</v>
      </c>
      <c r="H423" s="2">
        <v>8122.9438568805999</v>
      </c>
      <c r="I423" s="11">
        <v>2.2706596573866013E-3</v>
      </c>
      <c r="J423" s="2">
        <v>0</v>
      </c>
      <c r="K423" s="11"/>
      <c r="L423" s="2">
        <v>0</v>
      </c>
      <c r="M423" s="11"/>
      <c r="N423" s="2">
        <v>0</v>
      </c>
      <c r="O423" s="11"/>
      <c r="P423" s="2">
        <v>0</v>
      </c>
      <c r="Q423" s="11"/>
      <c r="R423" s="2">
        <v>0</v>
      </c>
      <c r="S423" s="11"/>
      <c r="T423" s="2">
        <v>0</v>
      </c>
      <c r="U423" s="11"/>
      <c r="V423" s="2">
        <v>0</v>
      </c>
      <c r="W423" s="11"/>
      <c r="X423" s="2">
        <v>0</v>
      </c>
      <c r="Y423" s="11"/>
      <c r="Z423" s="2">
        <v>0</v>
      </c>
      <c r="AA423" s="11"/>
      <c r="AB423" s="2">
        <v>0</v>
      </c>
      <c r="AC423" s="11"/>
      <c r="AD423" s="2">
        <v>0</v>
      </c>
      <c r="AE423" s="11"/>
      <c r="AF423" s="2">
        <v>0</v>
      </c>
      <c r="AG423" s="11"/>
      <c r="AH423" s="2">
        <v>9879.9962664653995</v>
      </c>
      <c r="AI423" s="11">
        <v>9.2390824438042115E-5</v>
      </c>
    </row>
    <row r="424" spans="1:35" x14ac:dyDescent="0.3">
      <c r="A424" s="38" t="s">
        <v>344</v>
      </c>
      <c r="B424" s="2">
        <v>0</v>
      </c>
      <c r="C424" s="11"/>
      <c r="D424" s="2">
        <v>0</v>
      </c>
      <c r="E424" s="11"/>
      <c r="F424" s="2">
        <v>5.4802110000000001E-2</v>
      </c>
      <c r="G424" s="11">
        <v>5.5186199750068016E-9</v>
      </c>
      <c r="H424" s="2">
        <v>199.41238340890001</v>
      </c>
      <c r="I424" s="11">
        <v>5.5743048600090083E-5</v>
      </c>
      <c r="J424" s="2">
        <v>0</v>
      </c>
      <c r="K424" s="11"/>
      <c r="L424" s="2">
        <v>0</v>
      </c>
      <c r="M424" s="11"/>
      <c r="N424" s="2">
        <v>6.7176538899999999E-2</v>
      </c>
      <c r="O424" s="11">
        <v>2.7145971600323249E-9</v>
      </c>
      <c r="P424" s="2">
        <v>0</v>
      </c>
      <c r="Q424" s="11"/>
      <c r="R424" s="2">
        <v>0</v>
      </c>
      <c r="S424" s="11"/>
      <c r="T424" s="2">
        <v>0.11688717780000001</v>
      </c>
      <c r="U424" s="11">
        <v>2.6584040650828351E-8</v>
      </c>
      <c r="V424" s="2">
        <v>65201.824004773494</v>
      </c>
      <c r="W424" s="11">
        <v>5.1213882842528107E-3</v>
      </c>
      <c r="X424" s="2">
        <v>25697.245877142897</v>
      </c>
      <c r="Y424" s="11">
        <v>7.8216835111483921E-3</v>
      </c>
      <c r="Z424" s="2">
        <v>0</v>
      </c>
      <c r="AA424" s="11"/>
      <c r="AB424" s="2">
        <v>100740.2319</v>
      </c>
      <c r="AC424" s="11">
        <v>1.5981794883621444E-2</v>
      </c>
      <c r="AD424" s="2">
        <v>93792.629700000005</v>
      </c>
      <c r="AE424" s="11">
        <v>4.4183515252815718E-3</v>
      </c>
      <c r="AF424" s="2">
        <v>43950.3960389571</v>
      </c>
      <c r="AG424" s="11">
        <v>1.494554283989259E-2</v>
      </c>
      <c r="AH424" s="2">
        <v>329581.97877010913</v>
      </c>
      <c r="AI424" s="11">
        <v>3.082020470174265E-3</v>
      </c>
    </row>
    <row r="425" spans="1:35" x14ac:dyDescent="0.3">
      <c r="A425" s="40" t="s">
        <v>87</v>
      </c>
      <c r="B425" s="2">
        <v>0</v>
      </c>
      <c r="C425" s="11"/>
      <c r="D425" s="2">
        <v>0</v>
      </c>
      <c r="E425" s="11"/>
      <c r="F425" s="2">
        <v>5.4802110000000001E-2</v>
      </c>
      <c r="G425" s="11">
        <v>5.5186199750068016E-9</v>
      </c>
      <c r="H425" s="2">
        <v>199.41238340890001</v>
      </c>
      <c r="I425" s="11">
        <v>5.5743048600090083E-5</v>
      </c>
      <c r="J425" s="2">
        <v>0</v>
      </c>
      <c r="K425" s="11"/>
      <c r="L425" s="2">
        <v>0</v>
      </c>
      <c r="M425" s="11"/>
      <c r="N425" s="2">
        <v>6.7176538899999999E-2</v>
      </c>
      <c r="O425" s="11">
        <v>2.7145971600323249E-9</v>
      </c>
      <c r="P425" s="2">
        <v>0</v>
      </c>
      <c r="Q425" s="11"/>
      <c r="R425" s="2">
        <v>0</v>
      </c>
      <c r="S425" s="11"/>
      <c r="T425" s="2">
        <v>0.11688717780000001</v>
      </c>
      <c r="U425" s="11">
        <v>2.6584040650828351E-8</v>
      </c>
      <c r="V425" s="2">
        <v>65201.824004773494</v>
      </c>
      <c r="W425" s="11">
        <v>5.1213882842528107E-3</v>
      </c>
      <c r="X425" s="2">
        <v>25697.245877142897</v>
      </c>
      <c r="Y425" s="11">
        <v>7.8216835111483921E-3</v>
      </c>
      <c r="Z425" s="2">
        <v>0</v>
      </c>
      <c r="AA425" s="11"/>
      <c r="AB425" s="2">
        <v>100740.2319</v>
      </c>
      <c r="AC425" s="11">
        <v>1.5981794883621444E-2</v>
      </c>
      <c r="AD425" s="2">
        <v>93792.629700000005</v>
      </c>
      <c r="AE425" s="11">
        <v>4.4183515252815718E-3</v>
      </c>
      <c r="AF425" s="2">
        <v>43950.3960389571</v>
      </c>
      <c r="AG425" s="11">
        <v>1.494554283989259E-2</v>
      </c>
      <c r="AH425" s="2">
        <v>329581.97877010913</v>
      </c>
      <c r="AI425" s="11">
        <v>3.082020470174265E-3</v>
      </c>
    </row>
    <row r="426" spans="1:35" x14ac:dyDescent="0.3">
      <c r="A426" s="38" t="s">
        <v>345</v>
      </c>
      <c r="B426" s="2">
        <v>0</v>
      </c>
      <c r="C426" s="11"/>
      <c r="D426" s="2">
        <v>0.198135547</v>
      </c>
      <c r="E426" s="11">
        <v>1.4303028288537508E-7</v>
      </c>
      <c r="F426" s="2">
        <v>0.19054622370000002</v>
      </c>
      <c r="G426" s="11">
        <v>1.9188169876541878E-8</v>
      </c>
      <c r="H426" s="2">
        <v>0</v>
      </c>
      <c r="I426" s="11"/>
      <c r="J426" s="2">
        <v>0</v>
      </c>
      <c r="K426" s="11"/>
      <c r="L426" s="2">
        <v>0</v>
      </c>
      <c r="M426" s="11"/>
      <c r="N426" s="2">
        <v>0</v>
      </c>
      <c r="O426" s="11"/>
      <c r="P426" s="2">
        <v>0</v>
      </c>
      <c r="Q426" s="11"/>
      <c r="R426" s="2">
        <v>0</v>
      </c>
      <c r="S426" s="11"/>
      <c r="T426" s="2">
        <v>1.1794621517999999</v>
      </c>
      <c r="U426" s="11">
        <v>2.6824901053915833E-7</v>
      </c>
      <c r="V426" s="2">
        <v>4.2283372499999999E-2</v>
      </c>
      <c r="W426" s="11">
        <v>3.3212194880367702E-9</v>
      </c>
      <c r="X426" s="2">
        <v>0</v>
      </c>
      <c r="Y426" s="11"/>
      <c r="Z426" s="2">
        <v>0</v>
      </c>
      <c r="AA426" s="11"/>
      <c r="AB426" s="2">
        <v>12874.744849999999</v>
      </c>
      <c r="AC426" s="11">
        <v>2.0424961059838645E-3</v>
      </c>
      <c r="AD426" s="2">
        <v>30492.816750000002</v>
      </c>
      <c r="AE426" s="11">
        <v>1.4364453137568223E-3</v>
      </c>
      <c r="AF426" s="2">
        <v>0</v>
      </c>
      <c r="AG426" s="11"/>
      <c r="AH426" s="2">
        <v>43369.172027295004</v>
      </c>
      <c r="AI426" s="11">
        <v>4.0555820576545072E-4</v>
      </c>
    </row>
    <row r="427" spans="1:35" x14ac:dyDescent="0.3">
      <c r="A427" s="40" t="s">
        <v>87</v>
      </c>
      <c r="B427" s="2">
        <v>0</v>
      </c>
      <c r="C427" s="11"/>
      <c r="D427" s="2">
        <v>0.198135547</v>
      </c>
      <c r="E427" s="11">
        <v>1.4303028288537508E-7</v>
      </c>
      <c r="F427" s="2">
        <v>0.19054622370000002</v>
      </c>
      <c r="G427" s="11">
        <v>1.9188169876541878E-8</v>
      </c>
      <c r="H427" s="2">
        <v>0</v>
      </c>
      <c r="I427" s="11"/>
      <c r="J427" s="2">
        <v>0</v>
      </c>
      <c r="K427" s="11"/>
      <c r="L427" s="2">
        <v>0</v>
      </c>
      <c r="M427" s="11"/>
      <c r="N427" s="2">
        <v>0</v>
      </c>
      <c r="O427" s="11"/>
      <c r="P427" s="2">
        <v>0</v>
      </c>
      <c r="Q427" s="11"/>
      <c r="R427" s="2">
        <v>0</v>
      </c>
      <c r="S427" s="11"/>
      <c r="T427" s="2">
        <v>1.1794621517999999</v>
      </c>
      <c r="U427" s="11">
        <v>2.6824901053915833E-7</v>
      </c>
      <c r="V427" s="2">
        <v>4.2283372499999999E-2</v>
      </c>
      <c r="W427" s="11">
        <v>3.3212194880367702E-9</v>
      </c>
      <c r="X427" s="2">
        <v>0</v>
      </c>
      <c r="Y427" s="11"/>
      <c r="Z427" s="2">
        <v>0</v>
      </c>
      <c r="AA427" s="11"/>
      <c r="AB427" s="2">
        <v>12874.744849999999</v>
      </c>
      <c r="AC427" s="11">
        <v>2.0424961059838645E-3</v>
      </c>
      <c r="AD427" s="2">
        <v>30492.816750000002</v>
      </c>
      <c r="AE427" s="11">
        <v>1.4364453137568223E-3</v>
      </c>
      <c r="AF427" s="2">
        <v>0</v>
      </c>
      <c r="AG427" s="11"/>
      <c r="AH427" s="2">
        <v>43369.172027295004</v>
      </c>
      <c r="AI427" s="11">
        <v>4.0555820576545072E-4</v>
      </c>
    </row>
    <row r="428" spans="1:35" x14ac:dyDescent="0.3">
      <c r="A428" s="38" t="s">
        <v>346</v>
      </c>
      <c r="B428" s="2">
        <v>0</v>
      </c>
      <c r="C428" s="11"/>
      <c r="D428" s="2">
        <v>129.89020115279999</v>
      </c>
      <c r="E428" s="11">
        <v>9.3765265729542504E-5</v>
      </c>
      <c r="F428" s="2">
        <v>2008.2150643988</v>
      </c>
      <c r="G428" s="11">
        <v>2.022289975422623E-4</v>
      </c>
      <c r="H428" s="2">
        <v>5082.7457161392995</v>
      </c>
      <c r="I428" s="11">
        <v>1.420813174353782E-3</v>
      </c>
      <c r="J428" s="2">
        <v>0</v>
      </c>
      <c r="K428" s="11"/>
      <c r="L428" s="2">
        <v>0</v>
      </c>
      <c r="M428" s="11"/>
      <c r="N428" s="2">
        <v>0</v>
      </c>
      <c r="O428" s="11"/>
      <c r="P428" s="2">
        <v>0</v>
      </c>
      <c r="Q428" s="11"/>
      <c r="R428" s="2">
        <v>0</v>
      </c>
      <c r="S428" s="11"/>
      <c r="T428" s="2">
        <v>0</v>
      </c>
      <c r="U428" s="11"/>
      <c r="V428" s="2">
        <v>0.24453069080000001</v>
      </c>
      <c r="W428" s="11">
        <v>1.9207079466238268E-8</v>
      </c>
      <c r="X428" s="2">
        <v>0.21202977619999999</v>
      </c>
      <c r="Y428" s="11">
        <v>6.4537258673745981E-8</v>
      </c>
      <c r="Z428" s="2">
        <v>0</v>
      </c>
      <c r="AA428" s="11"/>
      <c r="AB428" s="2">
        <v>7.1775385000000007</v>
      </c>
      <c r="AC428" s="11">
        <v>1.1386706771745672E-6</v>
      </c>
      <c r="AD428" s="2">
        <v>7.1775385000000007</v>
      </c>
      <c r="AE428" s="11">
        <v>3.3811705973782079E-7</v>
      </c>
      <c r="AF428" s="2">
        <v>7.1775385000000007</v>
      </c>
      <c r="AG428" s="11">
        <v>2.4407563709242488E-6</v>
      </c>
      <c r="AH428" s="2">
        <v>7242.8401576578999</v>
      </c>
      <c r="AI428" s="11">
        <v>6.7729982420162489E-5</v>
      </c>
    </row>
    <row r="429" spans="1:35" x14ac:dyDescent="0.3">
      <c r="A429" s="40" t="s">
        <v>87</v>
      </c>
      <c r="B429" s="2">
        <v>0</v>
      </c>
      <c r="C429" s="11"/>
      <c r="D429" s="2">
        <v>129.89020115279999</v>
      </c>
      <c r="E429" s="11">
        <v>9.3765265729542504E-5</v>
      </c>
      <c r="F429" s="2">
        <v>2008.2150643988</v>
      </c>
      <c r="G429" s="11">
        <v>2.022289975422623E-4</v>
      </c>
      <c r="H429" s="2">
        <v>5082.7457161392995</v>
      </c>
      <c r="I429" s="11">
        <v>1.420813174353782E-3</v>
      </c>
      <c r="J429" s="2">
        <v>0</v>
      </c>
      <c r="K429" s="11"/>
      <c r="L429" s="2">
        <v>0</v>
      </c>
      <c r="M429" s="11"/>
      <c r="N429" s="2">
        <v>0</v>
      </c>
      <c r="O429" s="11"/>
      <c r="P429" s="2">
        <v>0</v>
      </c>
      <c r="Q429" s="11"/>
      <c r="R429" s="2">
        <v>0</v>
      </c>
      <c r="S429" s="11"/>
      <c r="T429" s="2">
        <v>0</v>
      </c>
      <c r="U429" s="11"/>
      <c r="V429" s="2">
        <v>0.24453069080000001</v>
      </c>
      <c r="W429" s="11">
        <v>1.9207079466238268E-8</v>
      </c>
      <c r="X429" s="2">
        <v>0.21202977619999999</v>
      </c>
      <c r="Y429" s="11">
        <v>6.4537258673745981E-8</v>
      </c>
      <c r="Z429" s="2">
        <v>0</v>
      </c>
      <c r="AA429" s="11"/>
      <c r="AB429" s="2">
        <v>7.1775385000000007</v>
      </c>
      <c r="AC429" s="11">
        <v>1.1386706771745672E-6</v>
      </c>
      <c r="AD429" s="2">
        <v>7.1775385000000007</v>
      </c>
      <c r="AE429" s="11">
        <v>3.3811705973782079E-7</v>
      </c>
      <c r="AF429" s="2">
        <v>7.1775385000000007</v>
      </c>
      <c r="AG429" s="11">
        <v>2.4407563709242488E-6</v>
      </c>
      <c r="AH429" s="2">
        <v>7242.8401576578999</v>
      </c>
      <c r="AI429" s="11">
        <v>6.7729982420162489E-5</v>
      </c>
    </row>
    <row r="430" spans="1:35" x14ac:dyDescent="0.3">
      <c r="A430" s="38" t="s">
        <v>347</v>
      </c>
      <c r="B430" s="2">
        <v>0</v>
      </c>
      <c r="C430" s="11"/>
      <c r="D430" s="2">
        <v>1280.3625873495</v>
      </c>
      <c r="E430" s="11">
        <v>9.2426939959667988E-4</v>
      </c>
      <c r="F430" s="2">
        <v>1192.5299974321999</v>
      </c>
      <c r="G430" s="11">
        <v>1.2008880432932507E-4</v>
      </c>
      <c r="H430" s="2">
        <v>31006.476113288001</v>
      </c>
      <c r="I430" s="11">
        <v>8.667443191611765E-3</v>
      </c>
      <c r="J430" s="2">
        <v>0</v>
      </c>
      <c r="K430" s="11"/>
      <c r="L430" s="2">
        <v>0.1217583602</v>
      </c>
      <c r="M430" s="11">
        <v>1.7050663904668755E-8</v>
      </c>
      <c r="N430" s="2">
        <v>128144.68683430699</v>
      </c>
      <c r="O430" s="11">
        <v>5.1783138674571022E-3</v>
      </c>
      <c r="P430" s="2">
        <v>32965.553031849602</v>
      </c>
      <c r="Q430" s="11">
        <v>1.0447412121056768E-2</v>
      </c>
      <c r="R430" s="2">
        <v>0</v>
      </c>
      <c r="S430" s="11"/>
      <c r="T430" s="2">
        <v>0</v>
      </c>
      <c r="U430" s="11"/>
      <c r="V430" s="2">
        <v>0</v>
      </c>
      <c r="W430" s="11"/>
      <c r="X430" s="2">
        <v>0</v>
      </c>
      <c r="Y430" s="11"/>
      <c r="Z430" s="2">
        <v>0</v>
      </c>
      <c r="AA430" s="11"/>
      <c r="AB430" s="2">
        <v>0</v>
      </c>
      <c r="AC430" s="11"/>
      <c r="AD430" s="2">
        <v>0</v>
      </c>
      <c r="AE430" s="11"/>
      <c r="AF430" s="2">
        <v>0</v>
      </c>
      <c r="AG430" s="11"/>
      <c r="AH430" s="2">
        <v>194589.73032258652</v>
      </c>
      <c r="AI430" s="11">
        <v>1.8196672475172754E-3</v>
      </c>
    </row>
    <row r="431" spans="1:35" x14ac:dyDescent="0.3">
      <c r="A431" s="40" t="s">
        <v>87</v>
      </c>
      <c r="B431" s="2">
        <v>0</v>
      </c>
      <c r="C431" s="11"/>
      <c r="D431" s="2">
        <v>1280.3625873495</v>
      </c>
      <c r="E431" s="11">
        <v>9.2426939959667988E-4</v>
      </c>
      <c r="F431" s="2">
        <v>1192.5299974321999</v>
      </c>
      <c r="G431" s="11">
        <v>1.2008880432932507E-4</v>
      </c>
      <c r="H431" s="2">
        <v>31006.476113288001</v>
      </c>
      <c r="I431" s="11">
        <v>8.667443191611765E-3</v>
      </c>
      <c r="J431" s="2">
        <v>0</v>
      </c>
      <c r="K431" s="11"/>
      <c r="L431" s="2">
        <v>0.1217583602</v>
      </c>
      <c r="M431" s="11">
        <v>1.7050663904668755E-8</v>
      </c>
      <c r="N431" s="2">
        <v>128144.68683430699</v>
      </c>
      <c r="O431" s="11">
        <v>5.1783138674571022E-3</v>
      </c>
      <c r="P431" s="2">
        <v>32965.553031849602</v>
      </c>
      <c r="Q431" s="11">
        <v>1.0447412121056768E-2</v>
      </c>
      <c r="R431" s="2">
        <v>0</v>
      </c>
      <c r="S431" s="11"/>
      <c r="T431" s="2">
        <v>0</v>
      </c>
      <c r="U431" s="11"/>
      <c r="V431" s="2">
        <v>0</v>
      </c>
      <c r="W431" s="11"/>
      <c r="X431" s="2">
        <v>0</v>
      </c>
      <c r="Y431" s="11"/>
      <c r="Z431" s="2">
        <v>0</v>
      </c>
      <c r="AA431" s="11"/>
      <c r="AB431" s="2">
        <v>0</v>
      </c>
      <c r="AC431" s="11"/>
      <c r="AD431" s="2">
        <v>0</v>
      </c>
      <c r="AE431" s="11"/>
      <c r="AF431" s="2">
        <v>0</v>
      </c>
      <c r="AG431" s="11"/>
      <c r="AH431" s="2">
        <v>194589.73032258652</v>
      </c>
      <c r="AI431" s="11">
        <v>1.8196672475172754E-3</v>
      </c>
    </row>
    <row r="432" spans="1:35" x14ac:dyDescent="0.3">
      <c r="A432" s="38" t="s">
        <v>348</v>
      </c>
      <c r="B432" s="2">
        <v>0</v>
      </c>
      <c r="C432" s="11"/>
      <c r="D432" s="2">
        <v>0</v>
      </c>
      <c r="E432" s="11"/>
      <c r="F432" s="2">
        <v>0</v>
      </c>
      <c r="G432" s="11"/>
      <c r="H432" s="2">
        <v>0</v>
      </c>
      <c r="I432" s="11"/>
      <c r="J432" s="2">
        <v>0</v>
      </c>
      <c r="K432" s="11"/>
      <c r="L432" s="2">
        <v>0</v>
      </c>
      <c r="M432" s="11"/>
      <c r="N432" s="2">
        <v>365563.171216071</v>
      </c>
      <c r="O432" s="11">
        <v>1.4772370870026424E-2</v>
      </c>
      <c r="P432" s="2">
        <v>0</v>
      </c>
      <c r="Q432" s="11"/>
      <c r="R432" s="2">
        <v>0</v>
      </c>
      <c r="S432" s="11"/>
      <c r="T432" s="2">
        <v>0</v>
      </c>
      <c r="U432" s="11"/>
      <c r="V432" s="2">
        <v>0</v>
      </c>
      <c r="W432" s="11"/>
      <c r="X432" s="2">
        <v>0</v>
      </c>
      <c r="Y432" s="11"/>
      <c r="Z432" s="2">
        <v>0</v>
      </c>
      <c r="AA432" s="11"/>
      <c r="AB432" s="2">
        <v>0</v>
      </c>
      <c r="AC432" s="11"/>
      <c r="AD432" s="2">
        <v>0</v>
      </c>
      <c r="AE432" s="11"/>
      <c r="AF432" s="2">
        <v>0</v>
      </c>
      <c r="AG432" s="11"/>
      <c r="AH432" s="2">
        <v>365563.171216071</v>
      </c>
      <c r="AI432" s="11">
        <v>3.4184914510014233E-3</v>
      </c>
    </row>
    <row r="433" spans="1:35" x14ac:dyDescent="0.3">
      <c r="A433" s="40" t="s">
        <v>98</v>
      </c>
      <c r="B433" s="2">
        <v>0</v>
      </c>
      <c r="C433" s="11"/>
      <c r="D433" s="2">
        <v>0</v>
      </c>
      <c r="E433" s="11"/>
      <c r="F433" s="2">
        <v>0</v>
      </c>
      <c r="G433" s="11"/>
      <c r="H433" s="2">
        <v>0</v>
      </c>
      <c r="I433" s="11"/>
      <c r="J433" s="2">
        <v>0</v>
      </c>
      <c r="K433" s="11"/>
      <c r="L433" s="2">
        <v>0</v>
      </c>
      <c r="M433" s="11"/>
      <c r="N433" s="2">
        <v>365563.171216071</v>
      </c>
      <c r="O433" s="11">
        <v>1.4772370870026424E-2</v>
      </c>
      <c r="P433" s="2">
        <v>0</v>
      </c>
      <c r="Q433" s="11"/>
      <c r="R433" s="2">
        <v>0</v>
      </c>
      <c r="S433" s="11"/>
      <c r="T433" s="2">
        <v>0</v>
      </c>
      <c r="U433" s="11"/>
      <c r="V433" s="2">
        <v>0</v>
      </c>
      <c r="W433" s="11"/>
      <c r="X433" s="2">
        <v>0</v>
      </c>
      <c r="Y433" s="11"/>
      <c r="Z433" s="2">
        <v>0</v>
      </c>
      <c r="AA433" s="11"/>
      <c r="AB433" s="2">
        <v>0</v>
      </c>
      <c r="AC433" s="11"/>
      <c r="AD433" s="2">
        <v>0</v>
      </c>
      <c r="AE433" s="11"/>
      <c r="AF433" s="2">
        <v>0</v>
      </c>
      <c r="AG433" s="11"/>
      <c r="AH433" s="2">
        <v>365563.171216071</v>
      </c>
      <c r="AI433" s="11">
        <v>3.4184914510014233E-3</v>
      </c>
    </row>
    <row r="434" spans="1:35" x14ac:dyDescent="0.3">
      <c r="A434" s="38" t="s">
        <v>349</v>
      </c>
      <c r="B434" s="2">
        <v>0</v>
      </c>
      <c r="C434" s="11"/>
      <c r="D434" s="2">
        <v>0</v>
      </c>
      <c r="E434" s="11"/>
      <c r="F434" s="2">
        <v>0</v>
      </c>
      <c r="G434" s="11"/>
      <c r="H434" s="2">
        <v>0</v>
      </c>
      <c r="I434" s="11"/>
      <c r="J434" s="2">
        <v>0</v>
      </c>
      <c r="K434" s="11"/>
      <c r="L434" s="2">
        <v>0</v>
      </c>
      <c r="M434" s="11"/>
      <c r="N434" s="2">
        <v>27379.612581421101</v>
      </c>
      <c r="O434" s="11">
        <v>1.1064073822998201E-3</v>
      </c>
      <c r="P434" s="2">
        <v>13182.7900077258</v>
      </c>
      <c r="Q434" s="11">
        <v>4.1778774341506373E-3</v>
      </c>
      <c r="R434" s="2">
        <v>0</v>
      </c>
      <c r="S434" s="11"/>
      <c r="T434" s="2">
        <v>0</v>
      </c>
      <c r="U434" s="11"/>
      <c r="V434" s="2">
        <v>0</v>
      </c>
      <c r="W434" s="11"/>
      <c r="X434" s="2">
        <v>0</v>
      </c>
      <c r="Y434" s="11"/>
      <c r="Z434" s="2">
        <v>0</v>
      </c>
      <c r="AA434" s="11"/>
      <c r="AB434" s="2">
        <v>0</v>
      </c>
      <c r="AC434" s="11"/>
      <c r="AD434" s="2">
        <v>23323.3867761972</v>
      </c>
      <c r="AE434" s="11">
        <v>1.0987102277327759E-3</v>
      </c>
      <c r="AF434" s="2">
        <v>17239.0190793205</v>
      </c>
      <c r="AG434" s="11">
        <v>5.8622110694824129E-3</v>
      </c>
      <c r="AH434" s="2">
        <v>81124.808444664595</v>
      </c>
      <c r="AI434" s="11">
        <v>7.5862254725954782E-4</v>
      </c>
    </row>
    <row r="435" spans="1:35" x14ac:dyDescent="0.3">
      <c r="A435" s="40" t="s">
        <v>98</v>
      </c>
      <c r="B435" s="2">
        <v>0</v>
      </c>
      <c r="C435" s="11"/>
      <c r="D435" s="2">
        <v>0</v>
      </c>
      <c r="E435" s="11"/>
      <c r="F435" s="2">
        <v>0</v>
      </c>
      <c r="G435" s="11"/>
      <c r="H435" s="2">
        <v>0</v>
      </c>
      <c r="I435" s="11"/>
      <c r="J435" s="2">
        <v>0</v>
      </c>
      <c r="K435" s="11"/>
      <c r="L435" s="2">
        <v>0</v>
      </c>
      <c r="M435" s="11"/>
      <c r="N435" s="2">
        <v>27379.612581421101</v>
      </c>
      <c r="O435" s="11">
        <v>1.1064073822998201E-3</v>
      </c>
      <c r="P435" s="2">
        <v>13182.7900077258</v>
      </c>
      <c r="Q435" s="11">
        <v>4.1778774341506373E-3</v>
      </c>
      <c r="R435" s="2">
        <v>0</v>
      </c>
      <c r="S435" s="11"/>
      <c r="T435" s="2">
        <v>0</v>
      </c>
      <c r="U435" s="11"/>
      <c r="V435" s="2">
        <v>0</v>
      </c>
      <c r="W435" s="11"/>
      <c r="X435" s="2">
        <v>0</v>
      </c>
      <c r="Y435" s="11"/>
      <c r="Z435" s="2">
        <v>0</v>
      </c>
      <c r="AA435" s="11"/>
      <c r="AB435" s="2">
        <v>0</v>
      </c>
      <c r="AC435" s="11"/>
      <c r="AD435" s="2">
        <v>23323.3867761972</v>
      </c>
      <c r="AE435" s="11">
        <v>1.0987102277327759E-3</v>
      </c>
      <c r="AF435" s="2">
        <v>17239.0190793205</v>
      </c>
      <c r="AG435" s="11">
        <v>5.8622110694824129E-3</v>
      </c>
      <c r="AH435" s="2">
        <v>81124.808444664595</v>
      </c>
      <c r="AI435" s="11">
        <v>7.5862254725954782E-4</v>
      </c>
    </row>
    <row r="436" spans="1:35" x14ac:dyDescent="0.3">
      <c r="A436" s="38" t="s">
        <v>350</v>
      </c>
      <c r="B436" s="2">
        <v>0</v>
      </c>
      <c r="C436" s="11"/>
      <c r="D436" s="2">
        <v>0</v>
      </c>
      <c r="E436" s="11"/>
      <c r="F436" s="2">
        <v>0</v>
      </c>
      <c r="G436" s="11"/>
      <c r="H436" s="2">
        <v>0</v>
      </c>
      <c r="I436" s="11"/>
      <c r="J436" s="2">
        <v>0</v>
      </c>
      <c r="K436" s="11"/>
      <c r="L436" s="2">
        <v>0</v>
      </c>
      <c r="M436" s="11"/>
      <c r="N436" s="2">
        <v>0</v>
      </c>
      <c r="O436" s="11"/>
      <c r="P436" s="2">
        <v>0</v>
      </c>
      <c r="Q436" s="11"/>
      <c r="R436" s="2">
        <v>0</v>
      </c>
      <c r="S436" s="11"/>
      <c r="T436" s="2">
        <v>0</v>
      </c>
      <c r="U436" s="11"/>
      <c r="V436" s="2">
        <v>1821.7218837235</v>
      </c>
      <c r="W436" s="11">
        <v>1.4309024716525494E-4</v>
      </c>
      <c r="X436" s="2">
        <v>877.13761997660004</v>
      </c>
      <c r="Y436" s="11">
        <v>2.6698164044425255E-4</v>
      </c>
      <c r="Z436" s="2">
        <v>0</v>
      </c>
      <c r="AA436" s="11"/>
      <c r="AB436" s="2">
        <v>0</v>
      </c>
      <c r="AC436" s="11"/>
      <c r="AD436" s="2">
        <v>0</v>
      </c>
      <c r="AE436" s="11"/>
      <c r="AF436" s="2">
        <v>0</v>
      </c>
      <c r="AG436" s="11"/>
      <c r="AH436" s="2">
        <v>2698.8595037001</v>
      </c>
      <c r="AI436" s="11">
        <v>2.5237849070412973E-5</v>
      </c>
    </row>
    <row r="437" spans="1:35" x14ac:dyDescent="0.3">
      <c r="A437" s="40" t="s">
        <v>98</v>
      </c>
      <c r="B437" s="2">
        <v>0</v>
      </c>
      <c r="C437" s="11"/>
      <c r="D437" s="2">
        <v>0</v>
      </c>
      <c r="E437" s="11"/>
      <c r="F437" s="2">
        <v>0</v>
      </c>
      <c r="G437" s="11"/>
      <c r="H437" s="2">
        <v>0</v>
      </c>
      <c r="I437" s="11"/>
      <c r="J437" s="2">
        <v>0</v>
      </c>
      <c r="K437" s="11"/>
      <c r="L437" s="2">
        <v>0</v>
      </c>
      <c r="M437" s="11"/>
      <c r="N437" s="2">
        <v>0</v>
      </c>
      <c r="O437" s="11"/>
      <c r="P437" s="2">
        <v>0</v>
      </c>
      <c r="Q437" s="11"/>
      <c r="R437" s="2">
        <v>0</v>
      </c>
      <c r="S437" s="11"/>
      <c r="T437" s="2">
        <v>0</v>
      </c>
      <c r="U437" s="11"/>
      <c r="V437" s="2">
        <v>1821.7218837235</v>
      </c>
      <c r="W437" s="11">
        <v>1.4309024716525494E-4</v>
      </c>
      <c r="X437" s="2">
        <v>877.13761997660004</v>
      </c>
      <c r="Y437" s="11">
        <v>2.6698164044425255E-4</v>
      </c>
      <c r="Z437" s="2">
        <v>0</v>
      </c>
      <c r="AA437" s="11"/>
      <c r="AB437" s="2">
        <v>0</v>
      </c>
      <c r="AC437" s="11"/>
      <c r="AD437" s="2">
        <v>0</v>
      </c>
      <c r="AE437" s="11"/>
      <c r="AF437" s="2">
        <v>0</v>
      </c>
      <c r="AG437" s="11"/>
      <c r="AH437" s="2">
        <v>2698.8595037001</v>
      </c>
      <c r="AI437" s="11">
        <v>2.5237849070412973E-5</v>
      </c>
    </row>
    <row r="438" spans="1:35" x14ac:dyDescent="0.3">
      <c r="A438" s="38" t="s">
        <v>351</v>
      </c>
      <c r="B438" s="2">
        <v>0</v>
      </c>
      <c r="C438" s="11"/>
      <c r="D438" s="2">
        <v>0</v>
      </c>
      <c r="E438" s="11"/>
      <c r="F438" s="2">
        <v>0</v>
      </c>
      <c r="G438" s="11"/>
      <c r="H438" s="2">
        <v>0</v>
      </c>
      <c r="I438" s="11"/>
      <c r="J438" s="2">
        <v>0</v>
      </c>
      <c r="K438" s="11"/>
      <c r="L438" s="2">
        <v>0</v>
      </c>
      <c r="M438" s="11"/>
      <c r="N438" s="2">
        <v>174455.424016979</v>
      </c>
      <c r="O438" s="11">
        <v>7.0497260850800741E-3</v>
      </c>
      <c r="P438" s="2">
        <v>96919.617128223399</v>
      </c>
      <c r="Q438" s="11">
        <v>3.0715674078796749E-2</v>
      </c>
      <c r="R438" s="2">
        <v>0</v>
      </c>
      <c r="S438" s="11"/>
      <c r="T438" s="2">
        <v>0</v>
      </c>
      <c r="U438" s="11"/>
      <c r="V438" s="2">
        <v>116281.16883029201</v>
      </c>
      <c r="W438" s="11">
        <v>9.1335023953176796E-3</v>
      </c>
      <c r="X438" s="2">
        <v>77520.7766861368</v>
      </c>
      <c r="Y438" s="11">
        <v>2.3595640703142462E-2</v>
      </c>
      <c r="Z438" s="2">
        <v>0</v>
      </c>
      <c r="AA438" s="11"/>
      <c r="AB438" s="2">
        <v>0</v>
      </c>
      <c r="AC438" s="11"/>
      <c r="AD438" s="2">
        <v>0</v>
      </c>
      <c r="AE438" s="11"/>
      <c r="AF438" s="2">
        <v>0</v>
      </c>
      <c r="AG438" s="11"/>
      <c r="AH438" s="2">
        <v>465176.98666163115</v>
      </c>
      <c r="AI438" s="11">
        <v>4.3500102781564897E-3</v>
      </c>
    </row>
    <row r="439" spans="1:35" x14ac:dyDescent="0.3">
      <c r="A439" s="40" t="s">
        <v>98</v>
      </c>
      <c r="B439" s="2">
        <v>0</v>
      </c>
      <c r="C439" s="11"/>
      <c r="D439" s="2">
        <v>0</v>
      </c>
      <c r="E439" s="11"/>
      <c r="F439" s="2">
        <v>0</v>
      </c>
      <c r="G439" s="11"/>
      <c r="H439" s="2">
        <v>0</v>
      </c>
      <c r="I439" s="11"/>
      <c r="J439" s="2">
        <v>0</v>
      </c>
      <c r="K439" s="11"/>
      <c r="L439" s="2">
        <v>0</v>
      </c>
      <c r="M439" s="11"/>
      <c r="N439" s="2">
        <v>174455.424016979</v>
      </c>
      <c r="O439" s="11">
        <v>7.0497260850800741E-3</v>
      </c>
      <c r="P439" s="2">
        <v>96919.617128223399</v>
      </c>
      <c r="Q439" s="11">
        <v>3.0715674078796749E-2</v>
      </c>
      <c r="R439" s="2">
        <v>0</v>
      </c>
      <c r="S439" s="11"/>
      <c r="T439" s="2">
        <v>0</v>
      </c>
      <c r="U439" s="11"/>
      <c r="V439" s="2">
        <v>116281.16883029201</v>
      </c>
      <c r="W439" s="11">
        <v>9.1335023953176796E-3</v>
      </c>
      <c r="X439" s="2">
        <v>77520.7766861368</v>
      </c>
      <c r="Y439" s="11">
        <v>2.3595640703142462E-2</v>
      </c>
      <c r="Z439" s="2">
        <v>0</v>
      </c>
      <c r="AA439" s="11"/>
      <c r="AB439" s="2">
        <v>0</v>
      </c>
      <c r="AC439" s="11"/>
      <c r="AD439" s="2">
        <v>0</v>
      </c>
      <c r="AE439" s="11"/>
      <c r="AF439" s="2">
        <v>0</v>
      </c>
      <c r="AG439" s="11"/>
      <c r="AH439" s="2">
        <v>465176.98666163115</v>
      </c>
      <c r="AI439" s="11">
        <v>4.3500102781564897E-3</v>
      </c>
    </row>
    <row r="440" spans="1:35" x14ac:dyDescent="0.3">
      <c r="A440" s="38" t="s">
        <v>352</v>
      </c>
      <c r="B440" s="2">
        <v>0</v>
      </c>
      <c r="C440" s="11"/>
      <c r="D440" s="2">
        <v>0</v>
      </c>
      <c r="E440" s="11"/>
      <c r="F440" s="2">
        <v>7.5116297499999998E-2</v>
      </c>
      <c r="G440" s="11">
        <v>7.5642762629404866E-9</v>
      </c>
      <c r="H440" s="2">
        <v>2107.9452422393001</v>
      </c>
      <c r="I440" s="11">
        <v>5.8924772913189938E-4</v>
      </c>
      <c r="J440" s="2">
        <v>0</v>
      </c>
      <c r="K440" s="11"/>
      <c r="L440" s="2">
        <v>0</v>
      </c>
      <c r="M440" s="11"/>
      <c r="N440" s="2">
        <v>4.15358345E-2</v>
      </c>
      <c r="O440" s="11">
        <v>1.678458881918858E-9</v>
      </c>
      <c r="P440" s="2">
        <v>6.64013678E-2</v>
      </c>
      <c r="Q440" s="11">
        <v>2.1043859150132568E-8</v>
      </c>
      <c r="R440" s="2">
        <v>0</v>
      </c>
      <c r="S440" s="11"/>
      <c r="T440" s="2">
        <v>2.83435098E-2</v>
      </c>
      <c r="U440" s="11">
        <v>6.4462589557907152E-9</v>
      </c>
      <c r="V440" s="2">
        <v>2.2706789200000001E-2</v>
      </c>
      <c r="W440" s="11">
        <v>1.7835434200945742E-9</v>
      </c>
      <c r="X440" s="2">
        <v>3.1661579299999999E-2</v>
      </c>
      <c r="Y440" s="11">
        <v>9.637097062140941E-9</v>
      </c>
      <c r="Z440" s="2">
        <v>0</v>
      </c>
      <c r="AA440" s="11"/>
      <c r="AB440" s="2">
        <v>0</v>
      </c>
      <c r="AC440" s="11"/>
      <c r="AD440" s="2">
        <v>0</v>
      </c>
      <c r="AE440" s="11"/>
      <c r="AF440" s="2">
        <v>0</v>
      </c>
      <c r="AG440" s="11"/>
      <c r="AH440" s="2">
        <v>2108.2110076174004</v>
      </c>
      <c r="AI440" s="11">
        <v>1.9714516871250808E-5</v>
      </c>
    </row>
    <row r="441" spans="1:35" x14ac:dyDescent="0.3">
      <c r="A441" s="40" t="s">
        <v>87</v>
      </c>
      <c r="B441" s="2">
        <v>0</v>
      </c>
      <c r="C441" s="11"/>
      <c r="D441" s="2">
        <v>0</v>
      </c>
      <c r="E441" s="11"/>
      <c r="F441" s="2">
        <v>7.5116297499999998E-2</v>
      </c>
      <c r="G441" s="11">
        <v>7.5642762629404866E-9</v>
      </c>
      <c r="H441" s="2">
        <v>2107.9452422393001</v>
      </c>
      <c r="I441" s="11">
        <v>5.8924772913189938E-4</v>
      </c>
      <c r="J441" s="2">
        <v>0</v>
      </c>
      <c r="K441" s="11"/>
      <c r="L441" s="2">
        <v>0</v>
      </c>
      <c r="M441" s="11"/>
      <c r="N441" s="2">
        <v>4.15358345E-2</v>
      </c>
      <c r="O441" s="11">
        <v>1.678458881918858E-9</v>
      </c>
      <c r="P441" s="2">
        <v>6.64013678E-2</v>
      </c>
      <c r="Q441" s="11">
        <v>2.1043859150132568E-8</v>
      </c>
      <c r="R441" s="2">
        <v>0</v>
      </c>
      <c r="S441" s="11"/>
      <c r="T441" s="2">
        <v>2.83435098E-2</v>
      </c>
      <c r="U441" s="11">
        <v>6.4462589557907152E-9</v>
      </c>
      <c r="V441" s="2">
        <v>2.2706789200000001E-2</v>
      </c>
      <c r="W441" s="11">
        <v>1.7835434200945742E-9</v>
      </c>
      <c r="X441" s="2">
        <v>3.1661579299999999E-2</v>
      </c>
      <c r="Y441" s="11">
        <v>9.637097062140941E-9</v>
      </c>
      <c r="Z441" s="2">
        <v>0</v>
      </c>
      <c r="AA441" s="11"/>
      <c r="AB441" s="2">
        <v>0</v>
      </c>
      <c r="AC441" s="11"/>
      <c r="AD441" s="2">
        <v>0</v>
      </c>
      <c r="AE441" s="11"/>
      <c r="AF441" s="2">
        <v>0</v>
      </c>
      <c r="AG441" s="11"/>
      <c r="AH441" s="2">
        <v>2108.2110076174004</v>
      </c>
      <c r="AI441" s="11">
        <v>1.9714516871250808E-5</v>
      </c>
    </row>
    <row r="442" spans="1:35" x14ac:dyDescent="0.3">
      <c r="A442" s="38" t="s">
        <v>353</v>
      </c>
      <c r="B442" s="2">
        <v>0</v>
      </c>
      <c r="C442" s="11"/>
      <c r="D442" s="2">
        <v>0</v>
      </c>
      <c r="E442" s="11"/>
      <c r="F442" s="2">
        <v>6.6766299599999995E-2</v>
      </c>
      <c r="G442" s="11">
        <v>6.7234242373121872E-9</v>
      </c>
      <c r="H442" s="2">
        <v>8.6637222100000008E-2</v>
      </c>
      <c r="I442" s="11">
        <v>2.4218269695890693E-8</v>
      </c>
      <c r="J442" s="2">
        <v>0</v>
      </c>
      <c r="K442" s="11"/>
      <c r="L442" s="2">
        <v>0</v>
      </c>
      <c r="M442" s="11"/>
      <c r="N442" s="2">
        <v>0</v>
      </c>
      <c r="O442" s="11"/>
      <c r="P442" s="2">
        <v>0</v>
      </c>
      <c r="Q442" s="11"/>
      <c r="R442" s="2">
        <v>0</v>
      </c>
      <c r="S442" s="11"/>
      <c r="T442" s="2">
        <v>0</v>
      </c>
      <c r="U442" s="11"/>
      <c r="V442" s="2">
        <v>0</v>
      </c>
      <c r="W442" s="11"/>
      <c r="X442" s="2">
        <v>0</v>
      </c>
      <c r="Y442" s="11"/>
      <c r="Z442" s="2">
        <v>0</v>
      </c>
      <c r="AA442" s="11"/>
      <c r="AB442" s="2">
        <v>0</v>
      </c>
      <c r="AC442" s="11"/>
      <c r="AD442" s="2">
        <v>0</v>
      </c>
      <c r="AE442" s="11"/>
      <c r="AF442" s="2">
        <v>0</v>
      </c>
      <c r="AG442" s="11"/>
      <c r="AH442" s="2">
        <v>0.15340352169999999</v>
      </c>
      <c r="AI442" s="11">
        <v>1.434522590830143E-9</v>
      </c>
    </row>
    <row r="443" spans="1:35" x14ac:dyDescent="0.3">
      <c r="A443" s="40" t="s">
        <v>87</v>
      </c>
      <c r="B443" s="2">
        <v>0</v>
      </c>
      <c r="C443" s="11"/>
      <c r="D443" s="2">
        <v>0</v>
      </c>
      <c r="E443" s="11"/>
      <c r="F443" s="2">
        <v>6.6766299599999995E-2</v>
      </c>
      <c r="G443" s="11">
        <v>6.7234242373121872E-9</v>
      </c>
      <c r="H443" s="2">
        <v>8.6637222100000008E-2</v>
      </c>
      <c r="I443" s="11">
        <v>2.4218269695890693E-8</v>
      </c>
      <c r="J443" s="2">
        <v>0</v>
      </c>
      <c r="K443" s="11"/>
      <c r="L443" s="2">
        <v>0</v>
      </c>
      <c r="M443" s="11"/>
      <c r="N443" s="2">
        <v>0</v>
      </c>
      <c r="O443" s="11"/>
      <c r="P443" s="2">
        <v>0</v>
      </c>
      <c r="Q443" s="11"/>
      <c r="R443" s="2">
        <v>0</v>
      </c>
      <c r="S443" s="11"/>
      <c r="T443" s="2">
        <v>0</v>
      </c>
      <c r="U443" s="11"/>
      <c r="V443" s="2">
        <v>0</v>
      </c>
      <c r="W443" s="11"/>
      <c r="X443" s="2">
        <v>0</v>
      </c>
      <c r="Y443" s="11"/>
      <c r="Z443" s="2">
        <v>0</v>
      </c>
      <c r="AA443" s="11"/>
      <c r="AB443" s="2">
        <v>0</v>
      </c>
      <c r="AC443" s="11"/>
      <c r="AD443" s="2">
        <v>0</v>
      </c>
      <c r="AE443" s="11"/>
      <c r="AF443" s="2">
        <v>0</v>
      </c>
      <c r="AG443" s="11"/>
      <c r="AH443" s="2">
        <v>0.15340352169999999</v>
      </c>
      <c r="AI443" s="11">
        <v>1.434522590830143E-9</v>
      </c>
    </row>
    <row r="444" spans="1:35" x14ac:dyDescent="0.3">
      <c r="A444" s="38" t="s">
        <v>354</v>
      </c>
      <c r="B444" s="2">
        <v>0</v>
      </c>
      <c r="C444" s="11"/>
      <c r="D444" s="2">
        <v>0</v>
      </c>
      <c r="E444" s="11"/>
      <c r="F444" s="2">
        <v>0</v>
      </c>
      <c r="G444" s="11"/>
      <c r="H444" s="2">
        <v>0</v>
      </c>
      <c r="I444" s="11"/>
      <c r="J444" s="2">
        <v>0</v>
      </c>
      <c r="K444" s="11"/>
      <c r="L444" s="2">
        <v>0</v>
      </c>
      <c r="M444" s="11"/>
      <c r="N444" s="2">
        <v>0</v>
      </c>
      <c r="O444" s="11"/>
      <c r="P444" s="2">
        <v>0</v>
      </c>
      <c r="Q444" s="11"/>
      <c r="R444" s="2">
        <v>0</v>
      </c>
      <c r="S444" s="11"/>
      <c r="T444" s="2">
        <v>5.0061577444999994</v>
      </c>
      <c r="U444" s="11">
        <v>1.1385671507268365E-6</v>
      </c>
      <c r="V444" s="2">
        <v>14.6687463853</v>
      </c>
      <c r="W444" s="11">
        <v>1.1521816610046255E-6</v>
      </c>
      <c r="X444" s="2">
        <v>1.2687382400000001E-2</v>
      </c>
      <c r="Y444" s="11">
        <v>3.861763637712749E-9</v>
      </c>
      <c r="Z444" s="2">
        <v>0</v>
      </c>
      <c r="AA444" s="11"/>
      <c r="AB444" s="2">
        <v>0</v>
      </c>
      <c r="AC444" s="11"/>
      <c r="AD444" s="2">
        <v>0</v>
      </c>
      <c r="AE444" s="11"/>
      <c r="AF444" s="2">
        <v>0</v>
      </c>
      <c r="AG444" s="11"/>
      <c r="AH444" s="2">
        <v>19.687591512199997</v>
      </c>
      <c r="AI444" s="11">
        <v>1.8410460509842829E-7</v>
      </c>
    </row>
    <row r="445" spans="1:35" x14ac:dyDescent="0.3">
      <c r="A445" s="40" t="s">
        <v>87</v>
      </c>
      <c r="B445" s="2">
        <v>0</v>
      </c>
      <c r="C445" s="11"/>
      <c r="D445" s="2">
        <v>0</v>
      </c>
      <c r="E445" s="11"/>
      <c r="F445" s="2">
        <v>0</v>
      </c>
      <c r="G445" s="11"/>
      <c r="H445" s="2">
        <v>0</v>
      </c>
      <c r="I445" s="11"/>
      <c r="J445" s="2">
        <v>0</v>
      </c>
      <c r="K445" s="11"/>
      <c r="L445" s="2">
        <v>0</v>
      </c>
      <c r="M445" s="11"/>
      <c r="N445" s="2">
        <v>0</v>
      </c>
      <c r="O445" s="11"/>
      <c r="P445" s="2">
        <v>0</v>
      </c>
      <c r="Q445" s="11"/>
      <c r="R445" s="2">
        <v>0</v>
      </c>
      <c r="S445" s="11"/>
      <c r="T445" s="2">
        <v>5.0061577444999994</v>
      </c>
      <c r="U445" s="11">
        <v>1.1385671507268365E-6</v>
      </c>
      <c r="V445" s="2">
        <v>14.6687463853</v>
      </c>
      <c r="W445" s="11">
        <v>1.1521816610046255E-6</v>
      </c>
      <c r="X445" s="2">
        <v>1.2687382400000001E-2</v>
      </c>
      <c r="Y445" s="11">
        <v>3.861763637712749E-9</v>
      </c>
      <c r="Z445" s="2">
        <v>0</v>
      </c>
      <c r="AA445" s="11"/>
      <c r="AB445" s="2">
        <v>0</v>
      </c>
      <c r="AC445" s="11"/>
      <c r="AD445" s="2">
        <v>0</v>
      </c>
      <c r="AE445" s="11"/>
      <c r="AF445" s="2">
        <v>0</v>
      </c>
      <c r="AG445" s="11"/>
      <c r="AH445" s="2">
        <v>19.687591512199997</v>
      </c>
      <c r="AI445" s="11">
        <v>1.8410460509842829E-7</v>
      </c>
    </row>
    <row r="446" spans="1:35" x14ac:dyDescent="0.3">
      <c r="A446" s="38" t="s">
        <v>355</v>
      </c>
      <c r="B446" s="2">
        <v>0</v>
      </c>
      <c r="C446" s="11"/>
      <c r="D446" s="2">
        <v>0</v>
      </c>
      <c r="E446" s="11"/>
      <c r="F446" s="2">
        <v>19890.188497522202</v>
      </c>
      <c r="G446" s="11">
        <v>2.0029592208963588E-3</v>
      </c>
      <c r="H446" s="2">
        <v>6630.0619336008003</v>
      </c>
      <c r="I446" s="11">
        <v>1.85334460312068E-3</v>
      </c>
      <c r="J446" s="2">
        <v>0</v>
      </c>
      <c r="K446" s="11"/>
      <c r="L446" s="2">
        <v>0</v>
      </c>
      <c r="M446" s="11"/>
      <c r="N446" s="2">
        <v>0</v>
      </c>
      <c r="O446" s="11"/>
      <c r="P446" s="2">
        <v>0</v>
      </c>
      <c r="Q446" s="11"/>
      <c r="R446" s="2">
        <v>0</v>
      </c>
      <c r="S446" s="11"/>
      <c r="T446" s="2">
        <v>0</v>
      </c>
      <c r="U446" s="11"/>
      <c r="V446" s="2">
        <v>0</v>
      </c>
      <c r="W446" s="11"/>
      <c r="X446" s="2">
        <v>0</v>
      </c>
      <c r="Y446" s="11"/>
      <c r="Z446" s="2">
        <v>0</v>
      </c>
      <c r="AA446" s="11"/>
      <c r="AB446" s="2">
        <v>0</v>
      </c>
      <c r="AC446" s="11"/>
      <c r="AD446" s="2">
        <v>0</v>
      </c>
      <c r="AE446" s="11"/>
      <c r="AF446" s="2">
        <v>0</v>
      </c>
      <c r="AG446" s="11"/>
      <c r="AH446" s="2">
        <v>26520.250431123004</v>
      </c>
      <c r="AI446" s="11">
        <v>2.4799885906347339E-4</v>
      </c>
    </row>
    <row r="447" spans="1:35" x14ac:dyDescent="0.3">
      <c r="A447" s="40" t="s">
        <v>98</v>
      </c>
      <c r="B447" s="2">
        <v>0</v>
      </c>
      <c r="C447" s="11"/>
      <c r="D447" s="2">
        <v>0</v>
      </c>
      <c r="E447" s="11"/>
      <c r="F447" s="2">
        <v>19890.188497522202</v>
      </c>
      <c r="G447" s="11">
        <v>2.0029592208963588E-3</v>
      </c>
      <c r="H447" s="2">
        <v>6630.0619336008003</v>
      </c>
      <c r="I447" s="11">
        <v>1.85334460312068E-3</v>
      </c>
      <c r="J447" s="2">
        <v>0</v>
      </c>
      <c r="K447" s="11"/>
      <c r="L447" s="2">
        <v>0</v>
      </c>
      <c r="M447" s="11"/>
      <c r="N447" s="2">
        <v>0</v>
      </c>
      <c r="O447" s="11"/>
      <c r="P447" s="2">
        <v>0</v>
      </c>
      <c r="Q447" s="11"/>
      <c r="R447" s="2">
        <v>0</v>
      </c>
      <c r="S447" s="11"/>
      <c r="T447" s="2">
        <v>0</v>
      </c>
      <c r="U447" s="11"/>
      <c r="V447" s="2">
        <v>0</v>
      </c>
      <c r="W447" s="11"/>
      <c r="X447" s="2">
        <v>0</v>
      </c>
      <c r="Y447" s="11"/>
      <c r="Z447" s="2">
        <v>0</v>
      </c>
      <c r="AA447" s="11"/>
      <c r="AB447" s="2">
        <v>0</v>
      </c>
      <c r="AC447" s="11"/>
      <c r="AD447" s="2">
        <v>0</v>
      </c>
      <c r="AE447" s="11"/>
      <c r="AF447" s="2">
        <v>0</v>
      </c>
      <c r="AG447" s="11"/>
      <c r="AH447" s="2">
        <v>26520.250431123004</v>
      </c>
      <c r="AI447" s="11">
        <v>2.4799885906347339E-4</v>
      </c>
    </row>
    <row r="448" spans="1:35" x14ac:dyDescent="0.3">
      <c r="A448" s="38" t="s">
        <v>356</v>
      </c>
      <c r="B448" s="2">
        <v>0</v>
      </c>
      <c r="C448" s="11"/>
      <c r="D448" s="2">
        <v>0</v>
      </c>
      <c r="E448" s="11"/>
      <c r="F448" s="2">
        <v>0</v>
      </c>
      <c r="G448" s="11"/>
      <c r="H448" s="2">
        <v>0</v>
      </c>
      <c r="I448" s="11"/>
      <c r="J448" s="2">
        <v>0</v>
      </c>
      <c r="K448" s="11"/>
      <c r="L448" s="2">
        <v>0</v>
      </c>
      <c r="M448" s="11"/>
      <c r="N448" s="2">
        <v>0</v>
      </c>
      <c r="O448" s="11"/>
      <c r="P448" s="2">
        <v>0</v>
      </c>
      <c r="Q448" s="11"/>
      <c r="R448" s="2">
        <v>0</v>
      </c>
      <c r="S448" s="11"/>
      <c r="T448" s="2">
        <v>0</v>
      </c>
      <c r="U448" s="11"/>
      <c r="V448" s="2">
        <v>228.02873457189997</v>
      </c>
      <c r="W448" s="11">
        <v>1.7910905216762411E-5</v>
      </c>
      <c r="X448" s="2">
        <v>0</v>
      </c>
      <c r="Y448" s="11"/>
      <c r="Z448" s="2">
        <v>0</v>
      </c>
      <c r="AA448" s="11"/>
      <c r="AB448" s="2">
        <v>0</v>
      </c>
      <c r="AC448" s="11"/>
      <c r="AD448" s="2">
        <v>0</v>
      </c>
      <c r="AE448" s="11"/>
      <c r="AF448" s="2">
        <v>0</v>
      </c>
      <c r="AG448" s="11"/>
      <c r="AH448" s="2">
        <v>228.02873457189997</v>
      </c>
      <c r="AI448" s="11">
        <v>2.1323654599110871E-6</v>
      </c>
    </row>
    <row r="449" spans="1:35" x14ac:dyDescent="0.3">
      <c r="A449" s="40" t="s">
        <v>87</v>
      </c>
      <c r="B449" s="2">
        <v>0</v>
      </c>
      <c r="C449" s="11"/>
      <c r="D449" s="2">
        <v>0</v>
      </c>
      <c r="E449" s="11"/>
      <c r="F449" s="2">
        <v>0</v>
      </c>
      <c r="G449" s="11"/>
      <c r="H449" s="2">
        <v>0</v>
      </c>
      <c r="I449" s="11"/>
      <c r="J449" s="2">
        <v>0</v>
      </c>
      <c r="K449" s="11"/>
      <c r="L449" s="2">
        <v>0</v>
      </c>
      <c r="M449" s="11"/>
      <c r="N449" s="2">
        <v>0</v>
      </c>
      <c r="O449" s="11"/>
      <c r="P449" s="2">
        <v>0</v>
      </c>
      <c r="Q449" s="11"/>
      <c r="R449" s="2">
        <v>0</v>
      </c>
      <c r="S449" s="11"/>
      <c r="T449" s="2">
        <v>0</v>
      </c>
      <c r="U449" s="11"/>
      <c r="V449" s="2">
        <v>228.02873457189997</v>
      </c>
      <c r="W449" s="11">
        <v>1.7910905216762411E-5</v>
      </c>
      <c r="X449" s="2">
        <v>0</v>
      </c>
      <c r="Y449" s="11"/>
      <c r="Z449" s="2">
        <v>0</v>
      </c>
      <c r="AA449" s="11"/>
      <c r="AB449" s="2">
        <v>0</v>
      </c>
      <c r="AC449" s="11"/>
      <c r="AD449" s="2">
        <v>0</v>
      </c>
      <c r="AE449" s="11"/>
      <c r="AF449" s="2">
        <v>0</v>
      </c>
      <c r="AG449" s="11"/>
      <c r="AH449" s="2">
        <v>228.02873457189997</v>
      </c>
      <c r="AI449" s="11">
        <v>2.1323654599110871E-6</v>
      </c>
    </row>
    <row r="450" spans="1:35" x14ac:dyDescent="0.3">
      <c r="A450" s="38" t="s">
        <v>357</v>
      </c>
      <c r="B450" s="2">
        <v>0</v>
      </c>
      <c r="C450" s="11"/>
      <c r="D450" s="2">
        <v>888.73285671990004</v>
      </c>
      <c r="E450" s="11">
        <v>6.415593457653251E-4</v>
      </c>
      <c r="F450" s="2">
        <v>43.885525342000001</v>
      </c>
      <c r="G450" s="11">
        <v>4.4193104383394799E-6</v>
      </c>
      <c r="H450" s="2">
        <v>1.1895596995000002</v>
      </c>
      <c r="I450" s="11">
        <v>3.3252540794303343E-7</v>
      </c>
      <c r="J450" s="2">
        <v>0</v>
      </c>
      <c r="K450" s="11"/>
      <c r="L450" s="2">
        <v>0</v>
      </c>
      <c r="M450" s="11"/>
      <c r="N450" s="2">
        <v>0</v>
      </c>
      <c r="O450" s="11"/>
      <c r="P450" s="2">
        <v>0</v>
      </c>
      <c r="Q450" s="11"/>
      <c r="R450" s="2">
        <v>0</v>
      </c>
      <c r="S450" s="11"/>
      <c r="T450" s="2">
        <v>0</v>
      </c>
      <c r="U450" s="11"/>
      <c r="V450" s="2">
        <v>0</v>
      </c>
      <c r="W450" s="11"/>
      <c r="X450" s="2">
        <v>0</v>
      </c>
      <c r="Y450" s="11"/>
      <c r="Z450" s="2">
        <v>0</v>
      </c>
      <c r="AA450" s="11"/>
      <c r="AB450" s="2">
        <v>0</v>
      </c>
      <c r="AC450" s="11"/>
      <c r="AD450" s="2">
        <v>0</v>
      </c>
      <c r="AE450" s="11"/>
      <c r="AF450" s="2">
        <v>0</v>
      </c>
      <c r="AG450" s="11"/>
      <c r="AH450" s="2">
        <v>933.8079417614</v>
      </c>
      <c r="AI450" s="11">
        <v>8.7323196567352792E-6</v>
      </c>
    </row>
    <row r="451" spans="1:35" x14ac:dyDescent="0.3">
      <c r="A451" s="40" t="s">
        <v>87</v>
      </c>
      <c r="B451" s="2">
        <v>0</v>
      </c>
      <c r="C451" s="11"/>
      <c r="D451" s="2">
        <v>888.73285671990004</v>
      </c>
      <c r="E451" s="11">
        <v>6.415593457653251E-4</v>
      </c>
      <c r="F451" s="2">
        <v>43.885525342000001</v>
      </c>
      <c r="G451" s="11">
        <v>4.4193104383394799E-6</v>
      </c>
      <c r="H451" s="2">
        <v>1.1895596995000002</v>
      </c>
      <c r="I451" s="11">
        <v>3.3252540794303343E-7</v>
      </c>
      <c r="J451" s="2">
        <v>0</v>
      </c>
      <c r="K451" s="11"/>
      <c r="L451" s="2">
        <v>0</v>
      </c>
      <c r="M451" s="11"/>
      <c r="N451" s="2">
        <v>0</v>
      </c>
      <c r="O451" s="11"/>
      <c r="P451" s="2">
        <v>0</v>
      </c>
      <c r="Q451" s="11"/>
      <c r="R451" s="2">
        <v>0</v>
      </c>
      <c r="S451" s="11"/>
      <c r="T451" s="2">
        <v>0</v>
      </c>
      <c r="U451" s="11"/>
      <c r="V451" s="2">
        <v>0</v>
      </c>
      <c r="W451" s="11"/>
      <c r="X451" s="2">
        <v>0</v>
      </c>
      <c r="Y451" s="11"/>
      <c r="Z451" s="2">
        <v>0</v>
      </c>
      <c r="AA451" s="11"/>
      <c r="AB451" s="2">
        <v>0</v>
      </c>
      <c r="AC451" s="11"/>
      <c r="AD451" s="2">
        <v>0</v>
      </c>
      <c r="AE451" s="11"/>
      <c r="AF451" s="2">
        <v>0</v>
      </c>
      <c r="AG451" s="11"/>
      <c r="AH451" s="2">
        <v>933.8079417614</v>
      </c>
      <c r="AI451" s="11">
        <v>8.7323196567352792E-6</v>
      </c>
    </row>
    <row r="452" spans="1:35" x14ac:dyDescent="0.3">
      <c r="A452" s="38" t="s">
        <v>358</v>
      </c>
      <c r="B452" s="2">
        <v>0</v>
      </c>
      <c r="C452" s="11"/>
      <c r="D452" s="2">
        <v>0</v>
      </c>
      <c r="E452" s="11"/>
      <c r="F452" s="2">
        <v>0</v>
      </c>
      <c r="G452" s="11"/>
      <c r="H452" s="2">
        <v>0</v>
      </c>
      <c r="I452" s="11"/>
      <c r="J452" s="2">
        <v>0</v>
      </c>
      <c r="K452" s="11"/>
      <c r="L452" s="2">
        <v>0</v>
      </c>
      <c r="M452" s="11"/>
      <c r="N452" s="2">
        <v>0</v>
      </c>
      <c r="O452" s="11"/>
      <c r="P452" s="2">
        <v>0</v>
      </c>
      <c r="Q452" s="11"/>
      <c r="R452" s="2">
        <v>0</v>
      </c>
      <c r="S452" s="11"/>
      <c r="T452" s="2">
        <v>0.19411992150000001</v>
      </c>
      <c r="U452" s="11">
        <v>4.4149341111832443E-8</v>
      </c>
      <c r="V452" s="2">
        <v>8.2856064000000011E-3</v>
      </c>
      <c r="W452" s="11">
        <v>6.5080706241873658E-10</v>
      </c>
      <c r="X452" s="2">
        <v>0</v>
      </c>
      <c r="Y452" s="11"/>
      <c r="Z452" s="2">
        <v>0</v>
      </c>
      <c r="AA452" s="11"/>
      <c r="AB452" s="2">
        <v>0</v>
      </c>
      <c r="AC452" s="11"/>
      <c r="AD452" s="2">
        <v>0</v>
      </c>
      <c r="AE452" s="11"/>
      <c r="AF452" s="2">
        <v>0</v>
      </c>
      <c r="AG452" s="11"/>
      <c r="AH452" s="2">
        <v>0.20240552790000002</v>
      </c>
      <c r="AI452" s="11">
        <v>1.8927551275470542E-9</v>
      </c>
    </row>
    <row r="453" spans="1:35" x14ac:dyDescent="0.3">
      <c r="A453" s="40" t="s">
        <v>87</v>
      </c>
      <c r="B453" s="2">
        <v>0</v>
      </c>
      <c r="C453" s="11"/>
      <c r="D453" s="2">
        <v>0</v>
      </c>
      <c r="E453" s="11"/>
      <c r="F453" s="2">
        <v>0</v>
      </c>
      <c r="G453" s="11"/>
      <c r="H453" s="2">
        <v>0</v>
      </c>
      <c r="I453" s="11"/>
      <c r="J453" s="2">
        <v>0</v>
      </c>
      <c r="K453" s="11"/>
      <c r="L453" s="2">
        <v>0</v>
      </c>
      <c r="M453" s="11"/>
      <c r="N453" s="2">
        <v>0</v>
      </c>
      <c r="O453" s="11"/>
      <c r="P453" s="2">
        <v>0</v>
      </c>
      <c r="Q453" s="11"/>
      <c r="R453" s="2">
        <v>0</v>
      </c>
      <c r="S453" s="11"/>
      <c r="T453" s="2">
        <v>0.19411992150000001</v>
      </c>
      <c r="U453" s="11">
        <v>4.4149341111832443E-8</v>
      </c>
      <c r="V453" s="2">
        <v>8.2856064000000011E-3</v>
      </c>
      <c r="W453" s="11">
        <v>6.5080706241873658E-10</v>
      </c>
      <c r="X453" s="2">
        <v>0</v>
      </c>
      <c r="Y453" s="11"/>
      <c r="Z453" s="2">
        <v>0</v>
      </c>
      <c r="AA453" s="11"/>
      <c r="AB453" s="2">
        <v>0</v>
      </c>
      <c r="AC453" s="11"/>
      <c r="AD453" s="2">
        <v>0</v>
      </c>
      <c r="AE453" s="11"/>
      <c r="AF453" s="2">
        <v>0</v>
      </c>
      <c r="AG453" s="11"/>
      <c r="AH453" s="2">
        <v>0.20240552790000002</v>
      </c>
      <c r="AI453" s="11">
        <v>1.8927551275470542E-9</v>
      </c>
    </row>
    <row r="454" spans="1:35" x14ac:dyDescent="0.3">
      <c r="A454" s="38" t="s">
        <v>359</v>
      </c>
      <c r="B454" s="2">
        <v>0</v>
      </c>
      <c r="C454" s="11"/>
      <c r="D454" s="2">
        <v>0</v>
      </c>
      <c r="E454" s="11"/>
      <c r="F454" s="2">
        <v>0</v>
      </c>
      <c r="G454" s="11"/>
      <c r="H454" s="2">
        <v>0</v>
      </c>
      <c r="I454" s="11"/>
      <c r="J454" s="2">
        <v>0</v>
      </c>
      <c r="K454" s="11"/>
      <c r="L454" s="2">
        <v>0</v>
      </c>
      <c r="M454" s="11"/>
      <c r="N454" s="2">
        <v>272217.97707679507</v>
      </c>
      <c r="O454" s="11">
        <v>1.1000300991726331E-2</v>
      </c>
      <c r="P454" s="2">
        <v>54443.589422167999</v>
      </c>
      <c r="Q454" s="11">
        <v>1.7254211251771092E-2</v>
      </c>
      <c r="R454" s="2">
        <v>0</v>
      </c>
      <c r="S454" s="11"/>
      <c r="T454" s="2">
        <v>0</v>
      </c>
      <c r="U454" s="11"/>
      <c r="V454" s="2">
        <v>0</v>
      </c>
      <c r="W454" s="11"/>
      <c r="X454" s="2">
        <v>0</v>
      </c>
      <c r="Y454" s="11"/>
      <c r="Z454" s="2">
        <v>0</v>
      </c>
      <c r="AA454" s="11"/>
      <c r="AB454" s="2">
        <v>0</v>
      </c>
      <c r="AC454" s="11"/>
      <c r="AD454" s="2">
        <v>0</v>
      </c>
      <c r="AE454" s="11"/>
      <c r="AF454" s="2">
        <v>0</v>
      </c>
      <c r="AG454" s="11"/>
      <c r="AH454" s="2">
        <v>326661.56649896305</v>
      </c>
      <c r="AI454" s="11">
        <v>3.054710814365388E-3</v>
      </c>
    </row>
    <row r="455" spans="1:35" x14ac:dyDescent="0.3">
      <c r="A455" s="40" t="s">
        <v>98</v>
      </c>
      <c r="B455" s="2">
        <v>0</v>
      </c>
      <c r="C455" s="11"/>
      <c r="D455" s="2">
        <v>0</v>
      </c>
      <c r="E455" s="11"/>
      <c r="F455" s="2">
        <v>0</v>
      </c>
      <c r="G455" s="11"/>
      <c r="H455" s="2">
        <v>0</v>
      </c>
      <c r="I455" s="11"/>
      <c r="J455" s="2">
        <v>0</v>
      </c>
      <c r="K455" s="11"/>
      <c r="L455" s="2">
        <v>0</v>
      </c>
      <c r="M455" s="11"/>
      <c r="N455" s="2">
        <v>272217.97707679507</v>
      </c>
      <c r="O455" s="11">
        <v>1.1000300991726331E-2</v>
      </c>
      <c r="P455" s="2">
        <v>54443.589422167999</v>
      </c>
      <c r="Q455" s="11">
        <v>1.7254211251771092E-2</v>
      </c>
      <c r="R455" s="2">
        <v>0</v>
      </c>
      <c r="S455" s="11"/>
      <c r="T455" s="2">
        <v>0</v>
      </c>
      <c r="U455" s="11"/>
      <c r="V455" s="2">
        <v>0</v>
      </c>
      <c r="W455" s="11"/>
      <c r="X455" s="2">
        <v>0</v>
      </c>
      <c r="Y455" s="11"/>
      <c r="Z455" s="2">
        <v>0</v>
      </c>
      <c r="AA455" s="11"/>
      <c r="AB455" s="2">
        <v>0</v>
      </c>
      <c r="AC455" s="11"/>
      <c r="AD455" s="2">
        <v>0</v>
      </c>
      <c r="AE455" s="11"/>
      <c r="AF455" s="2">
        <v>0</v>
      </c>
      <c r="AG455" s="11"/>
      <c r="AH455" s="2">
        <v>326661.56649896305</v>
      </c>
      <c r="AI455" s="11">
        <v>3.054710814365388E-3</v>
      </c>
    </row>
    <row r="456" spans="1:35" x14ac:dyDescent="0.3">
      <c r="A456" s="38" t="s">
        <v>360</v>
      </c>
      <c r="B456" s="2">
        <v>0</v>
      </c>
      <c r="C456" s="11"/>
      <c r="D456" s="2">
        <v>0</v>
      </c>
      <c r="E456" s="11"/>
      <c r="F456" s="2">
        <v>0</v>
      </c>
      <c r="G456" s="11"/>
      <c r="H456" s="2">
        <v>0</v>
      </c>
      <c r="I456" s="11"/>
      <c r="J456" s="2">
        <v>0</v>
      </c>
      <c r="K456" s="11"/>
      <c r="L456" s="2">
        <v>0</v>
      </c>
      <c r="M456" s="11"/>
      <c r="N456" s="2">
        <v>0</v>
      </c>
      <c r="O456" s="11"/>
      <c r="P456" s="2">
        <v>0</v>
      </c>
      <c r="Q456" s="11"/>
      <c r="R456" s="2">
        <v>0</v>
      </c>
      <c r="S456" s="11"/>
      <c r="T456" s="2">
        <v>46.212319999999998</v>
      </c>
      <c r="U456" s="11">
        <v>1.051022204977121E-5</v>
      </c>
      <c r="V456" s="2">
        <v>0</v>
      </c>
      <c r="W456" s="11"/>
      <c r="X456" s="2">
        <v>0</v>
      </c>
      <c r="Y456" s="11"/>
      <c r="Z456" s="2">
        <v>0</v>
      </c>
      <c r="AA456" s="11"/>
      <c r="AB456" s="2">
        <v>0</v>
      </c>
      <c r="AC456" s="11"/>
      <c r="AD456" s="2">
        <v>0</v>
      </c>
      <c r="AE456" s="11"/>
      <c r="AF456" s="2">
        <v>0</v>
      </c>
      <c r="AG456" s="11"/>
      <c r="AH456" s="2">
        <v>46.212319999999998</v>
      </c>
      <c r="AI456" s="11">
        <v>4.3214533982026326E-7</v>
      </c>
    </row>
    <row r="457" spans="1:35" x14ac:dyDescent="0.3">
      <c r="A457" s="40" t="s">
        <v>87</v>
      </c>
      <c r="B457" s="2">
        <v>0</v>
      </c>
      <c r="C457" s="11"/>
      <c r="D457" s="2">
        <v>0</v>
      </c>
      <c r="E457" s="11"/>
      <c r="F457" s="2">
        <v>0</v>
      </c>
      <c r="G457" s="11"/>
      <c r="H457" s="2">
        <v>0</v>
      </c>
      <c r="I457" s="11"/>
      <c r="J457" s="2">
        <v>0</v>
      </c>
      <c r="K457" s="11"/>
      <c r="L457" s="2">
        <v>0</v>
      </c>
      <c r="M457" s="11"/>
      <c r="N457" s="2">
        <v>0</v>
      </c>
      <c r="O457" s="11"/>
      <c r="P457" s="2">
        <v>0</v>
      </c>
      <c r="Q457" s="11"/>
      <c r="R457" s="2">
        <v>0</v>
      </c>
      <c r="S457" s="11"/>
      <c r="T457" s="2">
        <v>46.212319999999998</v>
      </c>
      <c r="U457" s="11">
        <v>1.051022204977121E-5</v>
      </c>
      <c r="V457" s="2">
        <v>0</v>
      </c>
      <c r="W457" s="11"/>
      <c r="X457" s="2">
        <v>0</v>
      </c>
      <c r="Y457" s="11"/>
      <c r="Z457" s="2">
        <v>0</v>
      </c>
      <c r="AA457" s="11"/>
      <c r="AB457" s="2">
        <v>0</v>
      </c>
      <c r="AC457" s="11"/>
      <c r="AD457" s="2">
        <v>0</v>
      </c>
      <c r="AE457" s="11"/>
      <c r="AF457" s="2">
        <v>0</v>
      </c>
      <c r="AG457" s="11"/>
      <c r="AH457" s="2">
        <v>46.212319999999998</v>
      </c>
      <c r="AI457" s="11">
        <v>4.3214533982026326E-7</v>
      </c>
    </row>
    <row r="458" spans="1:35" x14ac:dyDescent="0.3">
      <c r="A458" s="38" t="s">
        <v>361</v>
      </c>
      <c r="B458" s="2">
        <v>0</v>
      </c>
      <c r="C458" s="11"/>
      <c r="D458" s="2">
        <v>0</v>
      </c>
      <c r="E458" s="11"/>
      <c r="F458" s="2">
        <v>0</v>
      </c>
      <c r="G458" s="11"/>
      <c r="H458" s="2">
        <v>0</v>
      </c>
      <c r="I458" s="11"/>
      <c r="J458" s="2">
        <v>0</v>
      </c>
      <c r="K458" s="11"/>
      <c r="L458" s="2">
        <v>0</v>
      </c>
      <c r="M458" s="11"/>
      <c r="N458" s="2">
        <v>0</v>
      </c>
      <c r="O458" s="11"/>
      <c r="P458" s="2">
        <v>0</v>
      </c>
      <c r="Q458" s="11"/>
      <c r="R458" s="2">
        <v>0</v>
      </c>
      <c r="S458" s="11"/>
      <c r="T458" s="2">
        <v>0</v>
      </c>
      <c r="U458" s="11"/>
      <c r="V458" s="2">
        <v>44557.780258669896</v>
      </c>
      <c r="W458" s="11">
        <v>3.4998667180285714E-3</v>
      </c>
      <c r="X458" s="2">
        <v>44557.780258669896</v>
      </c>
      <c r="Y458" s="11">
        <v>1.3562420533657627E-2</v>
      </c>
      <c r="Z458" s="2">
        <v>0</v>
      </c>
      <c r="AA458" s="11"/>
      <c r="AB458" s="2">
        <v>0</v>
      </c>
      <c r="AC458" s="11"/>
      <c r="AD458" s="2">
        <v>0</v>
      </c>
      <c r="AE458" s="11"/>
      <c r="AF458" s="2">
        <v>0</v>
      </c>
      <c r="AG458" s="11"/>
      <c r="AH458" s="2">
        <v>89115.560517339793</v>
      </c>
      <c r="AI458" s="11">
        <v>8.3334647953270998E-4</v>
      </c>
    </row>
    <row r="459" spans="1:35" x14ac:dyDescent="0.3">
      <c r="A459" s="40" t="s">
        <v>98</v>
      </c>
      <c r="B459" s="2">
        <v>0</v>
      </c>
      <c r="C459" s="11"/>
      <c r="D459" s="2">
        <v>0</v>
      </c>
      <c r="E459" s="11"/>
      <c r="F459" s="2">
        <v>0</v>
      </c>
      <c r="G459" s="11"/>
      <c r="H459" s="2">
        <v>0</v>
      </c>
      <c r="I459" s="11"/>
      <c r="J459" s="2">
        <v>0</v>
      </c>
      <c r="K459" s="11"/>
      <c r="L459" s="2">
        <v>0</v>
      </c>
      <c r="M459" s="11"/>
      <c r="N459" s="2">
        <v>0</v>
      </c>
      <c r="O459" s="11"/>
      <c r="P459" s="2">
        <v>0</v>
      </c>
      <c r="Q459" s="11"/>
      <c r="R459" s="2">
        <v>0</v>
      </c>
      <c r="S459" s="11"/>
      <c r="T459" s="2">
        <v>0</v>
      </c>
      <c r="U459" s="11"/>
      <c r="V459" s="2">
        <v>44557.780258669896</v>
      </c>
      <c r="W459" s="11">
        <v>3.4998667180285714E-3</v>
      </c>
      <c r="X459" s="2">
        <v>44557.780258669896</v>
      </c>
      <c r="Y459" s="11">
        <v>1.3562420533657627E-2</v>
      </c>
      <c r="Z459" s="2">
        <v>0</v>
      </c>
      <c r="AA459" s="11"/>
      <c r="AB459" s="2">
        <v>0</v>
      </c>
      <c r="AC459" s="11"/>
      <c r="AD459" s="2">
        <v>0</v>
      </c>
      <c r="AE459" s="11"/>
      <c r="AF459" s="2">
        <v>0</v>
      </c>
      <c r="AG459" s="11"/>
      <c r="AH459" s="2">
        <v>89115.560517339793</v>
      </c>
      <c r="AI459" s="11">
        <v>8.3334647953270998E-4</v>
      </c>
    </row>
    <row r="460" spans="1:35" x14ac:dyDescent="0.3">
      <c r="A460" s="38" t="s">
        <v>362</v>
      </c>
      <c r="B460" s="2">
        <v>0</v>
      </c>
      <c r="C460" s="11"/>
      <c r="D460" s="2">
        <v>0</v>
      </c>
      <c r="E460" s="11"/>
      <c r="F460" s="2">
        <v>0</v>
      </c>
      <c r="G460" s="11"/>
      <c r="H460" s="2">
        <v>0</v>
      </c>
      <c r="I460" s="11"/>
      <c r="J460" s="2">
        <v>0</v>
      </c>
      <c r="K460" s="11"/>
      <c r="L460" s="2">
        <v>0</v>
      </c>
      <c r="M460" s="11"/>
      <c r="N460" s="2">
        <v>2201.2847620138</v>
      </c>
      <c r="O460" s="11">
        <v>8.8953695162539756E-5</v>
      </c>
      <c r="P460" s="2">
        <v>0</v>
      </c>
      <c r="Q460" s="11"/>
      <c r="R460" s="2">
        <v>0</v>
      </c>
      <c r="S460" s="11"/>
      <c r="T460" s="2">
        <v>0</v>
      </c>
      <c r="U460" s="11"/>
      <c r="V460" s="2">
        <v>1608.6322386784</v>
      </c>
      <c r="W460" s="11">
        <v>1.2635275817185395E-4</v>
      </c>
      <c r="X460" s="2">
        <v>677.31716422709997</v>
      </c>
      <c r="Y460" s="11">
        <v>2.0616063373410493E-4</v>
      </c>
      <c r="Z460" s="2">
        <v>0</v>
      </c>
      <c r="AA460" s="11"/>
      <c r="AB460" s="2">
        <v>0</v>
      </c>
      <c r="AC460" s="11"/>
      <c r="AD460" s="2">
        <v>0</v>
      </c>
      <c r="AE460" s="11"/>
      <c r="AF460" s="2">
        <v>0</v>
      </c>
      <c r="AG460" s="11"/>
      <c r="AH460" s="2">
        <v>4487.2341649193004</v>
      </c>
      <c r="AI460" s="11">
        <v>4.1961479818631611E-5</v>
      </c>
    </row>
    <row r="461" spans="1:35" x14ac:dyDescent="0.3">
      <c r="A461" s="40" t="s">
        <v>98</v>
      </c>
      <c r="B461" s="2">
        <v>0</v>
      </c>
      <c r="C461" s="11"/>
      <c r="D461" s="2">
        <v>0</v>
      </c>
      <c r="E461" s="11"/>
      <c r="F461" s="2">
        <v>0</v>
      </c>
      <c r="G461" s="11"/>
      <c r="H461" s="2">
        <v>0</v>
      </c>
      <c r="I461" s="11"/>
      <c r="J461" s="2">
        <v>0</v>
      </c>
      <c r="K461" s="11"/>
      <c r="L461" s="2">
        <v>0</v>
      </c>
      <c r="M461" s="11"/>
      <c r="N461" s="2">
        <v>2201.2847620138</v>
      </c>
      <c r="O461" s="11">
        <v>8.8953695162539756E-5</v>
      </c>
      <c r="P461" s="2">
        <v>0</v>
      </c>
      <c r="Q461" s="11"/>
      <c r="R461" s="2">
        <v>0</v>
      </c>
      <c r="S461" s="11"/>
      <c r="T461" s="2">
        <v>0</v>
      </c>
      <c r="U461" s="11"/>
      <c r="V461" s="2">
        <v>1608.6322386784</v>
      </c>
      <c r="W461" s="11">
        <v>1.2635275817185395E-4</v>
      </c>
      <c r="X461" s="2">
        <v>677.31716422709997</v>
      </c>
      <c r="Y461" s="11">
        <v>2.0616063373410493E-4</v>
      </c>
      <c r="Z461" s="2">
        <v>0</v>
      </c>
      <c r="AA461" s="11"/>
      <c r="AB461" s="2">
        <v>0</v>
      </c>
      <c r="AC461" s="11"/>
      <c r="AD461" s="2">
        <v>0</v>
      </c>
      <c r="AE461" s="11"/>
      <c r="AF461" s="2">
        <v>0</v>
      </c>
      <c r="AG461" s="11"/>
      <c r="AH461" s="2">
        <v>4487.2341649193004</v>
      </c>
      <c r="AI461" s="11">
        <v>4.1961479818631611E-5</v>
      </c>
    </row>
    <row r="462" spans="1:35" x14ac:dyDescent="0.3">
      <c r="A462" s="38" t="s">
        <v>363</v>
      </c>
      <c r="B462" s="2">
        <v>0</v>
      </c>
      <c r="C462" s="11"/>
      <c r="D462" s="2">
        <v>0</v>
      </c>
      <c r="E462" s="11"/>
      <c r="F462" s="2">
        <v>0</v>
      </c>
      <c r="G462" s="11"/>
      <c r="H462" s="2">
        <v>0</v>
      </c>
      <c r="I462" s="11"/>
      <c r="J462" s="2">
        <v>0</v>
      </c>
      <c r="K462" s="11"/>
      <c r="L462" s="2">
        <v>0</v>
      </c>
      <c r="M462" s="11"/>
      <c r="N462" s="2">
        <v>0</v>
      </c>
      <c r="O462" s="11"/>
      <c r="P462" s="2">
        <v>0</v>
      </c>
      <c r="Q462" s="11"/>
      <c r="R462" s="2">
        <v>0</v>
      </c>
      <c r="S462" s="11"/>
      <c r="T462" s="2">
        <v>0</v>
      </c>
      <c r="U462" s="11"/>
      <c r="V462" s="2">
        <v>146230.038064436</v>
      </c>
      <c r="W462" s="11">
        <v>1.1485887322634059E-2</v>
      </c>
      <c r="X462" s="2">
        <v>36557.508479880402</v>
      </c>
      <c r="Y462" s="11">
        <v>1.1127311566882197E-2</v>
      </c>
      <c r="Z462" s="2">
        <v>0</v>
      </c>
      <c r="AA462" s="11"/>
      <c r="AB462" s="2">
        <v>0</v>
      </c>
      <c r="AC462" s="11"/>
      <c r="AD462" s="2">
        <v>0</v>
      </c>
      <c r="AE462" s="11"/>
      <c r="AF462" s="2">
        <v>0</v>
      </c>
      <c r="AG462" s="11"/>
      <c r="AH462" s="2">
        <v>182787.54654431637</v>
      </c>
      <c r="AI462" s="11">
        <v>1.709301468013417E-3</v>
      </c>
    </row>
    <row r="463" spans="1:35" x14ac:dyDescent="0.3">
      <c r="A463" s="40" t="s">
        <v>98</v>
      </c>
      <c r="B463" s="2">
        <v>0</v>
      </c>
      <c r="C463" s="11"/>
      <c r="D463" s="2">
        <v>0</v>
      </c>
      <c r="E463" s="11"/>
      <c r="F463" s="2">
        <v>0</v>
      </c>
      <c r="G463" s="11"/>
      <c r="H463" s="2">
        <v>0</v>
      </c>
      <c r="I463" s="11"/>
      <c r="J463" s="2">
        <v>0</v>
      </c>
      <c r="K463" s="11"/>
      <c r="L463" s="2">
        <v>0</v>
      </c>
      <c r="M463" s="11"/>
      <c r="N463" s="2">
        <v>0</v>
      </c>
      <c r="O463" s="11"/>
      <c r="P463" s="2">
        <v>0</v>
      </c>
      <c r="Q463" s="11"/>
      <c r="R463" s="2">
        <v>0</v>
      </c>
      <c r="S463" s="11"/>
      <c r="T463" s="2">
        <v>0</v>
      </c>
      <c r="U463" s="11"/>
      <c r="V463" s="2">
        <v>146230.038064436</v>
      </c>
      <c r="W463" s="11">
        <v>1.1485887322634059E-2</v>
      </c>
      <c r="X463" s="2">
        <v>36557.508479880402</v>
      </c>
      <c r="Y463" s="11">
        <v>1.1127311566882197E-2</v>
      </c>
      <c r="Z463" s="2">
        <v>0</v>
      </c>
      <c r="AA463" s="11"/>
      <c r="AB463" s="2">
        <v>0</v>
      </c>
      <c r="AC463" s="11"/>
      <c r="AD463" s="2">
        <v>0</v>
      </c>
      <c r="AE463" s="11"/>
      <c r="AF463" s="2">
        <v>0</v>
      </c>
      <c r="AG463" s="11"/>
      <c r="AH463" s="2">
        <v>182787.54654431637</v>
      </c>
      <c r="AI463" s="11">
        <v>1.709301468013417E-3</v>
      </c>
    </row>
    <row r="464" spans="1:35" x14ac:dyDescent="0.3">
      <c r="A464" s="38" t="s">
        <v>364</v>
      </c>
      <c r="B464" s="2">
        <v>0</v>
      </c>
      <c r="C464" s="11"/>
      <c r="D464" s="2">
        <v>0</v>
      </c>
      <c r="E464" s="11"/>
      <c r="F464" s="2">
        <v>0</v>
      </c>
      <c r="G464" s="11"/>
      <c r="H464" s="2">
        <v>0</v>
      </c>
      <c r="I464" s="11"/>
      <c r="J464" s="2">
        <v>0</v>
      </c>
      <c r="K464" s="11"/>
      <c r="L464" s="2">
        <v>0</v>
      </c>
      <c r="M464" s="11"/>
      <c r="N464" s="2">
        <v>0</v>
      </c>
      <c r="O464" s="11"/>
      <c r="P464" s="2">
        <v>0</v>
      </c>
      <c r="Q464" s="11"/>
      <c r="R464" s="2">
        <v>0</v>
      </c>
      <c r="S464" s="11"/>
      <c r="T464" s="2">
        <v>0</v>
      </c>
      <c r="U464" s="11"/>
      <c r="V464" s="2">
        <v>54714.475408522703</v>
      </c>
      <c r="W464" s="11">
        <v>4.2976416321686322E-3</v>
      </c>
      <c r="X464" s="2">
        <v>18238.157216156898</v>
      </c>
      <c r="Y464" s="11">
        <v>5.5512989311525046E-3</v>
      </c>
      <c r="Z464" s="2">
        <v>0</v>
      </c>
      <c r="AA464" s="11"/>
      <c r="AB464" s="2">
        <v>0</v>
      </c>
      <c r="AC464" s="11"/>
      <c r="AD464" s="2">
        <v>0</v>
      </c>
      <c r="AE464" s="11"/>
      <c r="AF464" s="2">
        <v>0</v>
      </c>
      <c r="AG464" s="11"/>
      <c r="AH464" s="2">
        <v>72952.632624679594</v>
      </c>
      <c r="AI464" s="11">
        <v>6.8220206681627303E-4</v>
      </c>
    </row>
    <row r="465" spans="1:35" x14ac:dyDescent="0.3">
      <c r="A465" s="40" t="s">
        <v>98</v>
      </c>
      <c r="B465" s="2">
        <v>0</v>
      </c>
      <c r="C465" s="11"/>
      <c r="D465" s="2">
        <v>0</v>
      </c>
      <c r="E465" s="11"/>
      <c r="F465" s="2">
        <v>0</v>
      </c>
      <c r="G465" s="11"/>
      <c r="H465" s="2">
        <v>0</v>
      </c>
      <c r="I465" s="11"/>
      <c r="J465" s="2">
        <v>0</v>
      </c>
      <c r="K465" s="11"/>
      <c r="L465" s="2">
        <v>0</v>
      </c>
      <c r="M465" s="11"/>
      <c r="N465" s="2">
        <v>0</v>
      </c>
      <c r="O465" s="11"/>
      <c r="P465" s="2">
        <v>0</v>
      </c>
      <c r="Q465" s="11"/>
      <c r="R465" s="2">
        <v>0</v>
      </c>
      <c r="S465" s="11"/>
      <c r="T465" s="2">
        <v>0</v>
      </c>
      <c r="U465" s="11"/>
      <c r="V465" s="2">
        <v>54714.475408522703</v>
      </c>
      <c r="W465" s="11">
        <v>4.2976416321686322E-3</v>
      </c>
      <c r="X465" s="2">
        <v>18238.157216156898</v>
      </c>
      <c r="Y465" s="11">
        <v>5.5512989311525046E-3</v>
      </c>
      <c r="Z465" s="2">
        <v>0</v>
      </c>
      <c r="AA465" s="11"/>
      <c r="AB465" s="2">
        <v>0</v>
      </c>
      <c r="AC465" s="11"/>
      <c r="AD465" s="2">
        <v>0</v>
      </c>
      <c r="AE465" s="11"/>
      <c r="AF465" s="2">
        <v>0</v>
      </c>
      <c r="AG465" s="11"/>
      <c r="AH465" s="2">
        <v>72952.632624679594</v>
      </c>
      <c r="AI465" s="11">
        <v>6.8220206681627303E-4</v>
      </c>
    </row>
    <row r="466" spans="1:35" x14ac:dyDescent="0.3">
      <c r="A466" s="38" t="s">
        <v>365</v>
      </c>
      <c r="B466" s="2">
        <v>0</v>
      </c>
      <c r="C466" s="11"/>
      <c r="D466" s="2">
        <v>0</v>
      </c>
      <c r="E466" s="11"/>
      <c r="F466" s="2">
        <v>0</v>
      </c>
      <c r="G466" s="11"/>
      <c r="H466" s="2">
        <v>0</v>
      </c>
      <c r="I466" s="11"/>
      <c r="J466" s="2">
        <v>0</v>
      </c>
      <c r="K466" s="11"/>
      <c r="L466" s="2">
        <v>0</v>
      </c>
      <c r="M466" s="11"/>
      <c r="N466" s="2">
        <v>129531.238717624</v>
      </c>
      <c r="O466" s="11">
        <v>5.2343442891835444E-3</v>
      </c>
      <c r="P466" s="2">
        <v>21588.535517172601</v>
      </c>
      <c r="Q466" s="11">
        <v>6.8418184102679667E-3</v>
      </c>
      <c r="R466" s="2">
        <v>0</v>
      </c>
      <c r="S466" s="11"/>
      <c r="T466" s="2">
        <v>0</v>
      </c>
      <c r="U466" s="11"/>
      <c r="V466" s="2">
        <v>0</v>
      </c>
      <c r="W466" s="11"/>
      <c r="X466" s="2">
        <v>0</v>
      </c>
      <c r="Y466" s="11"/>
      <c r="Z466" s="2">
        <v>0</v>
      </c>
      <c r="AA466" s="11"/>
      <c r="AB466" s="2">
        <v>0</v>
      </c>
      <c r="AC466" s="11"/>
      <c r="AD466" s="2">
        <v>0</v>
      </c>
      <c r="AE466" s="11"/>
      <c r="AF466" s="2">
        <v>0</v>
      </c>
      <c r="AG466" s="11"/>
      <c r="AH466" s="2">
        <v>151119.77423479658</v>
      </c>
      <c r="AI466" s="11">
        <v>1.4131665796103213E-3</v>
      </c>
    </row>
    <row r="467" spans="1:35" x14ac:dyDescent="0.3">
      <c r="A467" s="40" t="s">
        <v>98</v>
      </c>
      <c r="B467" s="2">
        <v>0</v>
      </c>
      <c r="C467" s="11"/>
      <c r="D467" s="2">
        <v>0</v>
      </c>
      <c r="E467" s="11"/>
      <c r="F467" s="2">
        <v>0</v>
      </c>
      <c r="G467" s="11"/>
      <c r="H467" s="2">
        <v>0</v>
      </c>
      <c r="I467" s="11"/>
      <c r="J467" s="2">
        <v>0</v>
      </c>
      <c r="K467" s="11"/>
      <c r="L467" s="2">
        <v>0</v>
      </c>
      <c r="M467" s="11"/>
      <c r="N467" s="2">
        <v>129531.238717624</v>
      </c>
      <c r="O467" s="11">
        <v>5.2343442891835444E-3</v>
      </c>
      <c r="P467" s="2">
        <v>21588.535517172601</v>
      </c>
      <c r="Q467" s="11">
        <v>6.8418184102679667E-3</v>
      </c>
      <c r="R467" s="2">
        <v>0</v>
      </c>
      <c r="S467" s="11"/>
      <c r="T467" s="2">
        <v>0</v>
      </c>
      <c r="U467" s="11"/>
      <c r="V467" s="2">
        <v>0</v>
      </c>
      <c r="W467" s="11"/>
      <c r="X467" s="2">
        <v>0</v>
      </c>
      <c r="Y467" s="11"/>
      <c r="Z467" s="2">
        <v>0</v>
      </c>
      <c r="AA467" s="11"/>
      <c r="AB467" s="2">
        <v>0</v>
      </c>
      <c r="AC467" s="11"/>
      <c r="AD467" s="2">
        <v>0</v>
      </c>
      <c r="AE467" s="11"/>
      <c r="AF467" s="2">
        <v>0</v>
      </c>
      <c r="AG467" s="11"/>
      <c r="AH467" s="2">
        <v>151119.77423479658</v>
      </c>
      <c r="AI467" s="11">
        <v>1.4131665796103213E-3</v>
      </c>
    </row>
    <row r="468" spans="1:35" x14ac:dyDescent="0.3">
      <c r="A468" s="38" t="s">
        <v>366</v>
      </c>
      <c r="B468" s="2">
        <v>0</v>
      </c>
      <c r="C468" s="11"/>
      <c r="D468" s="2">
        <v>0</v>
      </c>
      <c r="E468" s="11"/>
      <c r="F468" s="2">
        <v>0</v>
      </c>
      <c r="G468" s="11"/>
      <c r="H468" s="2">
        <v>0</v>
      </c>
      <c r="I468" s="11"/>
      <c r="J468" s="2">
        <v>0</v>
      </c>
      <c r="K468" s="11"/>
      <c r="L468" s="2">
        <v>0</v>
      </c>
      <c r="M468" s="11"/>
      <c r="N468" s="2">
        <v>9911.3310414840998</v>
      </c>
      <c r="O468" s="11">
        <v>4.0051588750954491E-4</v>
      </c>
      <c r="P468" s="2">
        <v>3882.1161699656996</v>
      </c>
      <c r="Q468" s="11">
        <v>1.2303166123215053E-3</v>
      </c>
      <c r="R468" s="2">
        <v>0</v>
      </c>
      <c r="S468" s="11"/>
      <c r="T468" s="2">
        <v>0</v>
      </c>
      <c r="U468" s="11"/>
      <c r="V468" s="2">
        <v>1518.1459705962002</v>
      </c>
      <c r="W468" s="11">
        <v>1.1924536017623943E-4</v>
      </c>
      <c r="X468" s="2">
        <v>1084.3840867588999</v>
      </c>
      <c r="Y468" s="11">
        <v>3.3006296362280899E-4</v>
      </c>
      <c r="Z468" s="2">
        <v>0</v>
      </c>
      <c r="AA468" s="11"/>
      <c r="AB468" s="2">
        <v>0</v>
      </c>
      <c r="AC468" s="11"/>
      <c r="AD468" s="2">
        <v>0</v>
      </c>
      <c r="AE468" s="11"/>
      <c r="AF468" s="2">
        <v>0</v>
      </c>
      <c r="AG468" s="11"/>
      <c r="AH468" s="2">
        <v>16395.977268804902</v>
      </c>
      <c r="AI468" s="11">
        <v>1.5332372770968878E-4</v>
      </c>
    </row>
    <row r="469" spans="1:35" x14ac:dyDescent="0.3">
      <c r="A469" s="40" t="s">
        <v>98</v>
      </c>
      <c r="B469" s="2">
        <v>0</v>
      </c>
      <c r="C469" s="11"/>
      <c r="D469" s="2">
        <v>0</v>
      </c>
      <c r="E469" s="11"/>
      <c r="F469" s="2">
        <v>0</v>
      </c>
      <c r="G469" s="11"/>
      <c r="H469" s="2">
        <v>0</v>
      </c>
      <c r="I469" s="11"/>
      <c r="J469" s="2">
        <v>0</v>
      </c>
      <c r="K469" s="11"/>
      <c r="L469" s="2">
        <v>0</v>
      </c>
      <c r="M469" s="11"/>
      <c r="N469" s="2">
        <v>9911.3310414840998</v>
      </c>
      <c r="O469" s="11">
        <v>4.0051588750954491E-4</v>
      </c>
      <c r="P469" s="2">
        <v>3882.1161699656996</v>
      </c>
      <c r="Q469" s="11">
        <v>1.2303166123215053E-3</v>
      </c>
      <c r="R469" s="2">
        <v>0</v>
      </c>
      <c r="S469" s="11"/>
      <c r="T469" s="2">
        <v>0</v>
      </c>
      <c r="U469" s="11"/>
      <c r="V469" s="2">
        <v>1518.1459705962002</v>
      </c>
      <c r="W469" s="11">
        <v>1.1924536017623943E-4</v>
      </c>
      <c r="X469" s="2">
        <v>1084.3840867588999</v>
      </c>
      <c r="Y469" s="11">
        <v>3.3006296362280899E-4</v>
      </c>
      <c r="Z469" s="2">
        <v>0</v>
      </c>
      <c r="AA469" s="11"/>
      <c r="AB469" s="2">
        <v>0</v>
      </c>
      <c r="AC469" s="11"/>
      <c r="AD469" s="2">
        <v>0</v>
      </c>
      <c r="AE469" s="11"/>
      <c r="AF469" s="2">
        <v>0</v>
      </c>
      <c r="AG469" s="11"/>
      <c r="AH469" s="2">
        <v>16395.977268804902</v>
      </c>
      <c r="AI469" s="11">
        <v>1.5332372770968878E-4</v>
      </c>
    </row>
    <row r="470" spans="1:35" x14ac:dyDescent="0.3">
      <c r="A470" s="38" t="s">
        <v>367</v>
      </c>
      <c r="B470" s="2">
        <v>0</v>
      </c>
      <c r="C470" s="11"/>
      <c r="D470" s="2">
        <v>0</v>
      </c>
      <c r="E470" s="11"/>
      <c r="F470" s="2">
        <v>0</v>
      </c>
      <c r="G470" s="11"/>
      <c r="H470" s="2">
        <v>0</v>
      </c>
      <c r="I470" s="11"/>
      <c r="J470" s="2">
        <v>0</v>
      </c>
      <c r="K470" s="11"/>
      <c r="L470" s="2">
        <v>0</v>
      </c>
      <c r="M470" s="11"/>
      <c r="N470" s="2">
        <v>7440.299853171</v>
      </c>
      <c r="O470" s="11">
        <v>3.0066176647286188E-4</v>
      </c>
      <c r="P470" s="2">
        <v>1860.3384556338001</v>
      </c>
      <c r="Q470" s="11">
        <v>5.8957671700149569E-4</v>
      </c>
      <c r="R470" s="2">
        <v>0</v>
      </c>
      <c r="S470" s="11"/>
      <c r="T470" s="2">
        <v>0</v>
      </c>
      <c r="U470" s="11"/>
      <c r="V470" s="2">
        <v>7440.299853171</v>
      </c>
      <c r="W470" s="11">
        <v>5.8441102041206978E-4</v>
      </c>
      <c r="X470" s="2">
        <v>1860.3384556338001</v>
      </c>
      <c r="Y470" s="11">
        <v>5.6624662009125705E-4</v>
      </c>
      <c r="Z470" s="2">
        <v>0</v>
      </c>
      <c r="AA470" s="11"/>
      <c r="AB470" s="2">
        <v>0</v>
      </c>
      <c r="AC470" s="11"/>
      <c r="AD470" s="2">
        <v>0</v>
      </c>
      <c r="AE470" s="11"/>
      <c r="AF470" s="2">
        <v>0</v>
      </c>
      <c r="AG470" s="11"/>
      <c r="AH470" s="2">
        <v>18601.276617609601</v>
      </c>
      <c r="AI470" s="11">
        <v>1.7394614693673932E-4</v>
      </c>
    </row>
    <row r="471" spans="1:35" x14ac:dyDescent="0.3">
      <c r="A471" s="40" t="s">
        <v>98</v>
      </c>
      <c r="B471" s="2">
        <v>0</v>
      </c>
      <c r="C471" s="11"/>
      <c r="D471" s="2">
        <v>0</v>
      </c>
      <c r="E471" s="11"/>
      <c r="F471" s="2">
        <v>0</v>
      </c>
      <c r="G471" s="11"/>
      <c r="H471" s="2">
        <v>0</v>
      </c>
      <c r="I471" s="11"/>
      <c r="J471" s="2">
        <v>0</v>
      </c>
      <c r="K471" s="11"/>
      <c r="L471" s="2">
        <v>0</v>
      </c>
      <c r="M471" s="11"/>
      <c r="N471" s="2">
        <v>7440.299853171</v>
      </c>
      <c r="O471" s="11">
        <v>3.0066176647286188E-4</v>
      </c>
      <c r="P471" s="2">
        <v>1860.3384556338001</v>
      </c>
      <c r="Q471" s="11">
        <v>5.8957671700149569E-4</v>
      </c>
      <c r="R471" s="2">
        <v>0</v>
      </c>
      <c r="S471" s="11"/>
      <c r="T471" s="2">
        <v>0</v>
      </c>
      <c r="U471" s="11"/>
      <c r="V471" s="2">
        <v>7440.299853171</v>
      </c>
      <c r="W471" s="11">
        <v>5.8441102041206978E-4</v>
      </c>
      <c r="X471" s="2">
        <v>1860.3384556338001</v>
      </c>
      <c r="Y471" s="11">
        <v>5.6624662009125705E-4</v>
      </c>
      <c r="Z471" s="2">
        <v>0</v>
      </c>
      <c r="AA471" s="11"/>
      <c r="AB471" s="2">
        <v>0</v>
      </c>
      <c r="AC471" s="11"/>
      <c r="AD471" s="2">
        <v>0</v>
      </c>
      <c r="AE471" s="11"/>
      <c r="AF471" s="2">
        <v>0</v>
      </c>
      <c r="AG471" s="11"/>
      <c r="AH471" s="2">
        <v>18601.276617609601</v>
      </c>
      <c r="AI471" s="11">
        <v>1.7394614693673932E-4</v>
      </c>
    </row>
    <row r="472" spans="1:35" x14ac:dyDescent="0.3">
      <c r="A472" s="38" t="s">
        <v>368</v>
      </c>
      <c r="B472" s="2">
        <v>0</v>
      </c>
      <c r="C472" s="11"/>
      <c r="D472" s="2">
        <v>73.703905685000009</v>
      </c>
      <c r="E472" s="11">
        <v>5.3205447682149411E-5</v>
      </c>
      <c r="F472" s="2">
        <v>613.98652926149998</v>
      </c>
      <c r="G472" s="11">
        <v>6.1828975650164058E-5</v>
      </c>
      <c r="H472" s="2">
        <v>405.6399742694</v>
      </c>
      <c r="I472" s="11">
        <v>1.1339119674164263E-4</v>
      </c>
      <c r="J472" s="2">
        <v>0</v>
      </c>
      <c r="K472" s="11"/>
      <c r="L472" s="2">
        <v>0.71772057859999994</v>
      </c>
      <c r="M472" s="11">
        <v>1.0050736838991196E-7</v>
      </c>
      <c r="N472" s="2">
        <v>0.46696198999999999</v>
      </c>
      <c r="O472" s="11">
        <v>1.8869886907749618E-8</v>
      </c>
      <c r="P472" s="2">
        <v>0</v>
      </c>
      <c r="Q472" s="11"/>
      <c r="R472" s="2">
        <v>0</v>
      </c>
      <c r="S472" s="11"/>
      <c r="T472" s="2">
        <v>174.56526379710002</v>
      </c>
      <c r="U472" s="11">
        <v>3.9701960098181796E-5</v>
      </c>
      <c r="V472" s="2">
        <v>26242.231756794899</v>
      </c>
      <c r="W472" s="11">
        <v>2.0612407754429861E-3</v>
      </c>
      <c r="X472" s="2">
        <v>30733.550221858299</v>
      </c>
      <c r="Y472" s="11">
        <v>9.3546251671732528E-3</v>
      </c>
      <c r="Z472" s="2">
        <v>0</v>
      </c>
      <c r="AA472" s="11"/>
      <c r="AB472" s="2">
        <v>0</v>
      </c>
      <c r="AC472" s="11"/>
      <c r="AD472" s="2">
        <v>0</v>
      </c>
      <c r="AE472" s="11"/>
      <c r="AF472" s="2">
        <v>0</v>
      </c>
      <c r="AG472" s="11"/>
      <c r="AH472" s="2">
        <v>58244.8623342348</v>
      </c>
      <c r="AI472" s="11">
        <v>5.4466527164644303E-4</v>
      </c>
    </row>
    <row r="473" spans="1:35" x14ac:dyDescent="0.3">
      <c r="A473" s="40" t="s">
        <v>87</v>
      </c>
      <c r="B473" s="2">
        <v>0</v>
      </c>
      <c r="C473" s="11"/>
      <c r="D473" s="2">
        <v>73.703905685000009</v>
      </c>
      <c r="E473" s="11">
        <v>5.3205447682149411E-5</v>
      </c>
      <c r="F473" s="2">
        <v>613.98652926149998</v>
      </c>
      <c r="G473" s="11">
        <v>6.1828975650164058E-5</v>
      </c>
      <c r="H473" s="2">
        <v>405.6399742694</v>
      </c>
      <c r="I473" s="11">
        <v>1.1339119674164263E-4</v>
      </c>
      <c r="J473" s="2">
        <v>0</v>
      </c>
      <c r="K473" s="11"/>
      <c r="L473" s="2">
        <v>0.71772057859999994</v>
      </c>
      <c r="M473" s="11">
        <v>1.0050736838991196E-7</v>
      </c>
      <c r="N473" s="2">
        <v>0.46696198999999999</v>
      </c>
      <c r="O473" s="11">
        <v>1.8869886907749618E-8</v>
      </c>
      <c r="P473" s="2">
        <v>0</v>
      </c>
      <c r="Q473" s="11"/>
      <c r="R473" s="2">
        <v>0</v>
      </c>
      <c r="S473" s="11"/>
      <c r="T473" s="2">
        <v>174.56526379710002</v>
      </c>
      <c r="U473" s="11">
        <v>3.9701960098181796E-5</v>
      </c>
      <c r="V473" s="2">
        <v>26242.231756794899</v>
      </c>
      <c r="W473" s="11">
        <v>2.0612407754429861E-3</v>
      </c>
      <c r="X473" s="2">
        <v>30733.550221858299</v>
      </c>
      <c r="Y473" s="11">
        <v>9.3546251671732528E-3</v>
      </c>
      <c r="Z473" s="2">
        <v>0</v>
      </c>
      <c r="AA473" s="11"/>
      <c r="AB473" s="2">
        <v>0</v>
      </c>
      <c r="AC473" s="11"/>
      <c r="AD473" s="2">
        <v>0</v>
      </c>
      <c r="AE473" s="11"/>
      <c r="AF473" s="2">
        <v>0</v>
      </c>
      <c r="AG473" s="11"/>
      <c r="AH473" s="2">
        <v>58244.8623342348</v>
      </c>
      <c r="AI473" s="11">
        <v>5.4466527164644303E-4</v>
      </c>
    </row>
    <row r="474" spans="1:35" x14ac:dyDescent="0.3">
      <c r="A474" s="38" t="s">
        <v>369</v>
      </c>
      <c r="B474" s="2">
        <v>0</v>
      </c>
      <c r="C474" s="11"/>
      <c r="D474" s="2">
        <v>33132.234581012999</v>
      </c>
      <c r="E474" s="11">
        <v>2.3917529976319168E-2</v>
      </c>
      <c r="F474" s="2">
        <v>59535.800736926503</v>
      </c>
      <c r="G474" s="11">
        <v>5.9953067349930002E-3</v>
      </c>
      <c r="H474" s="2">
        <v>45210.368969089206</v>
      </c>
      <c r="I474" s="11">
        <v>1.2637950319786741E-2</v>
      </c>
      <c r="J474" s="2">
        <v>0</v>
      </c>
      <c r="K474" s="11"/>
      <c r="L474" s="2">
        <v>145463.83045368802</v>
      </c>
      <c r="M474" s="11">
        <v>2.0370304587524771E-2</v>
      </c>
      <c r="N474" s="2">
        <v>103198.3902510749</v>
      </c>
      <c r="O474" s="11">
        <v>4.1702365391658421E-3</v>
      </c>
      <c r="P474" s="2">
        <v>0</v>
      </c>
      <c r="Q474" s="11"/>
      <c r="R474" s="2">
        <v>0</v>
      </c>
      <c r="S474" s="11"/>
      <c r="T474" s="2">
        <v>87744.959015921791</v>
      </c>
      <c r="U474" s="11">
        <v>1.9956128647196515E-2</v>
      </c>
      <c r="V474" s="2">
        <v>26588.6425839451</v>
      </c>
      <c r="W474" s="11">
        <v>2.0884502036880529E-3</v>
      </c>
      <c r="X474" s="2">
        <v>0</v>
      </c>
      <c r="Y474" s="11"/>
      <c r="Z474" s="2">
        <v>0</v>
      </c>
      <c r="AA474" s="11"/>
      <c r="AB474" s="2">
        <v>230009.75748344001</v>
      </c>
      <c r="AC474" s="11">
        <v>3.6489580140939205E-2</v>
      </c>
      <c r="AD474" s="2">
        <v>0</v>
      </c>
      <c r="AE474" s="11"/>
      <c r="AF474" s="2">
        <v>0</v>
      </c>
      <c r="AG474" s="11"/>
      <c r="AH474" s="2">
        <v>730883.98407509841</v>
      </c>
      <c r="AI474" s="11">
        <v>6.8347165359220509E-3</v>
      </c>
    </row>
    <row r="475" spans="1:35" x14ac:dyDescent="0.3">
      <c r="A475" s="40" t="s">
        <v>87</v>
      </c>
      <c r="B475" s="2">
        <v>0</v>
      </c>
      <c r="C475" s="11"/>
      <c r="D475" s="2">
        <v>33132.234581012999</v>
      </c>
      <c r="E475" s="11">
        <v>2.3917529976319168E-2</v>
      </c>
      <c r="F475" s="2">
        <v>59535.800736926503</v>
      </c>
      <c r="G475" s="11">
        <v>5.9953067349930002E-3</v>
      </c>
      <c r="H475" s="2">
        <v>45210.368969089206</v>
      </c>
      <c r="I475" s="11">
        <v>1.2637950319786741E-2</v>
      </c>
      <c r="J475" s="2">
        <v>0</v>
      </c>
      <c r="K475" s="11"/>
      <c r="L475" s="2">
        <v>145463.83045368802</v>
      </c>
      <c r="M475" s="11">
        <v>2.0370304587524771E-2</v>
      </c>
      <c r="N475" s="2">
        <v>103198.3902510749</v>
      </c>
      <c r="O475" s="11">
        <v>4.1702365391658421E-3</v>
      </c>
      <c r="P475" s="2">
        <v>0</v>
      </c>
      <c r="Q475" s="11"/>
      <c r="R475" s="2">
        <v>0</v>
      </c>
      <c r="S475" s="11"/>
      <c r="T475" s="2">
        <v>87744.959015921791</v>
      </c>
      <c r="U475" s="11">
        <v>1.9956128647196515E-2</v>
      </c>
      <c r="V475" s="2">
        <v>26588.6425839451</v>
      </c>
      <c r="W475" s="11">
        <v>2.0884502036880529E-3</v>
      </c>
      <c r="X475" s="2">
        <v>0</v>
      </c>
      <c r="Y475" s="11"/>
      <c r="Z475" s="2">
        <v>0</v>
      </c>
      <c r="AA475" s="11"/>
      <c r="AB475" s="2">
        <v>230009.75748344001</v>
      </c>
      <c r="AC475" s="11">
        <v>3.6489580140939205E-2</v>
      </c>
      <c r="AD475" s="2">
        <v>0</v>
      </c>
      <c r="AE475" s="11"/>
      <c r="AF475" s="2">
        <v>0</v>
      </c>
      <c r="AG475" s="11"/>
      <c r="AH475" s="2">
        <v>730883.98407509841</v>
      </c>
      <c r="AI475" s="11">
        <v>6.8347165359220509E-3</v>
      </c>
    </row>
    <row r="476" spans="1:35" x14ac:dyDescent="0.3">
      <c r="A476" s="38" t="s">
        <v>370</v>
      </c>
      <c r="B476" s="2">
        <v>0</v>
      </c>
      <c r="C476" s="11"/>
      <c r="D476" s="2">
        <v>0</v>
      </c>
      <c r="E476" s="11"/>
      <c r="F476" s="2">
        <v>0</v>
      </c>
      <c r="G476" s="11"/>
      <c r="H476" s="2">
        <v>0</v>
      </c>
      <c r="I476" s="11"/>
      <c r="J476" s="2">
        <v>0</v>
      </c>
      <c r="K476" s="11"/>
      <c r="L476" s="2">
        <v>0</v>
      </c>
      <c r="M476" s="11"/>
      <c r="N476" s="2">
        <v>10522.2864437022</v>
      </c>
      <c r="O476" s="11">
        <v>4.2520453367865649E-4</v>
      </c>
      <c r="P476" s="2">
        <v>0</v>
      </c>
      <c r="Q476" s="11"/>
      <c r="R476" s="2">
        <v>0</v>
      </c>
      <c r="S476" s="11"/>
      <c r="T476" s="2">
        <v>0</v>
      </c>
      <c r="U476" s="11"/>
      <c r="V476" s="2">
        <v>0</v>
      </c>
      <c r="W476" s="11"/>
      <c r="X476" s="2">
        <v>0</v>
      </c>
      <c r="Y476" s="11"/>
      <c r="Z476" s="2">
        <v>0</v>
      </c>
      <c r="AA476" s="11"/>
      <c r="AB476" s="2">
        <v>0</v>
      </c>
      <c r="AC476" s="11"/>
      <c r="AD476" s="2">
        <v>0</v>
      </c>
      <c r="AE476" s="11"/>
      <c r="AF476" s="2">
        <v>0</v>
      </c>
      <c r="AG476" s="11"/>
      <c r="AH476" s="2">
        <v>10522.2864437022</v>
      </c>
      <c r="AI476" s="11">
        <v>9.8397073570420982E-5</v>
      </c>
    </row>
    <row r="477" spans="1:35" x14ac:dyDescent="0.3">
      <c r="A477" s="40" t="s">
        <v>98</v>
      </c>
      <c r="B477" s="2">
        <v>0</v>
      </c>
      <c r="C477" s="11"/>
      <c r="D477" s="2">
        <v>0</v>
      </c>
      <c r="E477" s="11"/>
      <c r="F477" s="2">
        <v>0</v>
      </c>
      <c r="G477" s="11"/>
      <c r="H477" s="2">
        <v>0</v>
      </c>
      <c r="I477" s="11"/>
      <c r="J477" s="2">
        <v>0</v>
      </c>
      <c r="K477" s="11"/>
      <c r="L477" s="2">
        <v>0</v>
      </c>
      <c r="M477" s="11"/>
      <c r="N477" s="2">
        <v>10522.2864437022</v>
      </c>
      <c r="O477" s="11">
        <v>4.2520453367865649E-4</v>
      </c>
      <c r="P477" s="2">
        <v>0</v>
      </c>
      <c r="Q477" s="11"/>
      <c r="R477" s="2">
        <v>0</v>
      </c>
      <c r="S477" s="11"/>
      <c r="T477" s="2">
        <v>0</v>
      </c>
      <c r="U477" s="11"/>
      <c r="V477" s="2">
        <v>0</v>
      </c>
      <c r="W477" s="11"/>
      <c r="X477" s="2">
        <v>0</v>
      </c>
      <c r="Y477" s="11"/>
      <c r="Z477" s="2">
        <v>0</v>
      </c>
      <c r="AA477" s="11"/>
      <c r="AB477" s="2">
        <v>0</v>
      </c>
      <c r="AC477" s="11"/>
      <c r="AD477" s="2">
        <v>0</v>
      </c>
      <c r="AE477" s="11"/>
      <c r="AF477" s="2">
        <v>0</v>
      </c>
      <c r="AG477" s="11"/>
      <c r="AH477" s="2">
        <v>10522.2864437022</v>
      </c>
      <c r="AI477" s="11">
        <v>9.8397073570420982E-5</v>
      </c>
    </row>
    <row r="478" spans="1:35" x14ac:dyDescent="0.3">
      <c r="A478" s="38" t="s">
        <v>371</v>
      </c>
      <c r="B478" s="2">
        <v>0</v>
      </c>
      <c r="C478" s="11"/>
      <c r="D478" s="2">
        <v>0</v>
      </c>
      <c r="E478" s="11"/>
      <c r="F478" s="2">
        <v>0</v>
      </c>
      <c r="G478" s="11"/>
      <c r="H478" s="2">
        <v>0</v>
      </c>
      <c r="I478" s="11"/>
      <c r="J478" s="2">
        <v>0</v>
      </c>
      <c r="K478" s="11"/>
      <c r="L478" s="2">
        <v>0</v>
      </c>
      <c r="M478" s="11"/>
      <c r="N478" s="2">
        <v>3.7712766456</v>
      </c>
      <c r="O478" s="11">
        <v>1.5239690879403126E-7</v>
      </c>
      <c r="P478" s="2">
        <v>3.1406595459000002</v>
      </c>
      <c r="Q478" s="11">
        <v>9.9533487505115678E-7</v>
      </c>
      <c r="R478" s="2">
        <v>0</v>
      </c>
      <c r="S478" s="11"/>
      <c r="T478" s="2">
        <v>0</v>
      </c>
      <c r="U478" s="11"/>
      <c r="V478" s="2">
        <v>0</v>
      </c>
      <c r="W478" s="11"/>
      <c r="X478" s="2">
        <v>0</v>
      </c>
      <c r="Y478" s="11"/>
      <c r="Z478" s="2">
        <v>0</v>
      </c>
      <c r="AA478" s="11"/>
      <c r="AB478" s="2">
        <v>31.064881759999999</v>
      </c>
      <c r="AC478" s="11">
        <v>4.9282452403434764E-6</v>
      </c>
      <c r="AD478" s="2">
        <v>195.61883606089998</v>
      </c>
      <c r="AE478" s="11">
        <v>9.21514606689275E-6</v>
      </c>
      <c r="AF478" s="2">
        <v>31.064881759999999</v>
      </c>
      <c r="AG478" s="11">
        <v>1.0563761945370058E-5</v>
      </c>
      <c r="AH478" s="2">
        <v>264.66053577239995</v>
      </c>
      <c r="AI478" s="11">
        <v>2.4749204793954671E-6</v>
      </c>
    </row>
    <row r="479" spans="1:35" x14ac:dyDescent="0.3">
      <c r="A479" s="40" t="s">
        <v>87</v>
      </c>
      <c r="B479" s="2">
        <v>0</v>
      </c>
      <c r="C479" s="11"/>
      <c r="D479" s="2">
        <v>0</v>
      </c>
      <c r="E479" s="11"/>
      <c r="F479" s="2">
        <v>0</v>
      </c>
      <c r="G479" s="11"/>
      <c r="H479" s="2">
        <v>0</v>
      </c>
      <c r="I479" s="11"/>
      <c r="J479" s="2">
        <v>0</v>
      </c>
      <c r="K479" s="11"/>
      <c r="L479" s="2">
        <v>0</v>
      </c>
      <c r="M479" s="11"/>
      <c r="N479" s="2">
        <v>3.7712766456</v>
      </c>
      <c r="O479" s="11">
        <v>1.5239690879403126E-7</v>
      </c>
      <c r="P479" s="2">
        <v>3.1406595459000002</v>
      </c>
      <c r="Q479" s="11">
        <v>9.9533487505115678E-7</v>
      </c>
      <c r="R479" s="2">
        <v>0</v>
      </c>
      <c r="S479" s="11"/>
      <c r="T479" s="2">
        <v>0</v>
      </c>
      <c r="U479" s="11"/>
      <c r="V479" s="2">
        <v>0</v>
      </c>
      <c r="W479" s="11"/>
      <c r="X479" s="2">
        <v>0</v>
      </c>
      <c r="Y479" s="11"/>
      <c r="Z479" s="2">
        <v>0</v>
      </c>
      <c r="AA479" s="11"/>
      <c r="AB479" s="2">
        <v>31.064881759999999</v>
      </c>
      <c r="AC479" s="11">
        <v>4.9282452403434764E-6</v>
      </c>
      <c r="AD479" s="2">
        <v>195.61883606089998</v>
      </c>
      <c r="AE479" s="11">
        <v>9.21514606689275E-6</v>
      </c>
      <c r="AF479" s="2">
        <v>31.064881759999999</v>
      </c>
      <c r="AG479" s="11">
        <v>1.0563761945370058E-5</v>
      </c>
      <c r="AH479" s="2">
        <v>264.66053577239995</v>
      </c>
      <c r="AI479" s="11">
        <v>2.4749204793954671E-6</v>
      </c>
    </row>
    <row r="480" spans="1:35" x14ac:dyDescent="0.3">
      <c r="A480" s="38" t="s">
        <v>372</v>
      </c>
      <c r="B480" s="2">
        <v>0</v>
      </c>
      <c r="C480" s="11"/>
      <c r="D480" s="2">
        <v>345.08240512190002</v>
      </c>
      <c r="E480" s="11">
        <v>2.4910842486709848E-4</v>
      </c>
      <c r="F480" s="2">
        <v>958.21766207180008</v>
      </c>
      <c r="G480" s="11">
        <v>9.6493349075678884E-5</v>
      </c>
      <c r="H480" s="2">
        <v>3165.2602299869</v>
      </c>
      <c r="I480" s="11">
        <v>8.848059073156703E-4</v>
      </c>
      <c r="J480" s="2">
        <v>0</v>
      </c>
      <c r="K480" s="11"/>
      <c r="L480" s="2">
        <v>40723.636991400002</v>
      </c>
      <c r="M480" s="11">
        <v>5.7028120793967242E-3</v>
      </c>
      <c r="N480" s="2">
        <v>0.55563563000000005</v>
      </c>
      <c r="O480" s="11">
        <v>2.2453179754558205E-8</v>
      </c>
      <c r="P480" s="2">
        <v>0.55563563000000005</v>
      </c>
      <c r="Q480" s="11">
        <v>1.7609152226703338E-7</v>
      </c>
      <c r="R480" s="2">
        <v>0</v>
      </c>
      <c r="S480" s="11"/>
      <c r="T480" s="2">
        <v>2167.8335353643001</v>
      </c>
      <c r="U480" s="11">
        <v>4.9303761039522242E-4</v>
      </c>
      <c r="V480" s="2">
        <v>58884.927417680097</v>
      </c>
      <c r="W480" s="11">
        <v>4.6252168861703235E-3</v>
      </c>
      <c r="X480" s="2">
        <v>23969.825254834803</v>
      </c>
      <c r="Y480" s="11">
        <v>7.2958941925995516E-3</v>
      </c>
      <c r="Z480" s="2">
        <v>0</v>
      </c>
      <c r="AA480" s="11"/>
      <c r="AB480" s="2">
        <v>0</v>
      </c>
      <c r="AC480" s="11"/>
      <c r="AD480" s="2">
        <v>0</v>
      </c>
      <c r="AE480" s="11"/>
      <c r="AF480" s="2">
        <v>0</v>
      </c>
      <c r="AG480" s="11"/>
      <c r="AH480" s="2">
        <v>130215.8947677198</v>
      </c>
      <c r="AI480" s="11">
        <v>1.2176880990695971E-3</v>
      </c>
    </row>
    <row r="481" spans="1:35" x14ac:dyDescent="0.3">
      <c r="A481" s="40" t="s">
        <v>87</v>
      </c>
      <c r="B481" s="2">
        <v>0</v>
      </c>
      <c r="C481" s="11"/>
      <c r="D481" s="2">
        <v>345.08240512190002</v>
      </c>
      <c r="E481" s="11">
        <v>2.4910842486709848E-4</v>
      </c>
      <c r="F481" s="2">
        <v>958.21766207180008</v>
      </c>
      <c r="G481" s="11">
        <v>9.6493349075678884E-5</v>
      </c>
      <c r="H481" s="2">
        <v>3165.2602299869</v>
      </c>
      <c r="I481" s="11">
        <v>8.848059073156703E-4</v>
      </c>
      <c r="J481" s="2">
        <v>0</v>
      </c>
      <c r="K481" s="11"/>
      <c r="L481" s="2">
        <v>40723.636991400002</v>
      </c>
      <c r="M481" s="11">
        <v>5.7028120793967242E-3</v>
      </c>
      <c r="N481" s="2">
        <v>0.55563563000000005</v>
      </c>
      <c r="O481" s="11">
        <v>2.2453179754558205E-8</v>
      </c>
      <c r="P481" s="2">
        <v>0.55563563000000005</v>
      </c>
      <c r="Q481" s="11">
        <v>1.7609152226703338E-7</v>
      </c>
      <c r="R481" s="2">
        <v>0</v>
      </c>
      <c r="S481" s="11"/>
      <c r="T481" s="2">
        <v>2167.8335353643001</v>
      </c>
      <c r="U481" s="11">
        <v>4.9303761039522242E-4</v>
      </c>
      <c r="V481" s="2">
        <v>58884.927417680097</v>
      </c>
      <c r="W481" s="11">
        <v>4.6252168861703235E-3</v>
      </c>
      <c r="X481" s="2">
        <v>23969.825254834803</v>
      </c>
      <c r="Y481" s="11">
        <v>7.2958941925995516E-3</v>
      </c>
      <c r="Z481" s="2">
        <v>0</v>
      </c>
      <c r="AA481" s="11"/>
      <c r="AB481" s="2">
        <v>0</v>
      </c>
      <c r="AC481" s="11"/>
      <c r="AD481" s="2">
        <v>0</v>
      </c>
      <c r="AE481" s="11"/>
      <c r="AF481" s="2">
        <v>0</v>
      </c>
      <c r="AG481" s="11"/>
      <c r="AH481" s="2">
        <v>130215.8947677198</v>
      </c>
      <c r="AI481" s="11">
        <v>1.2176880990695971E-3</v>
      </c>
    </row>
    <row r="482" spans="1:35" x14ac:dyDescent="0.3">
      <c r="A482" s="38" t="s">
        <v>373</v>
      </c>
      <c r="B482" s="2">
        <v>0</v>
      </c>
      <c r="C482" s="11"/>
      <c r="D482" s="2">
        <v>108.58743110349999</v>
      </c>
      <c r="E482" s="11">
        <v>7.838720120488921E-5</v>
      </c>
      <c r="F482" s="2">
        <v>905.90772941649993</v>
      </c>
      <c r="G482" s="11">
        <v>9.1225693519299776E-5</v>
      </c>
      <c r="H482" s="2">
        <v>0</v>
      </c>
      <c r="I482" s="11"/>
      <c r="J482" s="2">
        <v>0</v>
      </c>
      <c r="K482" s="11"/>
      <c r="L482" s="2">
        <v>0</v>
      </c>
      <c r="M482" s="11"/>
      <c r="N482" s="2">
        <v>0</v>
      </c>
      <c r="O482" s="11"/>
      <c r="P482" s="2">
        <v>0</v>
      </c>
      <c r="Q482" s="11"/>
      <c r="R482" s="2">
        <v>0</v>
      </c>
      <c r="S482" s="11"/>
      <c r="T482" s="2">
        <v>5.6529587287000007</v>
      </c>
      <c r="U482" s="11">
        <v>1.2856712555619232E-6</v>
      </c>
      <c r="V482" s="2">
        <v>0</v>
      </c>
      <c r="W482" s="11"/>
      <c r="X482" s="2">
        <v>0</v>
      </c>
      <c r="Y482" s="11"/>
      <c r="Z482" s="2">
        <v>0</v>
      </c>
      <c r="AA482" s="11"/>
      <c r="AB482" s="2">
        <v>0</v>
      </c>
      <c r="AC482" s="11"/>
      <c r="AD482" s="2">
        <v>0</v>
      </c>
      <c r="AE482" s="11"/>
      <c r="AF482" s="2">
        <v>0</v>
      </c>
      <c r="AG482" s="11"/>
      <c r="AH482" s="2">
        <v>1020.1481192486999</v>
      </c>
      <c r="AI482" s="11">
        <v>9.5397126926268122E-6</v>
      </c>
    </row>
    <row r="483" spans="1:35" x14ac:dyDescent="0.3">
      <c r="A483" s="40" t="s">
        <v>87</v>
      </c>
      <c r="B483" s="2">
        <v>0</v>
      </c>
      <c r="C483" s="11"/>
      <c r="D483" s="2">
        <v>108.58743110349999</v>
      </c>
      <c r="E483" s="11">
        <v>7.838720120488921E-5</v>
      </c>
      <c r="F483" s="2">
        <v>905.90772941649993</v>
      </c>
      <c r="G483" s="11">
        <v>9.1225693519299776E-5</v>
      </c>
      <c r="H483" s="2">
        <v>0</v>
      </c>
      <c r="I483" s="11"/>
      <c r="J483" s="2">
        <v>0</v>
      </c>
      <c r="K483" s="11"/>
      <c r="L483" s="2">
        <v>0</v>
      </c>
      <c r="M483" s="11"/>
      <c r="N483" s="2">
        <v>0</v>
      </c>
      <c r="O483" s="11"/>
      <c r="P483" s="2">
        <v>0</v>
      </c>
      <c r="Q483" s="11"/>
      <c r="R483" s="2">
        <v>0</v>
      </c>
      <c r="S483" s="11"/>
      <c r="T483" s="2">
        <v>5.6529587287000007</v>
      </c>
      <c r="U483" s="11">
        <v>1.2856712555619232E-6</v>
      </c>
      <c r="V483" s="2">
        <v>0</v>
      </c>
      <c r="W483" s="11"/>
      <c r="X483" s="2">
        <v>0</v>
      </c>
      <c r="Y483" s="11"/>
      <c r="Z483" s="2">
        <v>0</v>
      </c>
      <c r="AA483" s="11"/>
      <c r="AB483" s="2">
        <v>0</v>
      </c>
      <c r="AC483" s="11"/>
      <c r="AD483" s="2">
        <v>0</v>
      </c>
      <c r="AE483" s="11"/>
      <c r="AF483" s="2">
        <v>0</v>
      </c>
      <c r="AG483" s="11"/>
      <c r="AH483" s="2">
        <v>1020.1481192486999</v>
      </c>
      <c r="AI483" s="11">
        <v>9.5397126926268122E-6</v>
      </c>
    </row>
    <row r="484" spans="1:35" x14ac:dyDescent="0.3">
      <c r="A484" s="38" t="s">
        <v>374</v>
      </c>
      <c r="B484" s="2">
        <v>0</v>
      </c>
      <c r="C484" s="11"/>
      <c r="D484" s="2">
        <v>0</v>
      </c>
      <c r="E484" s="11"/>
      <c r="F484" s="2">
        <v>0</v>
      </c>
      <c r="G484" s="11"/>
      <c r="H484" s="2">
        <v>0</v>
      </c>
      <c r="I484" s="11"/>
      <c r="J484" s="2">
        <v>0</v>
      </c>
      <c r="K484" s="11"/>
      <c r="L484" s="2">
        <v>0</v>
      </c>
      <c r="M484" s="11"/>
      <c r="N484" s="2">
        <v>0.19608138310000001</v>
      </c>
      <c r="O484" s="11">
        <v>7.9236289099507374E-9</v>
      </c>
      <c r="P484" s="2">
        <v>0.1224154491</v>
      </c>
      <c r="Q484" s="11">
        <v>3.879578921355627E-8</v>
      </c>
      <c r="R484" s="2">
        <v>0</v>
      </c>
      <c r="S484" s="11"/>
      <c r="T484" s="2">
        <v>0.1552261513</v>
      </c>
      <c r="U484" s="11">
        <v>3.5303601249501911E-8</v>
      </c>
      <c r="V484" s="2">
        <v>54878.384601896003</v>
      </c>
      <c r="W484" s="11">
        <v>4.3105161588469334E-3</v>
      </c>
      <c r="X484" s="2">
        <v>26476.099265418499</v>
      </c>
      <c r="Y484" s="11">
        <v>8.0587495661568771E-3</v>
      </c>
      <c r="Z484" s="2">
        <v>0</v>
      </c>
      <c r="AA484" s="11"/>
      <c r="AB484" s="2">
        <v>0</v>
      </c>
      <c r="AC484" s="11"/>
      <c r="AD484" s="2">
        <v>102.75155260919999</v>
      </c>
      <c r="AE484" s="11">
        <v>4.8403854401782318E-6</v>
      </c>
      <c r="AF484" s="2">
        <v>0</v>
      </c>
      <c r="AG484" s="11"/>
      <c r="AH484" s="2">
        <v>81457.709142907202</v>
      </c>
      <c r="AI484" s="11">
        <v>7.6173560207628177E-4</v>
      </c>
    </row>
    <row r="485" spans="1:35" x14ac:dyDescent="0.3">
      <c r="A485" s="40" t="s">
        <v>87</v>
      </c>
      <c r="B485" s="2">
        <v>0</v>
      </c>
      <c r="C485" s="11"/>
      <c r="D485" s="2">
        <v>0</v>
      </c>
      <c r="E485" s="11"/>
      <c r="F485" s="2">
        <v>0</v>
      </c>
      <c r="G485" s="11"/>
      <c r="H485" s="2">
        <v>0</v>
      </c>
      <c r="I485" s="11"/>
      <c r="J485" s="2">
        <v>0</v>
      </c>
      <c r="K485" s="11"/>
      <c r="L485" s="2">
        <v>0</v>
      </c>
      <c r="M485" s="11"/>
      <c r="N485" s="2">
        <v>0.19608138310000001</v>
      </c>
      <c r="O485" s="11">
        <v>7.9236289099507374E-9</v>
      </c>
      <c r="P485" s="2">
        <v>0.1224154491</v>
      </c>
      <c r="Q485" s="11">
        <v>3.879578921355627E-8</v>
      </c>
      <c r="R485" s="2">
        <v>0</v>
      </c>
      <c r="S485" s="11"/>
      <c r="T485" s="2">
        <v>0.1552261513</v>
      </c>
      <c r="U485" s="11">
        <v>3.5303601249501911E-8</v>
      </c>
      <c r="V485" s="2">
        <v>54878.384601896003</v>
      </c>
      <c r="W485" s="11">
        <v>4.3105161588469334E-3</v>
      </c>
      <c r="X485" s="2">
        <v>26476.099265418499</v>
      </c>
      <c r="Y485" s="11">
        <v>8.0587495661568771E-3</v>
      </c>
      <c r="Z485" s="2">
        <v>0</v>
      </c>
      <c r="AA485" s="11"/>
      <c r="AB485" s="2">
        <v>0</v>
      </c>
      <c r="AC485" s="11"/>
      <c r="AD485" s="2">
        <v>102.75155260919999</v>
      </c>
      <c r="AE485" s="11">
        <v>4.8403854401782318E-6</v>
      </c>
      <c r="AF485" s="2">
        <v>0</v>
      </c>
      <c r="AG485" s="11"/>
      <c r="AH485" s="2">
        <v>81457.709142907202</v>
      </c>
      <c r="AI485" s="11">
        <v>7.6173560207628177E-4</v>
      </c>
    </row>
    <row r="486" spans="1:35" x14ac:dyDescent="0.3">
      <c r="A486" s="38" t="s">
        <v>375</v>
      </c>
      <c r="B486" s="2">
        <v>0</v>
      </c>
      <c r="C486" s="11"/>
      <c r="D486" s="2">
        <v>0</v>
      </c>
      <c r="E486" s="11"/>
      <c r="F486" s="2">
        <v>0</v>
      </c>
      <c r="G486" s="11"/>
      <c r="H486" s="2">
        <v>0</v>
      </c>
      <c r="I486" s="11"/>
      <c r="J486" s="2">
        <v>0</v>
      </c>
      <c r="K486" s="11"/>
      <c r="L486" s="2">
        <v>0</v>
      </c>
      <c r="M486" s="11"/>
      <c r="N486" s="2">
        <v>0</v>
      </c>
      <c r="O486" s="11"/>
      <c r="P486" s="2">
        <v>0</v>
      </c>
      <c r="Q486" s="11"/>
      <c r="R486" s="2">
        <v>0</v>
      </c>
      <c r="S486" s="11"/>
      <c r="T486" s="2">
        <v>0</v>
      </c>
      <c r="U486" s="11"/>
      <c r="V486" s="2">
        <v>97469.524940915901</v>
      </c>
      <c r="W486" s="11">
        <v>7.6559097958294586E-3</v>
      </c>
      <c r="X486" s="2">
        <v>32489.841651398001</v>
      </c>
      <c r="Y486" s="11">
        <v>9.8892021323810607E-3</v>
      </c>
      <c r="Z486" s="2">
        <v>0</v>
      </c>
      <c r="AA486" s="11"/>
      <c r="AB486" s="2">
        <v>0</v>
      </c>
      <c r="AC486" s="11"/>
      <c r="AD486" s="2">
        <v>0</v>
      </c>
      <c r="AE486" s="11"/>
      <c r="AF486" s="2">
        <v>0</v>
      </c>
      <c r="AG486" s="11"/>
      <c r="AH486" s="2">
        <v>129959.36659231391</v>
      </c>
      <c r="AI486" s="11">
        <v>1.2152892267443326E-3</v>
      </c>
    </row>
    <row r="487" spans="1:35" x14ac:dyDescent="0.3">
      <c r="A487" s="40" t="s">
        <v>98</v>
      </c>
      <c r="B487" s="2">
        <v>0</v>
      </c>
      <c r="C487" s="11"/>
      <c r="D487" s="2">
        <v>0</v>
      </c>
      <c r="E487" s="11"/>
      <c r="F487" s="2">
        <v>0</v>
      </c>
      <c r="G487" s="11"/>
      <c r="H487" s="2">
        <v>0</v>
      </c>
      <c r="I487" s="11"/>
      <c r="J487" s="2">
        <v>0</v>
      </c>
      <c r="K487" s="11"/>
      <c r="L487" s="2">
        <v>0</v>
      </c>
      <c r="M487" s="11"/>
      <c r="N487" s="2">
        <v>0</v>
      </c>
      <c r="O487" s="11"/>
      <c r="P487" s="2">
        <v>0</v>
      </c>
      <c r="Q487" s="11"/>
      <c r="R487" s="2">
        <v>0</v>
      </c>
      <c r="S487" s="11"/>
      <c r="T487" s="2">
        <v>0</v>
      </c>
      <c r="U487" s="11"/>
      <c r="V487" s="2">
        <v>97469.524940915901</v>
      </c>
      <c r="W487" s="11">
        <v>7.6559097958294586E-3</v>
      </c>
      <c r="X487" s="2">
        <v>32489.841651398001</v>
      </c>
      <c r="Y487" s="11">
        <v>9.8892021323810607E-3</v>
      </c>
      <c r="Z487" s="2">
        <v>0</v>
      </c>
      <c r="AA487" s="11"/>
      <c r="AB487" s="2">
        <v>0</v>
      </c>
      <c r="AC487" s="11"/>
      <c r="AD487" s="2">
        <v>0</v>
      </c>
      <c r="AE487" s="11"/>
      <c r="AF487" s="2">
        <v>0</v>
      </c>
      <c r="AG487" s="11"/>
      <c r="AH487" s="2">
        <v>129959.36659231391</v>
      </c>
      <c r="AI487" s="11">
        <v>1.2152892267443326E-3</v>
      </c>
    </row>
    <row r="488" spans="1:35" x14ac:dyDescent="0.3">
      <c r="A488" s="38" t="s">
        <v>376</v>
      </c>
      <c r="B488" s="2">
        <v>0</v>
      </c>
      <c r="C488" s="11"/>
      <c r="D488" s="2">
        <v>0</v>
      </c>
      <c r="E488" s="11"/>
      <c r="F488" s="2">
        <v>0</v>
      </c>
      <c r="G488" s="11"/>
      <c r="H488" s="2">
        <v>0</v>
      </c>
      <c r="I488" s="11"/>
      <c r="J488" s="2">
        <v>0</v>
      </c>
      <c r="K488" s="11"/>
      <c r="L488" s="2">
        <v>0</v>
      </c>
      <c r="M488" s="11"/>
      <c r="N488" s="2">
        <v>0</v>
      </c>
      <c r="O488" s="11"/>
      <c r="P488" s="2">
        <v>0</v>
      </c>
      <c r="Q488" s="11"/>
      <c r="R488" s="2">
        <v>0</v>
      </c>
      <c r="S488" s="11"/>
      <c r="T488" s="2">
        <v>0</v>
      </c>
      <c r="U488" s="11"/>
      <c r="V488" s="2">
        <v>0</v>
      </c>
      <c r="W488" s="11"/>
      <c r="X488" s="2">
        <v>0</v>
      </c>
      <c r="Y488" s="11"/>
      <c r="Z488" s="2">
        <v>0</v>
      </c>
      <c r="AA488" s="11"/>
      <c r="AB488" s="2">
        <v>0</v>
      </c>
      <c r="AC488" s="11"/>
      <c r="AD488" s="2">
        <v>160648.41237128901</v>
      </c>
      <c r="AE488" s="11">
        <v>7.5677711575534139E-3</v>
      </c>
      <c r="AF488" s="2">
        <v>0</v>
      </c>
      <c r="AG488" s="11"/>
      <c r="AH488" s="2">
        <v>160648.41237128901</v>
      </c>
      <c r="AI488" s="11">
        <v>1.50227174822161E-3</v>
      </c>
    </row>
    <row r="489" spans="1:35" x14ac:dyDescent="0.3">
      <c r="A489" s="40" t="s">
        <v>98</v>
      </c>
      <c r="B489" s="2">
        <v>0</v>
      </c>
      <c r="C489" s="11"/>
      <c r="D489" s="2">
        <v>0</v>
      </c>
      <c r="E489" s="11"/>
      <c r="F489" s="2">
        <v>0</v>
      </c>
      <c r="G489" s="11"/>
      <c r="H489" s="2">
        <v>0</v>
      </c>
      <c r="I489" s="11"/>
      <c r="J489" s="2">
        <v>0</v>
      </c>
      <c r="K489" s="11"/>
      <c r="L489" s="2">
        <v>0</v>
      </c>
      <c r="M489" s="11"/>
      <c r="N489" s="2">
        <v>0</v>
      </c>
      <c r="O489" s="11"/>
      <c r="P489" s="2">
        <v>0</v>
      </c>
      <c r="Q489" s="11"/>
      <c r="R489" s="2">
        <v>0</v>
      </c>
      <c r="S489" s="11"/>
      <c r="T489" s="2">
        <v>0</v>
      </c>
      <c r="U489" s="11"/>
      <c r="V489" s="2">
        <v>0</v>
      </c>
      <c r="W489" s="11"/>
      <c r="X489" s="2">
        <v>0</v>
      </c>
      <c r="Y489" s="11"/>
      <c r="Z489" s="2">
        <v>0</v>
      </c>
      <c r="AA489" s="11"/>
      <c r="AB489" s="2">
        <v>0</v>
      </c>
      <c r="AC489" s="11"/>
      <c r="AD489" s="2">
        <v>160648.41237128901</v>
      </c>
      <c r="AE489" s="11">
        <v>7.5677711575534139E-3</v>
      </c>
      <c r="AF489" s="2">
        <v>0</v>
      </c>
      <c r="AG489" s="11"/>
      <c r="AH489" s="2">
        <v>160648.41237128901</v>
      </c>
      <c r="AI489" s="11">
        <v>1.50227174822161E-3</v>
      </c>
    </row>
    <row r="490" spans="1:35" x14ac:dyDescent="0.3">
      <c r="A490" s="38" t="s">
        <v>377</v>
      </c>
      <c r="B490" s="2">
        <v>0</v>
      </c>
      <c r="C490" s="11"/>
      <c r="D490" s="2">
        <v>0</v>
      </c>
      <c r="E490" s="11"/>
      <c r="F490" s="2">
        <v>0</v>
      </c>
      <c r="G490" s="11"/>
      <c r="H490" s="2">
        <v>0</v>
      </c>
      <c r="I490" s="11"/>
      <c r="J490" s="2">
        <v>0</v>
      </c>
      <c r="K490" s="11"/>
      <c r="L490" s="2">
        <v>0</v>
      </c>
      <c r="M490" s="11"/>
      <c r="N490" s="2">
        <v>0</v>
      </c>
      <c r="O490" s="11"/>
      <c r="P490" s="2">
        <v>0</v>
      </c>
      <c r="Q490" s="11"/>
      <c r="R490" s="2">
        <v>0</v>
      </c>
      <c r="S490" s="11"/>
      <c r="T490" s="2">
        <v>0</v>
      </c>
      <c r="U490" s="11"/>
      <c r="V490" s="2">
        <v>0</v>
      </c>
      <c r="W490" s="11"/>
      <c r="X490" s="2">
        <v>0</v>
      </c>
      <c r="Y490" s="11"/>
      <c r="Z490" s="2">
        <v>0</v>
      </c>
      <c r="AA490" s="11"/>
      <c r="AB490" s="2">
        <v>0</v>
      </c>
      <c r="AC490" s="11"/>
      <c r="AD490" s="2">
        <v>13185.116910819899</v>
      </c>
      <c r="AE490" s="11">
        <v>6.2112003470073238E-4</v>
      </c>
      <c r="AF490" s="2">
        <v>13185.1210797925</v>
      </c>
      <c r="AG490" s="11">
        <v>4.4836636232478801E-3</v>
      </c>
      <c r="AH490" s="2">
        <v>26370.237990612401</v>
      </c>
      <c r="AI490" s="11">
        <v>2.465960474954387E-4</v>
      </c>
    </row>
    <row r="491" spans="1:35" x14ac:dyDescent="0.3">
      <c r="A491" s="40" t="s">
        <v>98</v>
      </c>
      <c r="B491" s="2">
        <v>0</v>
      </c>
      <c r="C491" s="11"/>
      <c r="D491" s="2">
        <v>0</v>
      </c>
      <c r="E491" s="11"/>
      <c r="F491" s="2">
        <v>0</v>
      </c>
      <c r="G491" s="11"/>
      <c r="H491" s="2">
        <v>0</v>
      </c>
      <c r="I491" s="11"/>
      <c r="J491" s="2">
        <v>0</v>
      </c>
      <c r="K491" s="11"/>
      <c r="L491" s="2">
        <v>0</v>
      </c>
      <c r="M491" s="11"/>
      <c r="N491" s="2">
        <v>0</v>
      </c>
      <c r="O491" s="11"/>
      <c r="P491" s="2">
        <v>0</v>
      </c>
      <c r="Q491" s="11"/>
      <c r="R491" s="2">
        <v>0</v>
      </c>
      <c r="S491" s="11"/>
      <c r="T491" s="2">
        <v>0</v>
      </c>
      <c r="U491" s="11"/>
      <c r="V491" s="2">
        <v>0</v>
      </c>
      <c r="W491" s="11"/>
      <c r="X491" s="2">
        <v>0</v>
      </c>
      <c r="Y491" s="11"/>
      <c r="Z491" s="2">
        <v>0</v>
      </c>
      <c r="AA491" s="11"/>
      <c r="AB491" s="2">
        <v>0</v>
      </c>
      <c r="AC491" s="11"/>
      <c r="AD491" s="2">
        <v>13185.116910819899</v>
      </c>
      <c r="AE491" s="11">
        <v>6.2112003470073238E-4</v>
      </c>
      <c r="AF491" s="2">
        <v>13185.1210797925</v>
      </c>
      <c r="AG491" s="11">
        <v>4.4836636232478801E-3</v>
      </c>
      <c r="AH491" s="2">
        <v>26370.237990612401</v>
      </c>
      <c r="AI491" s="11">
        <v>2.465960474954387E-4</v>
      </c>
    </row>
    <row r="492" spans="1:35" x14ac:dyDescent="0.3">
      <c r="A492" s="38" t="s">
        <v>378</v>
      </c>
      <c r="B492" s="2">
        <v>0</v>
      </c>
      <c r="C492" s="11"/>
      <c r="D492" s="2">
        <v>0</v>
      </c>
      <c r="E492" s="11"/>
      <c r="F492" s="2">
        <v>0</v>
      </c>
      <c r="G492" s="11"/>
      <c r="H492" s="2">
        <v>20.759909500000003</v>
      </c>
      <c r="I492" s="11">
        <v>5.8031533669554635E-6</v>
      </c>
      <c r="J492" s="2">
        <v>0</v>
      </c>
      <c r="K492" s="11"/>
      <c r="L492" s="2">
        <v>41404.991554601096</v>
      </c>
      <c r="M492" s="11">
        <v>5.7982268635476553E-3</v>
      </c>
      <c r="N492" s="2">
        <v>227785.93850423151</v>
      </c>
      <c r="O492" s="11">
        <v>9.2048067954106014E-3</v>
      </c>
      <c r="P492" s="2">
        <v>29545.166649516999</v>
      </c>
      <c r="Q492" s="11">
        <v>9.3634264795917337E-3</v>
      </c>
      <c r="R492" s="2">
        <v>0</v>
      </c>
      <c r="S492" s="11"/>
      <c r="T492" s="2">
        <v>0.35878840140000001</v>
      </c>
      <c r="U492" s="11">
        <v>8.1600442643789448E-8</v>
      </c>
      <c r="V492" s="2">
        <v>1.0976038463</v>
      </c>
      <c r="W492" s="11">
        <v>8.6213162975012834E-8</v>
      </c>
      <c r="X492" s="2">
        <v>0</v>
      </c>
      <c r="Y492" s="11"/>
      <c r="Z492" s="2">
        <v>0</v>
      </c>
      <c r="AA492" s="11"/>
      <c r="AB492" s="2">
        <v>71679.997069999998</v>
      </c>
      <c r="AC492" s="11">
        <v>1.1371574085400989E-2</v>
      </c>
      <c r="AD492" s="2">
        <v>18250.072263499998</v>
      </c>
      <c r="AE492" s="11">
        <v>8.5971824097319375E-4</v>
      </c>
      <c r="AF492" s="2">
        <v>46228.6312235</v>
      </c>
      <c r="AG492" s="11">
        <v>1.5720267634630629E-2</v>
      </c>
      <c r="AH492" s="2">
        <v>434917.01356709719</v>
      </c>
      <c r="AI492" s="11">
        <v>4.0670401447399154E-3</v>
      </c>
    </row>
    <row r="493" spans="1:35" x14ac:dyDescent="0.3">
      <c r="A493" s="40" t="s">
        <v>87</v>
      </c>
      <c r="B493" s="2">
        <v>0</v>
      </c>
      <c r="C493" s="11"/>
      <c r="D493" s="2">
        <v>0</v>
      </c>
      <c r="E493" s="11"/>
      <c r="F493" s="2">
        <v>0</v>
      </c>
      <c r="G493" s="11"/>
      <c r="H493" s="2">
        <v>20.759909500000003</v>
      </c>
      <c r="I493" s="11">
        <v>5.8031533669554635E-6</v>
      </c>
      <c r="J493" s="2">
        <v>0</v>
      </c>
      <c r="K493" s="11"/>
      <c r="L493" s="2">
        <v>41404.991554601096</v>
      </c>
      <c r="M493" s="11">
        <v>5.7982268635476553E-3</v>
      </c>
      <c r="N493" s="2">
        <v>227785.93850423151</v>
      </c>
      <c r="O493" s="11">
        <v>9.2048067954106014E-3</v>
      </c>
      <c r="P493" s="2">
        <v>29545.166649516999</v>
      </c>
      <c r="Q493" s="11">
        <v>9.3634264795917337E-3</v>
      </c>
      <c r="R493" s="2">
        <v>0</v>
      </c>
      <c r="S493" s="11"/>
      <c r="T493" s="2">
        <v>0.35878840140000001</v>
      </c>
      <c r="U493" s="11">
        <v>8.1600442643789448E-8</v>
      </c>
      <c r="V493" s="2">
        <v>1.0976038463</v>
      </c>
      <c r="W493" s="11">
        <v>8.6213162975012834E-8</v>
      </c>
      <c r="X493" s="2">
        <v>0</v>
      </c>
      <c r="Y493" s="11"/>
      <c r="Z493" s="2">
        <v>0</v>
      </c>
      <c r="AA493" s="11"/>
      <c r="AB493" s="2">
        <v>71679.997069999998</v>
      </c>
      <c r="AC493" s="11">
        <v>1.1371574085400989E-2</v>
      </c>
      <c r="AD493" s="2">
        <v>18250.072263499998</v>
      </c>
      <c r="AE493" s="11">
        <v>8.5971824097319375E-4</v>
      </c>
      <c r="AF493" s="2">
        <v>46228.6312235</v>
      </c>
      <c r="AG493" s="11">
        <v>1.5720267634630629E-2</v>
      </c>
      <c r="AH493" s="2">
        <v>434917.01356709719</v>
      </c>
      <c r="AI493" s="11">
        <v>4.0670401447399154E-3</v>
      </c>
    </row>
    <row r="494" spans="1:35" x14ac:dyDescent="0.3">
      <c r="A494" s="38" t="s">
        <v>379</v>
      </c>
      <c r="B494" s="2">
        <v>0</v>
      </c>
      <c r="C494" s="11"/>
      <c r="D494" s="2">
        <v>0</v>
      </c>
      <c r="E494" s="11"/>
      <c r="F494" s="2">
        <v>0</v>
      </c>
      <c r="G494" s="11"/>
      <c r="H494" s="2">
        <v>0</v>
      </c>
      <c r="I494" s="11"/>
      <c r="J494" s="2">
        <v>0</v>
      </c>
      <c r="K494" s="11"/>
      <c r="L494" s="2">
        <v>0</v>
      </c>
      <c r="M494" s="11"/>
      <c r="N494" s="2">
        <v>0</v>
      </c>
      <c r="O494" s="11"/>
      <c r="P494" s="2">
        <v>0</v>
      </c>
      <c r="Q494" s="11"/>
      <c r="R494" s="2">
        <v>0</v>
      </c>
      <c r="S494" s="11"/>
      <c r="T494" s="2">
        <v>10.8790221882</v>
      </c>
      <c r="U494" s="11">
        <v>2.4742522964086175E-6</v>
      </c>
      <c r="V494" s="2">
        <v>460.00039643650001</v>
      </c>
      <c r="W494" s="11">
        <v>3.6131514371270739E-5</v>
      </c>
      <c r="X494" s="2">
        <v>76.865411549699999</v>
      </c>
      <c r="Y494" s="11">
        <v>2.3396161789878506E-5</v>
      </c>
      <c r="Z494" s="2">
        <v>0</v>
      </c>
      <c r="AA494" s="11"/>
      <c r="AB494" s="2">
        <v>0</v>
      </c>
      <c r="AC494" s="11"/>
      <c r="AD494" s="2">
        <v>0</v>
      </c>
      <c r="AE494" s="11"/>
      <c r="AF494" s="2">
        <v>0</v>
      </c>
      <c r="AG494" s="11"/>
      <c r="AH494" s="2">
        <v>547.74483017440002</v>
      </c>
      <c r="AI494" s="11">
        <v>5.1221270814905743E-6</v>
      </c>
    </row>
    <row r="495" spans="1:35" x14ac:dyDescent="0.3">
      <c r="A495" s="40" t="s">
        <v>87</v>
      </c>
      <c r="B495" s="2">
        <v>0</v>
      </c>
      <c r="C495" s="11"/>
      <c r="D495" s="2">
        <v>0</v>
      </c>
      <c r="E495" s="11"/>
      <c r="F495" s="2">
        <v>0</v>
      </c>
      <c r="G495" s="11"/>
      <c r="H495" s="2">
        <v>0</v>
      </c>
      <c r="I495" s="11"/>
      <c r="J495" s="2">
        <v>0</v>
      </c>
      <c r="K495" s="11"/>
      <c r="L495" s="2">
        <v>0</v>
      </c>
      <c r="M495" s="11"/>
      <c r="N495" s="2">
        <v>0</v>
      </c>
      <c r="O495" s="11"/>
      <c r="P495" s="2">
        <v>0</v>
      </c>
      <c r="Q495" s="11"/>
      <c r="R495" s="2">
        <v>0</v>
      </c>
      <c r="S495" s="11"/>
      <c r="T495" s="2">
        <v>10.8790221882</v>
      </c>
      <c r="U495" s="11">
        <v>2.4742522964086175E-6</v>
      </c>
      <c r="V495" s="2">
        <v>460.00039643650001</v>
      </c>
      <c r="W495" s="11">
        <v>3.6131514371270739E-5</v>
      </c>
      <c r="X495" s="2">
        <v>76.865411549699999</v>
      </c>
      <c r="Y495" s="11">
        <v>2.3396161789878506E-5</v>
      </c>
      <c r="Z495" s="2">
        <v>0</v>
      </c>
      <c r="AA495" s="11"/>
      <c r="AB495" s="2">
        <v>0</v>
      </c>
      <c r="AC495" s="11"/>
      <c r="AD495" s="2">
        <v>0</v>
      </c>
      <c r="AE495" s="11"/>
      <c r="AF495" s="2">
        <v>0</v>
      </c>
      <c r="AG495" s="11"/>
      <c r="AH495" s="2">
        <v>547.74483017440002</v>
      </c>
      <c r="AI495" s="11">
        <v>5.1221270814905743E-6</v>
      </c>
    </row>
    <row r="496" spans="1:35" x14ac:dyDescent="0.3">
      <c r="A496" s="38" t="s">
        <v>380</v>
      </c>
      <c r="B496" s="2">
        <v>0</v>
      </c>
      <c r="C496" s="11"/>
      <c r="D496" s="2">
        <v>0</v>
      </c>
      <c r="E496" s="11"/>
      <c r="F496" s="2">
        <v>0</v>
      </c>
      <c r="G496" s="11"/>
      <c r="H496" s="2">
        <v>0</v>
      </c>
      <c r="I496" s="11"/>
      <c r="J496" s="2">
        <v>0</v>
      </c>
      <c r="K496" s="11"/>
      <c r="L496" s="2">
        <v>0</v>
      </c>
      <c r="M496" s="11"/>
      <c r="N496" s="2">
        <v>88727.253041582197</v>
      </c>
      <c r="O496" s="11">
        <v>3.5854593444103224E-3</v>
      </c>
      <c r="P496" s="2">
        <v>25656.0710579839</v>
      </c>
      <c r="Q496" s="11">
        <v>8.1308979555388891E-3</v>
      </c>
      <c r="R496" s="2">
        <v>0</v>
      </c>
      <c r="S496" s="11"/>
      <c r="T496" s="2">
        <v>0</v>
      </c>
      <c r="U496" s="11"/>
      <c r="V496" s="2">
        <v>60505.573033246103</v>
      </c>
      <c r="W496" s="11">
        <v>4.7525132554847426E-3</v>
      </c>
      <c r="X496" s="2">
        <v>19669.658860573298</v>
      </c>
      <c r="Y496" s="11">
        <v>5.9870169400723944E-3</v>
      </c>
      <c r="Z496" s="2">
        <v>0</v>
      </c>
      <c r="AA496" s="11"/>
      <c r="AB496" s="2">
        <v>0</v>
      </c>
      <c r="AC496" s="11"/>
      <c r="AD496" s="2">
        <v>64140.179442217297</v>
      </c>
      <c r="AE496" s="11">
        <v>3.0214939124406969E-3</v>
      </c>
      <c r="AF496" s="2">
        <v>0</v>
      </c>
      <c r="AG496" s="11"/>
      <c r="AH496" s="2">
        <v>258698.73543560278</v>
      </c>
      <c r="AI496" s="11">
        <v>2.4191698866425871E-3</v>
      </c>
    </row>
    <row r="497" spans="1:35" x14ac:dyDescent="0.3">
      <c r="A497" s="40" t="s">
        <v>98</v>
      </c>
      <c r="B497" s="2">
        <v>0</v>
      </c>
      <c r="C497" s="11"/>
      <c r="D497" s="2">
        <v>0</v>
      </c>
      <c r="E497" s="11"/>
      <c r="F497" s="2">
        <v>0</v>
      </c>
      <c r="G497" s="11"/>
      <c r="H497" s="2">
        <v>0</v>
      </c>
      <c r="I497" s="11"/>
      <c r="J497" s="2">
        <v>0</v>
      </c>
      <c r="K497" s="11"/>
      <c r="L497" s="2">
        <v>0</v>
      </c>
      <c r="M497" s="11"/>
      <c r="N497" s="2">
        <v>88727.253041582197</v>
      </c>
      <c r="O497" s="11">
        <v>3.5854593444103224E-3</v>
      </c>
      <c r="P497" s="2">
        <v>25656.0710579839</v>
      </c>
      <c r="Q497" s="11">
        <v>8.1308979555388891E-3</v>
      </c>
      <c r="R497" s="2">
        <v>0</v>
      </c>
      <c r="S497" s="11"/>
      <c r="T497" s="2">
        <v>0</v>
      </c>
      <c r="U497" s="11"/>
      <c r="V497" s="2">
        <v>60505.573033246103</v>
      </c>
      <c r="W497" s="11">
        <v>4.7525132554847426E-3</v>
      </c>
      <c r="X497" s="2">
        <v>19669.658860573298</v>
      </c>
      <c r="Y497" s="11">
        <v>5.9870169400723944E-3</v>
      </c>
      <c r="Z497" s="2">
        <v>0</v>
      </c>
      <c r="AA497" s="11"/>
      <c r="AB497" s="2">
        <v>0</v>
      </c>
      <c r="AC497" s="11"/>
      <c r="AD497" s="2">
        <v>64140.179442217297</v>
      </c>
      <c r="AE497" s="11">
        <v>3.0214939124406969E-3</v>
      </c>
      <c r="AF497" s="2">
        <v>0</v>
      </c>
      <c r="AG497" s="11"/>
      <c r="AH497" s="2">
        <v>258698.73543560278</v>
      </c>
      <c r="AI497" s="11">
        <v>2.4191698866425871E-3</v>
      </c>
    </row>
    <row r="498" spans="1:35" x14ac:dyDescent="0.3">
      <c r="A498" s="38" t="s">
        <v>381</v>
      </c>
      <c r="B498" s="2">
        <v>0</v>
      </c>
      <c r="C498" s="11"/>
      <c r="D498" s="2">
        <v>109.48963805290001</v>
      </c>
      <c r="E498" s="11">
        <v>7.9038487241886064E-5</v>
      </c>
      <c r="F498" s="2">
        <v>910.25325826529991</v>
      </c>
      <c r="G498" s="11">
        <v>9.1663292040724523E-5</v>
      </c>
      <c r="H498" s="2">
        <v>3027.4607400853001</v>
      </c>
      <c r="I498" s="11">
        <v>8.462859140667973E-4</v>
      </c>
      <c r="J498" s="2">
        <v>0</v>
      </c>
      <c r="K498" s="11"/>
      <c r="L498" s="2">
        <v>0</v>
      </c>
      <c r="M498" s="11"/>
      <c r="N498" s="2">
        <v>0.27449817999999998</v>
      </c>
      <c r="O498" s="11">
        <v>1.1092443761821166E-8</v>
      </c>
      <c r="P498" s="2">
        <v>0.27449817999999998</v>
      </c>
      <c r="Q498" s="11">
        <v>8.699370552556202E-8</v>
      </c>
      <c r="R498" s="2">
        <v>0</v>
      </c>
      <c r="S498" s="11"/>
      <c r="T498" s="2">
        <v>0.12242618819999999</v>
      </c>
      <c r="U498" s="11">
        <v>2.7843796257990942E-8</v>
      </c>
      <c r="V498" s="2">
        <v>6.5879563200000005E-2</v>
      </c>
      <c r="W498" s="11">
        <v>5.1746224633143939E-9</v>
      </c>
      <c r="X498" s="2">
        <v>0.23332345300000001</v>
      </c>
      <c r="Y498" s="11">
        <v>7.101859140156283E-8</v>
      </c>
      <c r="Z498" s="2">
        <v>0</v>
      </c>
      <c r="AA498" s="11"/>
      <c r="AB498" s="2">
        <v>0</v>
      </c>
      <c r="AC498" s="11"/>
      <c r="AD498" s="2">
        <v>0</v>
      </c>
      <c r="AE498" s="11"/>
      <c r="AF498" s="2">
        <v>0</v>
      </c>
      <c r="AG498" s="11"/>
      <c r="AH498" s="2">
        <v>4048.1742619678998</v>
      </c>
      <c r="AI498" s="11">
        <v>3.785569826595509E-5</v>
      </c>
    </row>
    <row r="499" spans="1:35" x14ac:dyDescent="0.3">
      <c r="A499" s="40" t="s">
        <v>87</v>
      </c>
      <c r="B499" s="2">
        <v>0</v>
      </c>
      <c r="C499" s="11"/>
      <c r="D499" s="2">
        <v>109.48963805290001</v>
      </c>
      <c r="E499" s="11">
        <v>7.9038487241886064E-5</v>
      </c>
      <c r="F499" s="2">
        <v>910.25325826529991</v>
      </c>
      <c r="G499" s="11">
        <v>9.1663292040724523E-5</v>
      </c>
      <c r="H499" s="2">
        <v>3027.4607400853001</v>
      </c>
      <c r="I499" s="11">
        <v>8.462859140667973E-4</v>
      </c>
      <c r="J499" s="2">
        <v>0</v>
      </c>
      <c r="K499" s="11"/>
      <c r="L499" s="2">
        <v>0</v>
      </c>
      <c r="M499" s="11"/>
      <c r="N499" s="2">
        <v>0.27449817999999998</v>
      </c>
      <c r="O499" s="11">
        <v>1.1092443761821166E-8</v>
      </c>
      <c r="P499" s="2">
        <v>0.27449817999999998</v>
      </c>
      <c r="Q499" s="11">
        <v>8.699370552556202E-8</v>
      </c>
      <c r="R499" s="2">
        <v>0</v>
      </c>
      <c r="S499" s="11"/>
      <c r="T499" s="2">
        <v>0.12242618819999999</v>
      </c>
      <c r="U499" s="11">
        <v>2.7843796257990942E-8</v>
      </c>
      <c r="V499" s="2">
        <v>6.5879563200000005E-2</v>
      </c>
      <c r="W499" s="11">
        <v>5.1746224633143939E-9</v>
      </c>
      <c r="X499" s="2">
        <v>0.23332345300000001</v>
      </c>
      <c r="Y499" s="11">
        <v>7.101859140156283E-8</v>
      </c>
      <c r="Z499" s="2">
        <v>0</v>
      </c>
      <c r="AA499" s="11"/>
      <c r="AB499" s="2">
        <v>0</v>
      </c>
      <c r="AC499" s="11"/>
      <c r="AD499" s="2">
        <v>0</v>
      </c>
      <c r="AE499" s="11"/>
      <c r="AF499" s="2">
        <v>0</v>
      </c>
      <c r="AG499" s="11"/>
      <c r="AH499" s="2">
        <v>4048.1742619678998</v>
      </c>
      <c r="AI499" s="11">
        <v>3.785569826595509E-5</v>
      </c>
    </row>
    <row r="500" spans="1:35" x14ac:dyDescent="0.3">
      <c r="A500" s="38" t="s">
        <v>382</v>
      </c>
      <c r="B500" s="2">
        <v>0</v>
      </c>
      <c r="C500" s="11"/>
      <c r="D500" s="2">
        <v>21228.051141989999</v>
      </c>
      <c r="E500" s="11">
        <v>1.5324126366603158E-2</v>
      </c>
      <c r="F500" s="2">
        <v>508093.14969764999</v>
      </c>
      <c r="G500" s="11">
        <v>5.1165420548325104E-2</v>
      </c>
      <c r="H500" s="2">
        <v>154622.60506473001</v>
      </c>
      <c r="I500" s="11">
        <v>4.322266873026652E-2</v>
      </c>
      <c r="J500" s="2">
        <v>0</v>
      </c>
      <c r="K500" s="11"/>
      <c r="L500" s="2">
        <v>24155.914860000001</v>
      </c>
      <c r="M500" s="11">
        <v>3.3827195513401274E-3</v>
      </c>
      <c r="N500" s="2">
        <v>240335.579902</v>
      </c>
      <c r="O500" s="11">
        <v>9.7119365382590615E-3</v>
      </c>
      <c r="P500" s="2">
        <v>33408.61909</v>
      </c>
      <c r="Q500" s="11">
        <v>1.0587828200285808E-2</v>
      </c>
      <c r="R500" s="2">
        <v>0</v>
      </c>
      <c r="S500" s="11"/>
      <c r="T500" s="2">
        <v>11727.01116928</v>
      </c>
      <c r="U500" s="11">
        <v>2.6671132583103363E-3</v>
      </c>
      <c r="V500" s="2">
        <v>424507.02273111005</v>
      </c>
      <c r="W500" s="11">
        <v>3.3343626899747195E-2</v>
      </c>
      <c r="X500" s="2">
        <v>205392.92285677005</v>
      </c>
      <c r="Y500" s="11">
        <v>6.2517144665854341E-2</v>
      </c>
      <c r="Z500" s="2">
        <v>0</v>
      </c>
      <c r="AA500" s="11"/>
      <c r="AB500" s="2">
        <v>78385.813561000003</v>
      </c>
      <c r="AC500" s="11">
        <v>1.2435409076298682E-2</v>
      </c>
      <c r="AD500" s="2">
        <v>691192.8352010001</v>
      </c>
      <c r="AE500" s="11">
        <v>3.2560478658527604E-2</v>
      </c>
      <c r="AF500" s="2">
        <v>119411.3689175</v>
      </c>
      <c r="AG500" s="11">
        <v>4.0606408373312655E-2</v>
      </c>
      <c r="AH500" s="2">
        <v>2512460.8941930304</v>
      </c>
      <c r="AI500" s="11">
        <v>2.3494779463705123E-2</v>
      </c>
    </row>
    <row r="501" spans="1:35" x14ac:dyDescent="0.3">
      <c r="A501" s="40" t="s">
        <v>87</v>
      </c>
      <c r="B501" s="2">
        <v>0</v>
      </c>
      <c r="C501" s="11"/>
      <c r="D501" s="2">
        <v>21228.051141989999</v>
      </c>
      <c r="E501" s="11">
        <v>1.5324126366603158E-2</v>
      </c>
      <c r="F501" s="2">
        <v>508093.14969764999</v>
      </c>
      <c r="G501" s="11">
        <v>5.1165420548325104E-2</v>
      </c>
      <c r="H501" s="2">
        <v>154622.60506473001</v>
      </c>
      <c r="I501" s="11">
        <v>4.322266873026652E-2</v>
      </c>
      <c r="J501" s="2">
        <v>0</v>
      </c>
      <c r="K501" s="11"/>
      <c r="L501" s="2">
        <v>24155.914860000001</v>
      </c>
      <c r="M501" s="11">
        <v>3.3827195513401274E-3</v>
      </c>
      <c r="N501" s="2">
        <v>240335.579902</v>
      </c>
      <c r="O501" s="11">
        <v>9.7119365382590615E-3</v>
      </c>
      <c r="P501" s="2">
        <v>33408.61909</v>
      </c>
      <c r="Q501" s="11">
        <v>1.0587828200285808E-2</v>
      </c>
      <c r="R501" s="2">
        <v>0</v>
      </c>
      <c r="S501" s="11"/>
      <c r="T501" s="2">
        <v>11727.01116928</v>
      </c>
      <c r="U501" s="11">
        <v>2.6671132583103363E-3</v>
      </c>
      <c r="V501" s="2">
        <v>424507.02273111005</v>
      </c>
      <c r="W501" s="11">
        <v>3.3343626899747195E-2</v>
      </c>
      <c r="X501" s="2">
        <v>205392.92285677005</v>
      </c>
      <c r="Y501" s="11">
        <v>6.2517144665854341E-2</v>
      </c>
      <c r="Z501" s="2">
        <v>0</v>
      </c>
      <c r="AA501" s="11"/>
      <c r="AB501" s="2">
        <v>78385.813561000003</v>
      </c>
      <c r="AC501" s="11">
        <v>1.2435409076298682E-2</v>
      </c>
      <c r="AD501" s="2">
        <v>691192.8352010001</v>
      </c>
      <c r="AE501" s="11">
        <v>3.2560478658527604E-2</v>
      </c>
      <c r="AF501" s="2">
        <v>119411.3689175</v>
      </c>
      <c r="AG501" s="11">
        <v>4.0606408373312655E-2</v>
      </c>
      <c r="AH501" s="2">
        <v>2512460.8941930304</v>
      </c>
      <c r="AI501" s="11">
        <v>2.3494779463705123E-2</v>
      </c>
    </row>
    <row r="502" spans="1:35" x14ac:dyDescent="0.3">
      <c r="A502" s="38" t="s">
        <v>383</v>
      </c>
      <c r="B502" s="2">
        <v>0</v>
      </c>
      <c r="C502" s="11"/>
      <c r="D502" s="2">
        <v>891.50941100590001</v>
      </c>
      <c r="E502" s="11">
        <v>6.4356368749494508E-4</v>
      </c>
      <c r="F502" s="2">
        <v>1036.0087719533001</v>
      </c>
      <c r="G502" s="11">
        <v>1.04326981263746E-4</v>
      </c>
      <c r="H502" s="2">
        <v>13694.916219843701</v>
      </c>
      <c r="I502" s="11">
        <v>3.8282295580989384E-3</v>
      </c>
      <c r="J502" s="2">
        <v>0</v>
      </c>
      <c r="K502" s="11"/>
      <c r="L502" s="2">
        <v>0</v>
      </c>
      <c r="M502" s="11"/>
      <c r="N502" s="2">
        <v>2.2010695420000004</v>
      </c>
      <c r="O502" s="11">
        <v>8.8944998143493972E-8</v>
      </c>
      <c r="P502" s="2">
        <v>2.194496569</v>
      </c>
      <c r="Q502" s="11">
        <v>6.9547779260482596E-7</v>
      </c>
      <c r="R502" s="2">
        <v>0</v>
      </c>
      <c r="S502" s="11"/>
      <c r="T502" s="2">
        <v>0</v>
      </c>
      <c r="U502" s="11"/>
      <c r="V502" s="2">
        <v>0</v>
      </c>
      <c r="W502" s="11"/>
      <c r="X502" s="2">
        <v>0</v>
      </c>
      <c r="Y502" s="11"/>
      <c r="Z502" s="2">
        <v>0</v>
      </c>
      <c r="AA502" s="11"/>
      <c r="AB502" s="2">
        <v>0</v>
      </c>
      <c r="AC502" s="11"/>
      <c r="AD502" s="2">
        <v>0</v>
      </c>
      <c r="AE502" s="11"/>
      <c r="AF502" s="2">
        <v>0</v>
      </c>
      <c r="AG502" s="11"/>
      <c r="AH502" s="2">
        <v>15626.8299689139</v>
      </c>
      <c r="AI502" s="11">
        <v>1.4613119936912432E-4</v>
      </c>
    </row>
    <row r="503" spans="1:35" x14ac:dyDescent="0.3">
      <c r="A503" s="40" t="s">
        <v>87</v>
      </c>
      <c r="B503" s="2">
        <v>0</v>
      </c>
      <c r="C503" s="11"/>
      <c r="D503" s="2">
        <v>891.50941100590001</v>
      </c>
      <c r="E503" s="11">
        <v>6.4356368749494508E-4</v>
      </c>
      <c r="F503" s="2">
        <v>1036.0087719533001</v>
      </c>
      <c r="G503" s="11">
        <v>1.04326981263746E-4</v>
      </c>
      <c r="H503" s="2">
        <v>13694.916219843701</v>
      </c>
      <c r="I503" s="11">
        <v>3.8282295580989384E-3</v>
      </c>
      <c r="J503" s="2">
        <v>0</v>
      </c>
      <c r="K503" s="11"/>
      <c r="L503" s="2">
        <v>0</v>
      </c>
      <c r="M503" s="11"/>
      <c r="N503" s="2">
        <v>2.2010695420000004</v>
      </c>
      <c r="O503" s="11">
        <v>8.8944998143493972E-8</v>
      </c>
      <c r="P503" s="2">
        <v>2.194496569</v>
      </c>
      <c r="Q503" s="11">
        <v>6.9547779260482596E-7</v>
      </c>
      <c r="R503" s="2">
        <v>0</v>
      </c>
      <c r="S503" s="11"/>
      <c r="T503" s="2">
        <v>0</v>
      </c>
      <c r="U503" s="11"/>
      <c r="V503" s="2">
        <v>0</v>
      </c>
      <c r="W503" s="11"/>
      <c r="X503" s="2">
        <v>0</v>
      </c>
      <c r="Y503" s="11"/>
      <c r="Z503" s="2">
        <v>0</v>
      </c>
      <c r="AA503" s="11"/>
      <c r="AB503" s="2">
        <v>0</v>
      </c>
      <c r="AC503" s="11"/>
      <c r="AD503" s="2">
        <v>0</v>
      </c>
      <c r="AE503" s="11"/>
      <c r="AF503" s="2">
        <v>0</v>
      </c>
      <c r="AG503" s="11"/>
      <c r="AH503" s="2">
        <v>15626.8299689139</v>
      </c>
      <c r="AI503" s="11">
        <v>1.4613119936912432E-4</v>
      </c>
    </row>
    <row r="504" spans="1:35" x14ac:dyDescent="0.3">
      <c r="A504" s="38" t="s">
        <v>384</v>
      </c>
      <c r="B504" s="2">
        <v>0</v>
      </c>
      <c r="C504" s="11"/>
      <c r="D504" s="2">
        <v>38.909361693299999</v>
      </c>
      <c r="E504" s="11">
        <v>2.8087928159009628E-5</v>
      </c>
      <c r="F504" s="2">
        <v>1.4964840580000001</v>
      </c>
      <c r="G504" s="11">
        <v>1.5069724167113342E-7</v>
      </c>
      <c r="H504" s="2">
        <v>268.42406606179998</v>
      </c>
      <c r="I504" s="11">
        <v>7.5034335902977335E-5</v>
      </c>
      <c r="J504" s="2">
        <v>0</v>
      </c>
      <c r="K504" s="11"/>
      <c r="L504" s="2">
        <v>0</v>
      </c>
      <c r="M504" s="11"/>
      <c r="N504" s="2">
        <v>0</v>
      </c>
      <c r="O504" s="11"/>
      <c r="P504" s="2">
        <v>0</v>
      </c>
      <c r="Q504" s="11"/>
      <c r="R504" s="2">
        <v>0</v>
      </c>
      <c r="S504" s="11"/>
      <c r="T504" s="2">
        <v>0</v>
      </c>
      <c r="U504" s="11"/>
      <c r="V504" s="2">
        <v>0</v>
      </c>
      <c r="W504" s="11"/>
      <c r="X504" s="2">
        <v>0</v>
      </c>
      <c r="Y504" s="11"/>
      <c r="Z504" s="2">
        <v>0</v>
      </c>
      <c r="AA504" s="11"/>
      <c r="AB504" s="2">
        <v>0</v>
      </c>
      <c r="AC504" s="11"/>
      <c r="AD504" s="2">
        <v>0</v>
      </c>
      <c r="AE504" s="11"/>
      <c r="AF504" s="2">
        <v>0</v>
      </c>
      <c r="AG504" s="11"/>
      <c r="AH504" s="2">
        <v>308.82991181310001</v>
      </c>
      <c r="AI504" s="11">
        <v>2.8879616341948215E-6</v>
      </c>
    </row>
    <row r="505" spans="1:35" x14ac:dyDescent="0.3">
      <c r="A505" s="40" t="s">
        <v>87</v>
      </c>
      <c r="B505" s="2">
        <v>0</v>
      </c>
      <c r="C505" s="11"/>
      <c r="D505" s="2">
        <v>38.909361693299999</v>
      </c>
      <c r="E505" s="11">
        <v>2.8087928159009628E-5</v>
      </c>
      <c r="F505" s="2">
        <v>1.4964840580000001</v>
      </c>
      <c r="G505" s="11">
        <v>1.5069724167113342E-7</v>
      </c>
      <c r="H505" s="2">
        <v>268.42406606179998</v>
      </c>
      <c r="I505" s="11">
        <v>7.5034335902977335E-5</v>
      </c>
      <c r="J505" s="2">
        <v>0</v>
      </c>
      <c r="K505" s="11"/>
      <c r="L505" s="2">
        <v>0</v>
      </c>
      <c r="M505" s="11"/>
      <c r="N505" s="2">
        <v>0</v>
      </c>
      <c r="O505" s="11"/>
      <c r="P505" s="2">
        <v>0</v>
      </c>
      <c r="Q505" s="11"/>
      <c r="R505" s="2">
        <v>0</v>
      </c>
      <c r="S505" s="11"/>
      <c r="T505" s="2">
        <v>0</v>
      </c>
      <c r="U505" s="11"/>
      <c r="V505" s="2">
        <v>0</v>
      </c>
      <c r="W505" s="11"/>
      <c r="X505" s="2">
        <v>0</v>
      </c>
      <c r="Y505" s="11"/>
      <c r="Z505" s="2">
        <v>0</v>
      </c>
      <c r="AA505" s="11"/>
      <c r="AB505" s="2">
        <v>0</v>
      </c>
      <c r="AC505" s="11"/>
      <c r="AD505" s="2">
        <v>0</v>
      </c>
      <c r="AE505" s="11"/>
      <c r="AF505" s="2">
        <v>0</v>
      </c>
      <c r="AG505" s="11"/>
      <c r="AH505" s="2">
        <v>308.82991181310001</v>
      </c>
      <c r="AI505" s="11">
        <v>2.8879616341948215E-6</v>
      </c>
    </row>
    <row r="506" spans="1:35" x14ac:dyDescent="0.3">
      <c r="A506" s="38" t="s">
        <v>385</v>
      </c>
      <c r="B506" s="2">
        <v>0</v>
      </c>
      <c r="C506" s="11"/>
      <c r="D506" s="2">
        <v>550.79496449999999</v>
      </c>
      <c r="E506" s="11">
        <v>3.9760840887513804E-4</v>
      </c>
      <c r="F506" s="2">
        <v>30455.474344679998</v>
      </c>
      <c r="G506" s="11">
        <v>3.0668926628346651E-3</v>
      </c>
      <c r="H506" s="2">
        <v>18710.708942200003</v>
      </c>
      <c r="I506" s="11">
        <v>5.230326923922844E-3</v>
      </c>
      <c r="J506" s="2">
        <v>0</v>
      </c>
      <c r="K506" s="11"/>
      <c r="L506" s="2">
        <v>0</v>
      </c>
      <c r="M506" s="11"/>
      <c r="N506" s="2">
        <v>0</v>
      </c>
      <c r="O506" s="11"/>
      <c r="P506" s="2">
        <v>0</v>
      </c>
      <c r="Q506" s="11"/>
      <c r="R506" s="2">
        <v>0</v>
      </c>
      <c r="S506" s="11"/>
      <c r="T506" s="2">
        <v>0</v>
      </c>
      <c r="U506" s="11"/>
      <c r="V506" s="2">
        <v>100917.06139196</v>
      </c>
      <c r="W506" s="11">
        <v>7.9267024164257644E-3</v>
      </c>
      <c r="X506" s="2">
        <v>1223.9888100000001</v>
      </c>
      <c r="Y506" s="11">
        <v>3.7255560921891181E-4</v>
      </c>
      <c r="Z506" s="2">
        <v>0</v>
      </c>
      <c r="AA506" s="11"/>
      <c r="AB506" s="2">
        <v>0</v>
      </c>
      <c r="AC506" s="11"/>
      <c r="AD506" s="2">
        <v>0</v>
      </c>
      <c r="AE506" s="11"/>
      <c r="AF506" s="2">
        <v>0</v>
      </c>
      <c r="AG506" s="11"/>
      <c r="AH506" s="2">
        <v>151858.02845334</v>
      </c>
      <c r="AI506" s="11">
        <v>1.4200702174312786E-3</v>
      </c>
    </row>
    <row r="507" spans="1:35" x14ac:dyDescent="0.3">
      <c r="A507" s="40" t="s">
        <v>87</v>
      </c>
      <c r="B507" s="2">
        <v>0</v>
      </c>
      <c r="C507" s="11"/>
      <c r="D507" s="2">
        <v>550.79496449999999</v>
      </c>
      <c r="E507" s="11">
        <v>3.9760840887513804E-4</v>
      </c>
      <c r="F507" s="2">
        <v>30455.474344679998</v>
      </c>
      <c r="G507" s="11">
        <v>3.0668926628346651E-3</v>
      </c>
      <c r="H507" s="2">
        <v>18710.708942200003</v>
      </c>
      <c r="I507" s="11">
        <v>5.230326923922844E-3</v>
      </c>
      <c r="J507" s="2">
        <v>0</v>
      </c>
      <c r="K507" s="11"/>
      <c r="L507" s="2">
        <v>0</v>
      </c>
      <c r="M507" s="11"/>
      <c r="N507" s="2">
        <v>0</v>
      </c>
      <c r="O507" s="11"/>
      <c r="P507" s="2">
        <v>0</v>
      </c>
      <c r="Q507" s="11"/>
      <c r="R507" s="2">
        <v>0</v>
      </c>
      <c r="S507" s="11"/>
      <c r="T507" s="2">
        <v>0</v>
      </c>
      <c r="U507" s="11"/>
      <c r="V507" s="2">
        <v>100917.06139196</v>
      </c>
      <c r="W507" s="11">
        <v>7.9267024164257644E-3</v>
      </c>
      <c r="X507" s="2">
        <v>1223.9888100000001</v>
      </c>
      <c r="Y507" s="11">
        <v>3.7255560921891181E-4</v>
      </c>
      <c r="Z507" s="2">
        <v>0</v>
      </c>
      <c r="AA507" s="11"/>
      <c r="AB507" s="2">
        <v>0</v>
      </c>
      <c r="AC507" s="11"/>
      <c r="AD507" s="2">
        <v>0</v>
      </c>
      <c r="AE507" s="11"/>
      <c r="AF507" s="2">
        <v>0</v>
      </c>
      <c r="AG507" s="11"/>
      <c r="AH507" s="2">
        <v>151858.02845334</v>
      </c>
      <c r="AI507" s="11">
        <v>1.4200702174312786E-3</v>
      </c>
    </row>
    <row r="508" spans="1:35" x14ac:dyDescent="0.3">
      <c r="A508" s="38" t="s">
        <v>386</v>
      </c>
      <c r="B508" s="2">
        <v>0</v>
      </c>
      <c r="C508" s="11"/>
      <c r="D508" s="2">
        <v>0</v>
      </c>
      <c r="E508" s="11"/>
      <c r="F508" s="2">
        <v>0</v>
      </c>
      <c r="G508" s="11"/>
      <c r="H508" s="2">
        <v>0</v>
      </c>
      <c r="I508" s="11"/>
      <c r="J508" s="2">
        <v>0</v>
      </c>
      <c r="K508" s="11"/>
      <c r="L508" s="2">
        <v>0</v>
      </c>
      <c r="M508" s="11"/>
      <c r="N508" s="2">
        <v>321680.70375082199</v>
      </c>
      <c r="O508" s="11">
        <v>1.2999084786715338E-2</v>
      </c>
      <c r="P508" s="2">
        <v>0</v>
      </c>
      <c r="Q508" s="11"/>
      <c r="R508" s="2">
        <v>0</v>
      </c>
      <c r="S508" s="11"/>
      <c r="T508" s="2">
        <v>0</v>
      </c>
      <c r="U508" s="11"/>
      <c r="V508" s="2">
        <v>0</v>
      </c>
      <c r="W508" s="11"/>
      <c r="X508" s="2">
        <v>0</v>
      </c>
      <c r="Y508" s="11"/>
      <c r="Z508" s="2">
        <v>0</v>
      </c>
      <c r="AA508" s="11"/>
      <c r="AB508" s="2">
        <v>0</v>
      </c>
      <c r="AC508" s="11"/>
      <c r="AD508" s="2">
        <v>0</v>
      </c>
      <c r="AE508" s="11"/>
      <c r="AF508" s="2">
        <v>0</v>
      </c>
      <c r="AG508" s="11"/>
      <c r="AH508" s="2">
        <v>321680.70375082199</v>
      </c>
      <c r="AI508" s="11">
        <v>3.0081332648094795E-3</v>
      </c>
    </row>
    <row r="509" spans="1:35" x14ac:dyDescent="0.3">
      <c r="A509" s="40" t="s">
        <v>98</v>
      </c>
      <c r="B509" s="2">
        <v>0</v>
      </c>
      <c r="C509" s="11"/>
      <c r="D509" s="2">
        <v>0</v>
      </c>
      <c r="E509" s="11"/>
      <c r="F509" s="2">
        <v>0</v>
      </c>
      <c r="G509" s="11"/>
      <c r="H509" s="2">
        <v>0</v>
      </c>
      <c r="I509" s="11"/>
      <c r="J509" s="2">
        <v>0</v>
      </c>
      <c r="K509" s="11"/>
      <c r="L509" s="2">
        <v>0</v>
      </c>
      <c r="M509" s="11"/>
      <c r="N509" s="2">
        <v>321680.70375082199</v>
      </c>
      <c r="O509" s="11">
        <v>1.2999084786715338E-2</v>
      </c>
      <c r="P509" s="2">
        <v>0</v>
      </c>
      <c r="Q509" s="11"/>
      <c r="R509" s="2">
        <v>0</v>
      </c>
      <c r="S509" s="11"/>
      <c r="T509" s="2">
        <v>0</v>
      </c>
      <c r="U509" s="11"/>
      <c r="V509" s="2">
        <v>0</v>
      </c>
      <c r="W509" s="11"/>
      <c r="X509" s="2">
        <v>0</v>
      </c>
      <c r="Y509" s="11"/>
      <c r="Z509" s="2">
        <v>0</v>
      </c>
      <c r="AA509" s="11"/>
      <c r="AB509" s="2">
        <v>0</v>
      </c>
      <c r="AC509" s="11"/>
      <c r="AD509" s="2">
        <v>0</v>
      </c>
      <c r="AE509" s="11"/>
      <c r="AF509" s="2">
        <v>0</v>
      </c>
      <c r="AG509" s="11"/>
      <c r="AH509" s="2">
        <v>321680.70375082199</v>
      </c>
      <c r="AI509" s="11">
        <v>3.0081332648094795E-3</v>
      </c>
    </row>
    <row r="510" spans="1:35" x14ac:dyDescent="0.3">
      <c r="A510" s="38" t="s">
        <v>387</v>
      </c>
      <c r="B510" s="2">
        <v>0</v>
      </c>
      <c r="C510" s="11"/>
      <c r="D510" s="2">
        <v>0</v>
      </c>
      <c r="E510" s="11"/>
      <c r="F510" s="2">
        <v>0</v>
      </c>
      <c r="G510" s="11"/>
      <c r="H510" s="2">
        <v>0</v>
      </c>
      <c r="I510" s="11"/>
      <c r="J510" s="2">
        <v>0</v>
      </c>
      <c r="K510" s="11"/>
      <c r="L510" s="2">
        <v>0</v>
      </c>
      <c r="M510" s="11"/>
      <c r="N510" s="2">
        <v>43829.846345549005</v>
      </c>
      <c r="O510" s="11">
        <v>1.7711596691725436E-3</v>
      </c>
      <c r="P510" s="2">
        <v>0</v>
      </c>
      <c r="Q510" s="11"/>
      <c r="R510" s="2">
        <v>0</v>
      </c>
      <c r="S510" s="11"/>
      <c r="T510" s="2">
        <v>0</v>
      </c>
      <c r="U510" s="11"/>
      <c r="V510" s="2">
        <v>127380.491878545</v>
      </c>
      <c r="W510" s="11">
        <v>1.0005317622730618E-2</v>
      </c>
      <c r="X510" s="2">
        <v>20545.2402871175</v>
      </c>
      <c r="Y510" s="11">
        <v>6.2535249090357207E-3</v>
      </c>
      <c r="Z510" s="2">
        <v>0</v>
      </c>
      <c r="AA510" s="11"/>
      <c r="AB510" s="2">
        <v>0</v>
      </c>
      <c r="AC510" s="11"/>
      <c r="AD510" s="2">
        <v>0</v>
      </c>
      <c r="AE510" s="11"/>
      <c r="AF510" s="2">
        <v>0</v>
      </c>
      <c r="AG510" s="11"/>
      <c r="AH510" s="2">
        <v>191755.57851121153</v>
      </c>
      <c r="AI510" s="11">
        <v>1.7931642392798861E-3</v>
      </c>
    </row>
    <row r="511" spans="1:35" x14ac:dyDescent="0.3">
      <c r="A511" s="40" t="s">
        <v>98</v>
      </c>
      <c r="B511" s="2">
        <v>0</v>
      </c>
      <c r="C511" s="11"/>
      <c r="D511" s="2">
        <v>0</v>
      </c>
      <c r="E511" s="11"/>
      <c r="F511" s="2">
        <v>0</v>
      </c>
      <c r="G511" s="11"/>
      <c r="H511" s="2">
        <v>0</v>
      </c>
      <c r="I511" s="11"/>
      <c r="J511" s="2">
        <v>0</v>
      </c>
      <c r="K511" s="11"/>
      <c r="L511" s="2">
        <v>0</v>
      </c>
      <c r="M511" s="11"/>
      <c r="N511" s="2">
        <v>43829.846345549005</v>
      </c>
      <c r="O511" s="11">
        <v>1.7711596691725436E-3</v>
      </c>
      <c r="P511" s="2">
        <v>0</v>
      </c>
      <c r="Q511" s="11"/>
      <c r="R511" s="2">
        <v>0</v>
      </c>
      <c r="S511" s="11"/>
      <c r="T511" s="2">
        <v>0</v>
      </c>
      <c r="U511" s="11"/>
      <c r="V511" s="2">
        <v>127380.491878545</v>
      </c>
      <c r="W511" s="11">
        <v>1.0005317622730618E-2</v>
      </c>
      <c r="X511" s="2">
        <v>20545.2402871175</v>
      </c>
      <c r="Y511" s="11">
        <v>6.2535249090357207E-3</v>
      </c>
      <c r="Z511" s="2">
        <v>0</v>
      </c>
      <c r="AA511" s="11"/>
      <c r="AB511" s="2">
        <v>0</v>
      </c>
      <c r="AC511" s="11"/>
      <c r="AD511" s="2">
        <v>0</v>
      </c>
      <c r="AE511" s="11"/>
      <c r="AF511" s="2">
        <v>0</v>
      </c>
      <c r="AG511" s="11"/>
      <c r="AH511" s="2">
        <v>191755.57851121153</v>
      </c>
      <c r="AI511" s="11">
        <v>1.7931642392798861E-3</v>
      </c>
    </row>
    <row r="512" spans="1:35" x14ac:dyDescent="0.3">
      <c r="A512" s="38" t="s">
        <v>388</v>
      </c>
      <c r="B512" s="2">
        <v>0</v>
      </c>
      <c r="C512" s="11"/>
      <c r="D512" s="2">
        <v>0</v>
      </c>
      <c r="E512" s="11"/>
      <c r="F512" s="2">
        <v>0</v>
      </c>
      <c r="G512" s="11"/>
      <c r="H512" s="2">
        <v>0</v>
      </c>
      <c r="I512" s="11"/>
      <c r="J512" s="2">
        <v>0</v>
      </c>
      <c r="K512" s="11"/>
      <c r="L512" s="2">
        <v>0</v>
      </c>
      <c r="M512" s="11"/>
      <c r="N512" s="2">
        <v>31069.031501047903</v>
      </c>
      <c r="O512" s="11">
        <v>1.2554964286452615E-3</v>
      </c>
      <c r="P512" s="2">
        <v>0</v>
      </c>
      <c r="Q512" s="11"/>
      <c r="R512" s="2">
        <v>0</v>
      </c>
      <c r="S512" s="11"/>
      <c r="T512" s="2">
        <v>0</v>
      </c>
      <c r="U512" s="11"/>
      <c r="V512" s="2">
        <v>90294.3739377163</v>
      </c>
      <c r="W512" s="11">
        <v>7.0923253433018583E-3</v>
      </c>
      <c r="X512" s="2">
        <v>14563.608516116201</v>
      </c>
      <c r="Y512" s="11">
        <v>4.432846116581248E-3</v>
      </c>
      <c r="Z512" s="2">
        <v>0</v>
      </c>
      <c r="AA512" s="11"/>
      <c r="AB512" s="2">
        <v>0</v>
      </c>
      <c r="AC512" s="11"/>
      <c r="AD512" s="2">
        <v>0</v>
      </c>
      <c r="AE512" s="11"/>
      <c r="AF512" s="2">
        <v>0</v>
      </c>
      <c r="AG512" s="11"/>
      <c r="AH512" s="2">
        <v>135927.01395488041</v>
      </c>
      <c r="AI512" s="11">
        <v>1.2710944967983745E-3</v>
      </c>
    </row>
    <row r="513" spans="1:35" x14ac:dyDescent="0.3">
      <c r="A513" s="40" t="s">
        <v>98</v>
      </c>
      <c r="B513" s="2">
        <v>0</v>
      </c>
      <c r="C513" s="11"/>
      <c r="D513" s="2">
        <v>0</v>
      </c>
      <c r="E513" s="11"/>
      <c r="F513" s="2">
        <v>0</v>
      </c>
      <c r="G513" s="11"/>
      <c r="H513" s="2">
        <v>0</v>
      </c>
      <c r="I513" s="11"/>
      <c r="J513" s="2">
        <v>0</v>
      </c>
      <c r="K513" s="11"/>
      <c r="L513" s="2">
        <v>0</v>
      </c>
      <c r="M513" s="11"/>
      <c r="N513" s="2">
        <v>31069.031501047903</v>
      </c>
      <c r="O513" s="11">
        <v>1.2554964286452615E-3</v>
      </c>
      <c r="P513" s="2">
        <v>0</v>
      </c>
      <c r="Q513" s="11"/>
      <c r="R513" s="2">
        <v>0</v>
      </c>
      <c r="S513" s="11"/>
      <c r="T513" s="2">
        <v>0</v>
      </c>
      <c r="U513" s="11"/>
      <c r="V513" s="2">
        <v>90294.3739377163</v>
      </c>
      <c r="W513" s="11">
        <v>7.0923253433018583E-3</v>
      </c>
      <c r="X513" s="2">
        <v>14563.608516116201</v>
      </c>
      <c r="Y513" s="11">
        <v>4.432846116581248E-3</v>
      </c>
      <c r="Z513" s="2">
        <v>0</v>
      </c>
      <c r="AA513" s="11"/>
      <c r="AB513" s="2">
        <v>0</v>
      </c>
      <c r="AC513" s="11"/>
      <c r="AD513" s="2">
        <v>0</v>
      </c>
      <c r="AE513" s="11"/>
      <c r="AF513" s="2">
        <v>0</v>
      </c>
      <c r="AG513" s="11"/>
      <c r="AH513" s="2">
        <v>135927.01395488041</v>
      </c>
      <c r="AI513" s="11">
        <v>1.2710944967983745E-3</v>
      </c>
    </row>
    <row r="514" spans="1:35" x14ac:dyDescent="0.3">
      <c r="A514" s="38" t="s">
        <v>389</v>
      </c>
      <c r="B514" s="2">
        <v>0</v>
      </c>
      <c r="C514" s="11"/>
      <c r="D514" s="2">
        <v>0</v>
      </c>
      <c r="E514" s="11"/>
      <c r="F514" s="2">
        <v>0</v>
      </c>
      <c r="G514" s="11"/>
      <c r="H514" s="2">
        <v>0</v>
      </c>
      <c r="I514" s="11"/>
      <c r="J514" s="2">
        <v>0</v>
      </c>
      <c r="K514" s="11"/>
      <c r="L514" s="2">
        <v>0</v>
      </c>
      <c r="M514" s="11"/>
      <c r="N514" s="2">
        <v>157967.450552895</v>
      </c>
      <c r="O514" s="11">
        <v>6.3834487407393881E-3</v>
      </c>
      <c r="P514" s="2">
        <v>0</v>
      </c>
      <c r="Q514" s="11"/>
      <c r="R514" s="2">
        <v>0</v>
      </c>
      <c r="S514" s="11"/>
      <c r="T514" s="2">
        <v>0</v>
      </c>
      <c r="U514" s="11"/>
      <c r="V514" s="2">
        <v>0</v>
      </c>
      <c r="W514" s="11"/>
      <c r="X514" s="2">
        <v>0</v>
      </c>
      <c r="Y514" s="11"/>
      <c r="Z514" s="2">
        <v>0</v>
      </c>
      <c r="AA514" s="11"/>
      <c r="AB514" s="2">
        <v>0</v>
      </c>
      <c r="AC514" s="11"/>
      <c r="AD514" s="2">
        <v>0</v>
      </c>
      <c r="AE514" s="11"/>
      <c r="AF514" s="2">
        <v>0</v>
      </c>
      <c r="AG514" s="11"/>
      <c r="AH514" s="2">
        <v>157967.450552895</v>
      </c>
      <c r="AI514" s="11">
        <v>1.4772012658036092E-3</v>
      </c>
    </row>
    <row r="515" spans="1:35" x14ac:dyDescent="0.3">
      <c r="A515" s="40" t="s">
        <v>98</v>
      </c>
      <c r="B515" s="2">
        <v>0</v>
      </c>
      <c r="C515" s="11"/>
      <c r="D515" s="2">
        <v>0</v>
      </c>
      <c r="E515" s="11"/>
      <c r="F515" s="2">
        <v>0</v>
      </c>
      <c r="G515" s="11"/>
      <c r="H515" s="2">
        <v>0</v>
      </c>
      <c r="I515" s="11"/>
      <c r="J515" s="2">
        <v>0</v>
      </c>
      <c r="K515" s="11"/>
      <c r="L515" s="2">
        <v>0</v>
      </c>
      <c r="M515" s="11"/>
      <c r="N515" s="2">
        <v>157967.450552895</v>
      </c>
      <c r="O515" s="11">
        <v>6.3834487407393881E-3</v>
      </c>
      <c r="P515" s="2">
        <v>0</v>
      </c>
      <c r="Q515" s="11"/>
      <c r="R515" s="2">
        <v>0</v>
      </c>
      <c r="S515" s="11"/>
      <c r="T515" s="2">
        <v>0</v>
      </c>
      <c r="U515" s="11"/>
      <c r="V515" s="2">
        <v>0</v>
      </c>
      <c r="W515" s="11"/>
      <c r="X515" s="2">
        <v>0</v>
      </c>
      <c r="Y515" s="11"/>
      <c r="Z515" s="2">
        <v>0</v>
      </c>
      <c r="AA515" s="11"/>
      <c r="AB515" s="2">
        <v>0</v>
      </c>
      <c r="AC515" s="11"/>
      <c r="AD515" s="2">
        <v>0</v>
      </c>
      <c r="AE515" s="11"/>
      <c r="AF515" s="2">
        <v>0</v>
      </c>
      <c r="AG515" s="11"/>
      <c r="AH515" s="2">
        <v>157967.450552895</v>
      </c>
      <c r="AI515" s="11">
        <v>1.4772012658036092E-3</v>
      </c>
    </row>
    <row r="516" spans="1:35" x14ac:dyDescent="0.3">
      <c r="A516" s="38" t="s">
        <v>390</v>
      </c>
      <c r="B516" s="2">
        <v>0</v>
      </c>
      <c r="C516" s="11"/>
      <c r="D516" s="2">
        <v>0</v>
      </c>
      <c r="E516" s="11"/>
      <c r="F516" s="2">
        <v>0</v>
      </c>
      <c r="G516" s="11"/>
      <c r="H516" s="2">
        <v>0</v>
      </c>
      <c r="I516" s="11"/>
      <c r="J516" s="2">
        <v>0</v>
      </c>
      <c r="K516" s="11"/>
      <c r="L516" s="2">
        <v>0</v>
      </c>
      <c r="M516" s="11"/>
      <c r="N516" s="2">
        <v>0</v>
      </c>
      <c r="O516" s="11"/>
      <c r="P516" s="2">
        <v>0</v>
      </c>
      <c r="Q516" s="11"/>
      <c r="R516" s="2">
        <v>0</v>
      </c>
      <c r="S516" s="11"/>
      <c r="T516" s="2">
        <v>0</v>
      </c>
      <c r="U516" s="11"/>
      <c r="V516" s="2">
        <v>0</v>
      </c>
      <c r="W516" s="11"/>
      <c r="X516" s="2">
        <v>0</v>
      </c>
      <c r="Y516" s="11"/>
      <c r="Z516" s="2">
        <v>0</v>
      </c>
      <c r="AA516" s="11"/>
      <c r="AB516" s="2">
        <v>0</v>
      </c>
      <c r="AC516" s="11"/>
      <c r="AD516" s="2">
        <v>177285.73350484599</v>
      </c>
      <c r="AE516" s="11">
        <v>8.3515164629380106E-3</v>
      </c>
      <c r="AF516" s="2">
        <v>0</v>
      </c>
      <c r="AG516" s="11"/>
      <c r="AH516" s="2">
        <v>177285.73350484599</v>
      </c>
      <c r="AI516" s="11">
        <v>1.657852355188753E-3</v>
      </c>
    </row>
    <row r="517" spans="1:35" x14ac:dyDescent="0.3">
      <c r="A517" s="40" t="s">
        <v>98</v>
      </c>
      <c r="B517" s="2">
        <v>0</v>
      </c>
      <c r="C517" s="11"/>
      <c r="D517" s="2">
        <v>0</v>
      </c>
      <c r="E517" s="11"/>
      <c r="F517" s="2">
        <v>0</v>
      </c>
      <c r="G517" s="11"/>
      <c r="H517" s="2">
        <v>0</v>
      </c>
      <c r="I517" s="11"/>
      <c r="J517" s="2">
        <v>0</v>
      </c>
      <c r="K517" s="11"/>
      <c r="L517" s="2">
        <v>0</v>
      </c>
      <c r="M517" s="11"/>
      <c r="N517" s="2">
        <v>0</v>
      </c>
      <c r="O517" s="11"/>
      <c r="P517" s="2">
        <v>0</v>
      </c>
      <c r="Q517" s="11"/>
      <c r="R517" s="2">
        <v>0</v>
      </c>
      <c r="S517" s="11"/>
      <c r="T517" s="2">
        <v>0</v>
      </c>
      <c r="U517" s="11"/>
      <c r="V517" s="2">
        <v>0</v>
      </c>
      <c r="W517" s="11"/>
      <c r="X517" s="2">
        <v>0</v>
      </c>
      <c r="Y517" s="11"/>
      <c r="Z517" s="2">
        <v>0</v>
      </c>
      <c r="AA517" s="11"/>
      <c r="AB517" s="2">
        <v>0</v>
      </c>
      <c r="AC517" s="11"/>
      <c r="AD517" s="2">
        <v>177285.73350484599</v>
      </c>
      <c r="AE517" s="11">
        <v>8.3515164629380106E-3</v>
      </c>
      <c r="AF517" s="2">
        <v>0</v>
      </c>
      <c r="AG517" s="11"/>
      <c r="AH517" s="2">
        <v>177285.73350484599</v>
      </c>
      <c r="AI517" s="11">
        <v>1.657852355188753E-3</v>
      </c>
    </row>
    <row r="518" spans="1:35" x14ac:dyDescent="0.3">
      <c r="A518" s="38" t="s">
        <v>391</v>
      </c>
      <c r="B518" s="2">
        <v>0</v>
      </c>
      <c r="C518" s="11"/>
      <c r="D518" s="2">
        <v>0</v>
      </c>
      <c r="E518" s="11"/>
      <c r="F518" s="2">
        <v>0</v>
      </c>
      <c r="G518" s="11"/>
      <c r="H518" s="2">
        <v>0</v>
      </c>
      <c r="I518" s="11"/>
      <c r="J518" s="2">
        <v>0</v>
      </c>
      <c r="K518" s="11"/>
      <c r="L518" s="2">
        <v>0</v>
      </c>
      <c r="M518" s="11"/>
      <c r="N518" s="2">
        <v>0</v>
      </c>
      <c r="O518" s="11"/>
      <c r="P518" s="2">
        <v>0</v>
      </c>
      <c r="Q518" s="11"/>
      <c r="R518" s="2">
        <v>0</v>
      </c>
      <c r="S518" s="11"/>
      <c r="T518" s="2">
        <v>0</v>
      </c>
      <c r="U518" s="11"/>
      <c r="V518" s="2">
        <v>0</v>
      </c>
      <c r="W518" s="11"/>
      <c r="X518" s="2">
        <v>0</v>
      </c>
      <c r="Y518" s="11"/>
      <c r="Z518" s="2">
        <v>0</v>
      </c>
      <c r="AA518" s="11"/>
      <c r="AB518" s="2">
        <v>0</v>
      </c>
      <c r="AC518" s="11"/>
      <c r="AD518" s="2">
        <v>262475.87735049397</v>
      </c>
      <c r="AE518" s="11">
        <v>1.2364624989730658E-2</v>
      </c>
      <c r="AF518" s="2">
        <v>0</v>
      </c>
      <c r="AG518" s="11"/>
      <c r="AH518" s="2">
        <v>262475.87735049397</v>
      </c>
      <c r="AI518" s="11">
        <v>2.4544910797001961E-3</v>
      </c>
    </row>
    <row r="519" spans="1:35" x14ac:dyDescent="0.3">
      <c r="A519" s="40" t="s">
        <v>98</v>
      </c>
      <c r="B519" s="2">
        <v>0</v>
      </c>
      <c r="C519" s="11"/>
      <c r="D519" s="2">
        <v>0</v>
      </c>
      <c r="E519" s="11"/>
      <c r="F519" s="2">
        <v>0</v>
      </c>
      <c r="G519" s="11"/>
      <c r="H519" s="2">
        <v>0</v>
      </c>
      <c r="I519" s="11"/>
      <c r="J519" s="2">
        <v>0</v>
      </c>
      <c r="K519" s="11"/>
      <c r="L519" s="2">
        <v>0</v>
      </c>
      <c r="M519" s="11"/>
      <c r="N519" s="2">
        <v>0</v>
      </c>
      <c r="O519" s="11"/>
      <c r="P519" s="2">
        <v>0</v>
      </c>
      <c r="Q519" s="11"/>
      <c r="R519" s="2">
        <v>0</v>
      </c>
      <c r="S519" s="11"/>
      <c r="T519" s="2">
        <v>0</v>
      </c>
      <c r="U519" s="11"/>
      <c r="V519" s="2">
        <v>0</v>
      </c>
      <c r="W519" s="11"/>
      <c r="X519" s="2">
        <v>0</v>
      </c>
      <c r="Y519" s="11"/>
      <c r="Z519" s="2">
        <v>0</v>
      </c>
      <c r="AA519" s="11"/>
      <c r="AB519" s="2">
        <v>0</v>
      </c>
      <c r="AC519" s="11"/>
      <c r="AD519" s="2">
        <v>262475.87735049397</v>
      </c>
      <c r="AE519" s="11">
        <v>1.2364624989730658E-2</v>
      </c>
      <c r="AF519" s="2">
        <v>0</v>
      </c>
      <c r="AG519" s="11"/>
      <c r="AH519" s="2">
        <v>262475.87735049397</v>
      </c>
      <c r="AI519" s="11">
        <v>2.4544910797001961E-3</v>
      </c>
    </row>
    <row r="520" spans="1:35" x14ac:dyDescent="0.3">
      <c r="A520" s="38" t="s">
        <v>392</v>
      </c>
      <c r="B520" s="2">
        <v>0</v>
      </c>
      <c r="C520" s="11"/>
      <c r="D520" s="2">
        <v>4343.3615896782994</v>
      </c>
      <c r="E520" s="11">
        <v>3.1353901218197843E-3</v>
      </c>
      <c r="F520" s="2">
        <v>210.23680030049999</v>
      </c>
      <c r="G520" s="11">
        <v>2.1171028006400761E-5</v>
      </c>
      <c r="H520" s="2">
        <v>0</v>
      </c>
      <c r="I520" s="11"/>
      <c r="J520" s="2">
        <v>0</v>
      </c>
      <c r="K520" s="11"/>
      <c r="L520" s="2">
        <v>76486.514429856892</v>
      </c>
      <c r="M520" s="11">
        <v>1.0710934745186286E-2</v>
      </c>
      <c r="N520" s="2">
        <v>0.49423176000000002</v>
      </c>
      <c r="O520" s="11">
        <v>1.9971855562415373E-8</v>
      </c>
      <c r="P520" s="2">
        <v>0</v>
      </c>
      <c r="Q520" s="11"/>
      <c r="R520" s="2">
        <v>0</v>
      </c>
      <c r="S520" s="11"/>
      <c r="T520" s="2">
        <v>17381.777129259797</v>
      </c>
      <c r="U520" s="11">
        <v>3.9531955385091093E-3</v>
      </c>
      <c r="V520" s="2">
        <v>23175.700532598203</v>
      </c>
      <c r="W520" s="11">
        <v>1.8203748591191326E-3</v>
      </c>
      <c r="X520" s="2">
        <v>0</v>
      </c>
      <c r="Y520" s="11"/>
      <c r="Z520" s="2">
        <v>0</v>
      </c>
      <c r="AA520" s="11"/>
      <c r="AB520" s="2">
        <v>0</v>
      </c>
      <c r="AC520" s="11"/>
      <c r="AD520" s="2">
        <v>0</v>
      </c>
      <c r="AE520" s="11"/>
      <c r="AF520" s="2">
        <v>0</v>
      </c>
      <c r="AG520" s="11"/>
      <c r="AH520" s="2">
        <v>121598.08471345367</v>
      </c>
      <c r="AI520" s="11">
        <v>1.137100358518867E-3</v>
      </c>
    </row>
    <row r="521" spans="1:35" x14ac:dyDescent="0.3">
      <c r="A521" s="40" t="s">
        <v>87</v>
      </c>
      <c r="B521" s="2">
        <v>0</v>
      </c>
      <c r="C521" s="11"/>
      <c r="D521" s="2">
        <v>4343.3615896782994</v>
      </c>
      <c r="E521" s="11">
        <v>3.1353901218197843E-3</v>
      </c>
      <c r="F521" s="2">
        <v>210.23680030049999</v>
      </c>
      <c r="G521" s="11">
        <v>2.1171028006400761E-5</v>
      </c>
      <c r="H521" s="2">
        <v>0</v>
      </c>
      <c r="I521" s="11"/>
      <c r="J521" s="2">
        <v>0</v>
      </c>
      <c r="K521" s="11"/>
      <c r="L521" s="2">
        <v>76486.514429856892</v>
      </c>
      <c r="M521" s="11">
        <v>1.0710934745186286E-2</v>
      </c>
      <c r="N521" s="2">
        <v>0.49423176000000002</v>
      </c>
      <c r="O521" s="11">
        <v>1.9971855562415373E-8</v>
      </c>
      <c r="P521" s="2">
        <v>0</v>
      </c>
      <c r="Q521" s="11"/>
      <c r="R521" s="2">
        <v>0</v>
      </c>
      <c r="S521" s="11"/>
      <c r="T521" s="2">
        <v>17381.777129259797</v>
      </c>
      <c r="U521" s="11">
        <v>3.9531955385091093E-3</v>
      </c>
      <c r="V521" s="2">
        <v>23175.700532598203</v>
      </c>
      <c r="W521" s="11">
        <v>1.8203748591191326E-3</v>
      </c>
      <c r="X521" s="2">
        <v>0</v>
      </c>
      <c r="Y521" s="11"/>
      <c r="Z521" s="2">
        <v>0</v>
      </c>
      <c r="AA521" s="11"/>
      <c r="AB521" s="2">
        <v>0</v>
      </c>
      <c r="AC521" s="11"/>
      <c r="AD521" s="2">
        <v>0</v>
      </c>
      <c r="AE521" s="11"/>
      <c r="AF521" s="2">
        <v>0</v>
      </c>
      <c r="AG521" s="11"/>
      <c r="AH521" s="2">
        <v>121598.08471345367</v>
      </c>
      <c r="AI521" s="11">
        <v>1.137100358518867E-3</v>
      </c>
    </row>
    <row r="522" spans="1:35" x14ac:dyDescent="0.3">
      <c r="A522" s="38" t="s">
        <v>393</v>
      </c>
      <c r="B522" s="2">
        <v>0</v>
      </c>
      <c r="C522" s="11"/>
      <c r="D522" s="2">
        <v>0</v>
      </c>
      <c r="E522" s="11"/>
      <c r="F522" s="2">
        <v>60384.430635147401</v>
      </c>
      <c r="G522" s="11">
        <v>6.080764501267143E-3</v>
      </c>
      <c r="H522" s="2">
        <v>15096.1132881992</v>
      </c>
      <c r="I522" s="11">
        <v>4.2199153448310694E-3</v>
      </c>
      <c r="J522" s="2">
        <v>0</v>
      </c>
      <c r="K522" s="11"/>
      <c r="L522" s="2">
        <v>0</v>
      </c>
      <c r="M522" s="11"/>
      <c r="N522" s="2">
        <v>424367.58078123996</v>
      </c>
      <c r="O522" s="11">
        <v>1.7148651128237009E-2</v>
      </c>
      <c r="P522" s="2">
        <v>47151.949211770101</v>
      </c>
      <c r="Q522" s="11">
        <v>1.4943351481182806E-2</v>
      </c>
      <c r="R522" s="2">
        <v>0</v>
      </c>
      <c r="S522" s="11"/>
      <c r="T522" s="2">
        <v>0</v>
      </c>
      <c r="U522" s="11"/>
      <c r="V522" s="2">
        <v>188722.926476391</v>
      </c>
      <c r="W522" s="11">
        <v>1.4823563594713748E-2</v>
      </c>
      <c r="X522" s="2">
        <v>0</v>
      </c>
      <c r="Y522" s="11"/>
      <c r="Z522" s="2">
        <v>0</v>
      </c>
      <c r="AA522" s="11"/>
      <c r="AB522" s="2">
        <v>0</v>
      </c>
      <c r="AC522" s="11"/>
      <c r="AD522" s="2">
        <v>0</v>
      </c>
      <c r="AE522" s="11"/>
      <c r="AF522" s="2">
        <v>0</v>
      </c>
      <c r="AG522" s="11">
        <v>0</v>
      </c>
      <c r="AH522" s="2">
        <v>735723.00039274769</v>
      </c>
      <c r="AI522" s="11">
        <v>6.8799676367321018E-3</v>
      </c>
    </row>
    <row r="523" spans="1:35" x14ac:dyDescent="0.3">
      <c r="A523" s="40" t="s">
        <v>98</v>
      </c>
      <c r="B523" s="2">
        <v>0</v>
      </c>
      <c r="C523" s="11"/>
      <c r="D523" s="2">
        <v>0</v>
      </c>
      <c r="E523" s="11"/>
      <c r="F523" s="2">
        <v>60384.430635147401</v>
      </c>
      <c r="G523" s="11">
        <v>6.080764501267143E-3</v>
      </c>
      <c r="H523" s="2">
        <v>15096.1132881992</v>
      </c>
      <c r="I523" s="11">
        <v>4.2199153448310694E-3</v>
      </c>
      <c r="J523" s="2">
        <v>0</v>
      </c>
      <c r="K523" s="11"/>
      <c r="L523" s="2">
        <v>0</v>
      </c>
      <c r="M523" s="11"/>
      <c r="N523" s="2">
        <v>424367.58078123996</v>
      </c>
      <c r="O523" s="11">
        <v>1.7148651128237009E-2</v>
      </c>
      <c r="P523" s="2">
        <v>47151.949211770101</v>
      </c>
      <c r="Q523" s="11">
        <v>1.4943351481182806E-2</v>
      </c>
      <c r="R523" s="2">
        <v>0</v>
      </c>
      <c r="S523" s="11"/>
      <c r="T523" s="2">
        <v>0</v>
      </c>
      <c r="U523" s="11"/>
      <c r="V523" s="2">
        <v>188722.926476391</v>
      </c>
      <c r="W523" s="11">
        <v>1.4823563594713748E-2</v>
      </c>
      <c r="X523" s="2">
        <v>0</v>
      </c>
      <c r="Y523" s="11"/>
      <c r="Z523" s="2">
        <v>0</v>
      </c>
      <c r="AA523" s="11"/>
      <c r="AB523" s="2">
        <v>0</v>
      </c>
      <c r="AC523" s="11"/>
      <c r="AD523" s="2">
        <v>0</v>
      </c>
      <c r="AE523" s="11"/>
      <c r="AF523" s="2">
        <v>0</v>
      </c>
      <c r="AG523" s="11">
        <v>0</v>
      </c>
      <c r="AH523" s="2">
        <v>735723.00039274769</v>
      </c>
      <c r="AI523" s="11">
        <v>6.8799676367321018E-3</v>
      </c>
    </row>
    <row r="524" spans="1:35" x14ac:dyDescent="0.3">
      <c r="A524" s="38" t="s">
        <v>394</v>
      </c>
      <c r="B524" s="2">
        <v>0</v>
      </c>
      <c r="C524" s="11"/>
      <c r="D524" s="2">
        <v>0</v>
      </c>
      <c r="E524" s="11"/>
      <c r="F524" s="2">
        <v>32878.681482056803</v>
      </c>
      <c r="G524" s="11">
        <v>3.3109117218071511E-3</v>
      </c>
      <c r="H524" s="2">
        <v>10905.6985732796</v>
      </c>
      <c r="I524" s="11">
        <v>3.0485412951597362E-3</v>
      </c>
      <c r="J524" s="2">
        <v>0</v>
      </c>
      <c r="K524" s="11"/>
      <c r="L524" s="2">
        <v>0</v>
      </c>
      <c r="M524" s="11"/>
      <c r="N524" s="2">
        <v>0</v>
      </c>
      <c r="O524" s="11"/>
      <c r="P524" s="2">
        <v>0</v>
      </c>
      <c r="Q524" s="11"/>
      <c r="R524" s="2">
        <v>0</v>
      </c>
      <c r="S524" s="11"/>
      <c r="T524" s="2">
        <v>0</v>
      </c>
      <c r="U524" s="11"/>
      <c r="V524" s="2">
        <v>175714.54465099503</v>
      </c>
      <c r="W524" s="11">
        <v>1.3801798095135195E-2</v>
      </c>
      <c r="X524" s="2">
        <v>0</v>
      </c>
      <c r="Y524" s="11"/>
      <c r="Z524" s="2">
        <v>0</v>
      </c>
      <c r="AA524" s="11"/>
      <c r="AB524" s="2">
        <v>0</v>
      </c>
      <c r="AC524" s="11"/>
      <c r="AD524" s="2">
        <v>0</v>
      </c>
      <c r="AE524" s="11"/>
      <c r="AF524" s="2">
        <v>0</v>
      </c>
      <c r="AG524" s="11"/>
      <c r="AH524" s="2">
        <v>219498.92470633143</v>
      </c>
      <c r="AI524" s="11">
        <v>2.0526006356616582E-3</v>
      </c>
    </row>
    <row r="525" spans="1:35" x14ac:dyDescent="0.3">
      <c r="A525" s="40" t="s">
        <v>98</v>
      </c>
      <c r="B525" s="2">
        <v>0</v>
      </c>
      <c r="C525" s="11"/>
      <c r="D525" s="2">
        <v>0</v>
      </c>
      <c r="E525" s="11"/>
      <c r="F525" s="2">
        <v>32878.681482056803</v>
      </c>
      <c r="G525" s="11">
        <v>3.3109117218071511E-3</v>
      </c>
      <c r="H525" s="2">
        <v>10905.6985732796</v>
      </c>
      <c r="I525" s="11">
        <v>3.0485412951597362E-3</v>
      </c>
      <c r="J525" s="2">
        <v>0</v>
      </c>
      <c r="K525" s="11"/>
      <c r="L525" s="2">
        <v>0</v>
      </c>
      <c r="M525" s="11"/>
      <c r="N525" s="2">
        <v>0</v>
      </c>
      <c r="O525" s="11"/>
      <c r="P525" s="2">
        <v>0</v>
      </c>
      <c r="Q525" s="11"/>
      <c r="R525" s="2">
        <v>0</v>
      </c>
      <c r="S525" s="11"/>
      <c r="T525" s="2">
        <v>0</v>
      </c>
      <c r="U525" s="11"/>
      <c r="V525" s="2">
        <v>175714.54465099503</v>
      </c>
      <c r="W525" s="11">
        <v>1.3801798095135195E-2</v>
      </c>
      <c r="X525" s="2">
        <v>0</v>
      </c>
      <c r="Y525" s="11"/>
      <c r="Z525" s="2">
        <v>0</v>
      </c>
      <c r="AA525" s="11"/>
      <c r="AB525" s="2">
        <v>0</v>
      </c>
      <c r="AC525" s="11"/>
      <c r="AD525" s="2">
        <v>0</v>
      </c>
      <c r="AE525" s="11"/>
      <c r="AF525" s="2">
        <v>0</v>
      </c>
      <c r="AG525" s="11"/>
      <c r="AH525" s="2">
        <v>219498.92470633143</v>
      </c>
      <c r="AI525" s="11">
        <v>2.0526006356616582E-3</v>
      </c>
    </row>
    <row r="526" spans="1:35" x14ac:dyDescent="0.3">
      <c r="A526" s="38" t="s">
        <v>395</v>
      </c>
      <c r="B526" s="2">
        <v>0</v>
      </c>
      <c r="C526" s="11"/>
      <c r="D526" s="2">
        <v>611.08215306010004</v>
      </c>
      <c r="E526" s="11">
        <v>4.411285836477903E-4</v>
      </c>
      <c r="F526" s="2">
        <v>0</v>
      </c>
      <c r="G526" s="11"/>
      <c r="H526" s="2">
        <v>0</v>
      </c>
      <c r="I526" s="11"/>
      <c r="J526" s="2">
        <v>0</v>
      </c>
      <c r="K526" s="11"/>
      <c r="L526" s="2">
        <v>62.554105057499996</v>
      </c>
      <c r="M526" s="11">
        <v>8.759883259275141E-6</v>
      </c>
      <c r="N526" s="2">
        <v>109.6135324844</v>
      </c>
      <c r="O526" s="11">
        <v>4.429471789640881E-6</v>
      </c>
      <c r="P526" s="2">
        <v>0</v>
      </c>
      <c r="Q526" s="11"/>
      <c r="R526" s="2">
        <v>0</v>
      </c>
      <c r="S526" s="11"/>
      <c r="T526" s="2">
        <v>6.1830183153</v>
      </c>
      <c r="U526" s="11">
        <v>1.4062244750232254E-6</v>
      </c>
      <c r="V526" s="2">
        <v>0.52280312699999998</v>
      </c>
      <c r="W526" s="11">
        <v>4.1064461776291913E-8</v>
      </c>
      <c r="X526" s="2">
        <v>0</v>
      </c>
      <c r="Y526" s="11"/>
      <c r="Z526" s="2">
        <v>0</v>
      </c>
      <c r="AA526" s="11"/>
      <c r="AB526" s="2">
        <v>0</v>
      </c>
      <c r="AC526" s="11"/>
      <c r="AD526" s="2">
        <v>0</v>
      </c>
      <c r="AE526" s="11"/>
      <c r="AF526" s="2">
        <v>0</v>
      </c>
      <c r="AG526" s="11"/>
      <c r="AH526" s="2">
        <v>789.9556120443001</v>
      </c>
      <c r="AI526" s="11">
        <v>7.3871131423353797E-6</v>
      </c>
    </row>
    <row r="527" spans="1:35" x14ac:dyDescent="0.3">
      <c r="A527" s="40" t="s">
        <v>87</v>
      </c>
      <c r="B527" s="2">
        <v>0</v>
      </c>
      <c r="C527" s="11"/>
      <c r="D527" s="2">
        <v>611.08215306010004</v>
      </c>
      <c r="E527" s="11">
        <v>4.411285836477903E-4</v>
      </c>
      <c r="F527" s="2">
        <v>0</v>
      </c>
      <c r="G527" s="11"/>
      <c r="H527" s="2">
        <v>0</v>
      </c>
      <c r="I527" s="11"/>
      <c r="J527" s="2">
        <v>0</v>
      </c>
      <c r="K527" s="11"/>
      <c r="L527" s="2">
        <v>62.554105057499996</v>
      </c>
      <c r="M527" s="11">
        <v>8.759883259275141E-6</v>
      </c>
      <c r="N527" s="2">
        <v>109.6135324844</v>
      </c>
      <c r="O527" s="11">
        <v>4.429471789640881E-6</v>
      </c>
      <c r="P527" s="2">
        <v>0</v>
      </c>
      <c r="Q527" s="11"/>
      <c r="R527" s="2">
        <v>0</v>
      </c>
      <c r="S527" s="11"/>
      <c r="T527" s="2">
        <v>6.1830183153</v>
      </c>
      <c r="U527" s="11">
        <v>1.4062244750232254E-6</v>
      </c>
      <c r="V527" s="2">
        <v>0.52280312699999998</v>
      </c>
      <c r="W527" s="11">
        <v>4.1064461776291913E-8</v>
      </c>
      <c r="X527" s="2">
        <v>0</v>
      </c>
      <c r="Y527" s="11"/>
      <c r="Z527" s="2">
        <v>0</v>
      </c>
      <c r="AA527" s="11"/>
      <c r="AB527" s="2">
        <v>0</v>
      </c>
      <c r="AC527" s="11"/>
      <c r="AD527" s="2">
        <v>0</v>
      </c>
      <c r="AE527" s="11"/>
      <c r="AF527" s="2">
        <v>0</v>
      </c>
      <c r="AG527" s="11"/>
      <c r="AH527" s="2">
        <v>789.9556120443001</v>
      </c>
      <c r="AI527" s="11">
        <v>7.3871131423353797E-6</v>
      </c>
    </row>
    <row r="528" spans="1:35" x14ac:dyDescent="0.3">
      <c r="A528" s="38" t="s">
        <v>396</v>
      </c>
      <c r="B528" s="2">
        <v>0</v>
      </c>
      <c r="C528" s="11"/>
      <c r="D528" s="2">
        <v>0</v>
      </c>
      <c r="E528" s="11"/>
      <c r="F528" s="2">
        <v>3183.2359774869001</v>
      </c>
      <c r="G528" s="11">
        <v>3.2055462190268784E-4</v>
      </c>
      <c r="H528" s="2">
        <v>2119.7925539950998</v>
      </c>
      <c r="I528" s="11">
        <v>5.9255948572241052E-4</v>
      </c>
      <c r="J528" s="2">
        <v>0</v>
      </c>
      <c r="K528" s="11"/>
      <c r="L528" s="2">
        <v>0</v>
      </c>
      <c r="M528" s="11"/>
      <c r="N528" s="2">
        <v>0</v>
      </c>
      <c r="O528" s="11"/>
      <c r="P528" s="2">
        <v>0</v>
      </c>
      <c r="Q528" s="11"/>
      <c r="R528" s="2">
        <v>0</v>
      </c>
      <c r="S528" s="11"/>
      <c r="T528" s="2">
        <v>0</v>
      </c>
      <c r="U528" s="11"/>
      <c r="V528" s="2">
        <v>0</v>
      </c>
      <c r="W528" s="11"/>
      <c r="X528" s="2">
        <v>0</v>
      </c>
      <c r="Y528" s="11"/>
      <c r="Z528" s="2">
        <v>0</v>
      </c>
      <c r="AA528" s="11"/>
      <c r="AB528" s="2">
        <v>0</v>
      </c>
      <c r="AC528" s="11"/>
      <c r="AD528" s="2">
        <v>0</v>
      </c>
      <c r="AE528" s="11"/>
      <c r="AF528" s="2">
        <v>0</v>
      </c>
      <c r="AG528" s="11"/>
      <c r="AH528" s="2">
        <v>5303.0285314820003</v>
      </c>
      <c r="AI528" s="11">
        <v>4.9590218946242922E-5</v>
      </c>
    </row>
    <row r="529" spans="1:35" x14ac:dyDescent="0.3">
      <c r="A529" s="40" t="s">
        <v>98</v>
      </c>
      <c r="B529" s="2">
        <v>0</v>
      </c>
      <c r="C529" s="11"/>
      <c r="D529" s="2">
        <v>0</v>
      </c>
      <c r="E529" s="11"/>
      <c r="F529" s="2">
        <v>3183.2359774869001</v>
      </c>
      <c r="G529" s="11">
        <v>3.2055462190268784E-4</v>
      </c>
      <c r="H529" s="2">
        <v>2119.7925539950998</v>
      </c>
      <c r="I529" s="11">
        <v>5.9255948572241052E-4</v>
      </c>
      <c r="J529" s="2">
        <v>0</v>
      </c>
      <c r="K529" s="11"/>
      <c r="L529" s="2">
        <v>0</v>
      </c>
      <c r="M529" s="11"/>
      <c r="N529" s="2">
        <v>0</v>
      </c>
      <c r="O529" s="11"/>
      <c r="P529" s="2">
        <v>0</v>
      </c>
      <c r="Q529" s="11"/>
      <c r="R529" s="2">
        <v>0</v>
      </c>
      <c r="S529" s="11"/>
      <c r="T529" s="2">
        <v>0</v>
      </c>
      <c r="U529" s="11"/>
      <c r="V529" s="2">
        <v>0</v>
      </c>
      <c r="W529" s="11"/>
      <c r="X529" s="2">
        <v>0</v>
      </c>
      <c r="Y529" s="11"/>
      <c r="Z529" s="2">
        <v>0</v>
      </c>
      <c r="AA529" s="11"/>
      <c r="AB529" s="2">
        <v>0</v>
      </c>
      <c r="AC529" s="11"/>
      <c r="AD529" s="2">
        <v>0</v>
      </c>
      <c r="AE529" s="11"/>
      <c r="AF529" s="2">
        <v>0</v>
      </c>
      <c r="AG529" s="11"/>
      <c r="AH529" s="2">
        <v>5303.0285314820003</v>
      </c>
      <c r="AI529" s="11">
        <v>4.9590218946242922E-5</v>
      </c>
    </row>
    <row r="530" spans="1:35" x14ac:dyDescent="0.3">
      <c r="A530" s="38" t="s">
        <v>397</v>
      </c>
      <c r="B530" s="2">
        <v>0</v>
      </c>
      <c r="C530" s="11"/>
      <c r="D530" s="2">
        <v>222.55652000110001</v>
      </c>
      <c r="E530" s="11">
        <v>1.6065931881340792E-4</v>
      </c>
      <c r="F530" s="2">
        <v>24825.110173582703</v>
      </c>
      <c r="G530" s="11">
        <v>2.499910110863944E-3</v>
      </c>
      <c r="H530" s="2">
        <v>20027.865193307502</v>
      </c>
      <c r="I530" s="11">
        <v>5.5985202309996856E-3</v>
      </c>
      <c r="J530" s="2">
        <v>0</v>
      </c>
      <c r="K530" s="11"/>
      <c r="L530" s="2">
        <v>0</v>
      </c>
      <c r="M530" s="11"/>
      <c r="N530" s="2">
        <v>0</v>
      </c>
      <c r="O530" s="11"/>
      <c r="P530" s="2">
        <v>0</v>
      </c>
      <c r="Q530" s="11"/>
      <c r="R530" s="2">
        <v>0</v>
      </c>
      <c r="S530" s="11"/>
      <c r="T530" s="2">
        <v>9.1085305999999994E-3</v>
      </c>
      <c r="U530" s="11">
        <v>2.0715834901414988E-9</v>
      </c>
      <c r="V530" s="2">
        <v>24968.114306225401</v>
      </c>
      <c r="W530" s="11">
        <v>1.9611630508745603E-3</v>
      </c>
      <c r="X530" s="2">
        <v>11454.945096351201</v>
      </c>
      <c r="Y530" s="11">
        <v>3.4866364905250299E-3</v>
      </c>
      <c r="Z530" s="2">
        <v>0</v>
      </c>
      <c r="AA530" s="11"/>
      <c r="AB530" s="2">
        <v>0</v>
      </c>
      <c r="AC530" s="11"/>
      <c r="AD530" s="2">
        <v>501.26088256290001</v>
      </c>
      <c r="AE530" s="11">
        <v>2.3613228375403745E-5</v>
      </c>
      <c r="AF530" s="2">
        <v>0</v>
      </c>
      <c r="AG530" s="11"/>
      <c r="AH530" s="2">
        <v>81999.86128056141</v>
      </c>
      <c r="AI530" s="11">
        <v>7.6680543020351849E-4</v>
      </c>
    </row>
    <row r="531" spans="1:35" x14ac:dyDescent="0.3">
      <c r="A531" s="40" t="s">
        <v>87</v>
      </c>
      <c r="B531" s="2">
        <v>0</v>
      </c>
      <c r="C531" s="11"/>
      <c r="D531" s="2">
        <v>222.55652000110001</v>
      </c>
      <c r="E531" s="11">
        <v>1.6065931881340792E-4</v>
      </c>
      <c r="F531" s="2">
        <v>24825.110173582703</v>
      </c>
      <c r="G531" s="11">
        <v>2.499910110863944E-3</v>
      </c>
      <c r="H531" s="2">
        <v>20027.865193307502</v>
      </c>
      <c r="I531" s="11">
        <v>5.5985202309996856E-3</v>
      </c>
      <c r="J531" s="2">
        <v>0</v>
      </c>
      <c r="K531" s="11"/>
      <c r="L531" s="2">
        <v>0</v>
      </c>
      <c r="M531" s="11"/>
      <c r="N531" s="2">
        <v>0</v>
      </c>
      <c r="O531" s="11"/>
      <c r="P531" s="2">
        <v>0</v>
      </c>
      <c r="Q531" s="11"/>
      <c r="R531" s="2">
        <v>0</v>
      </c>
      <c r="S531" s="11"/>
      <c r="T531" s="2">
        <v>9.1085305999999994E-3</v>
      </c>
      <c r="U531" s="11">
        <v>2.0715834901414988E-9</v>
      </c>
      <c r="V531" s="2">
        <v>24968.114306225401</v>
      </c>
      <c r="W531" s="11">
        <v>1.9611630508745603E-3</v>
      </c>
      <c r="X531" s="2">
        <v>11454.945096351201</v>
      </c>
      <c r="Y531" s="11">
        <v>3.4866364905250299E-3</v>
      </c>
      <c r="Z531" s="2">
        <v>0</v>
      </c>
      <c r="AA531" s="11"/>
      <c r="AB531" s="2">
        <v>0</v>
      </c>
      <c r="AC531" s="11"/>
      <c r="AD531" s="2">
        <v>501.26088256290001</v>
      </c>
      <c r="AE531" s="11">
        <v>2.3613228375403745E-5</v>
      </c>
      <c r="AF531" s="2">
        <v>0</v>
      </c>
      <c r="AG531" s="11"/>
      <c r="AH531" s="2">
        <v>81999.86128056141</v>
      </c>
      <c r="AI531" s="11">
        <v>7.6680543020351849E-4</v>
      </c>
    </row>
    <row r="532" spans="1:35" x14ac:dyDescent="0.3">
      <c r="A532" s="38" t="s">
        <v>398</v>
      </c>
      <c r="B532" s="2">
        <v>0</v>
      </c>
      <c r="C532" s="11"/>
      <c r="D532" s="2">
        <v>0</v>
      </c>
      <c r="E532" s="11"/>
      <c r="F532" s="2">
        <v>44955.422899722202</v>
      </c>
      <c r="G532" s="11">
        <v>4.527050049702195E-3</v>
      </c>
      <c r="H532" s="2">
        <v>14985.146010588</v>
      </c>
      <c r="I532" s="11">
        <v>4.1888959354886872E-3</v>
      </c>
      <c r="J532" s="2">
        <v>0</v>
      </c>
      <c r="K532" s="11"/>
      <c r="L532" s="2">
        <v>0</v>
      </c>
      <c r="M532" s="11"/>
      <c r="N532" s="2">
        <v>374628.50802350702</v>
      </c>
      <c r="O532" s="11">
        <v>1.513870021588384E-2</v>
      </c>
      <c r="P532" s="2">
        <v>0</v>
      </c>
      <c r="Q532" s="11"/>
      <c r="R532" s="2">
        <v>0</v>
      </c>
      <c r="S532" s="11"/>
      <c r="T532" s="2">
        <v>0</v>
      </c>
      <c r="U532" s="11"/>
      <c r="V532" s="2">
        <v>0</v>
      </c>
      <c r="W532" s="11"/>
      <c r="X532" s="2">
        <v>0</v>
      </c>
      <c r="Y532" s="11"/>
      <c r="Z532" s="2">
        <v>0</v>
      </c>
      <c r="AA532" s="11"/>
      <c r="AB532" s="2">
        <v>0</v>
      </c>
      <c r="AC532" s="11"/>
      <c r="AD532" s="2">
        <v>0</v>
      </c>
      <c r="AE532" s="11"/>
      <c r="AF532" s="2">
        <v>0</v>
      </c>
      <c r="AG532" s="11"/>
      <c r="AH532" s="2">
        <v>434569.07693381718</v>
      </c>
      <c r="AI532" s="11">
        <v>4.0637864843605029E-3</v>
      </c>
    </row>
    <row r="533" spans="1:35" x14ac:dyDescent="0.3">
      <c r="A533" s="40" t="s">
        <v>98</v>
      </c>
      <c r="B533" s="2">
        <v>0</v>
      </c>
      <c r="C533" s="11"/>
      <c r="D533" s="2">
        <v>0</v>
      </c>
      <c r="E533" s="11"/>
      <c r="F533" s="2">
        <v>44955.422899722202</v>
      </c>
      <c r="G533" s="11">
        <v>4.527050049702195E-3</v>
      </c>
      <c r="H533" s="2">
        <v>14985.146010588</v>
      </c>
      <c r="I533" s="11">
        <v>4.1888959354886872E-3</v>
      </c>
      <c r="J533" s="2">
        <v>0</v>
      </c>
      <c r="K533" s="11"/>
      <c r="L533" s="2">
        <v>0</v>
      </c>
      <c r="M533" s="11"/>
      <c r="N533" s="2">
        <v>374628.50802350702</v>
      </c>
      <c r="O533" s="11">
        <v>1.513870021588384E-2</v>
      </c>
      <c r="P533" s="2">
        <v>0</v>
      </c>
      <c r="Q533" s="11"/>
      <c r="R533" s="2">
        <v>0</v>
      </c>
      <c r="S533" s="11"/>
      <c r="T533" s="2">
        <v>0</v>
      </c>
      <c r="U533" s="11"/>
      <c r="V533" s="2">
        <v>0</v>
      </c>
      <c r="W533" s="11"/>
      <c r="X533" s="2">
        <v>0</v>
      </c>
      <c r="Y533" s="11"/>
      <c r="Z533" s="2">
        <v>0</v>
      </c>
      <c r="AA533" s="11"/>
      <c r="AB533" s="2">
        <v>0</v>
      </c>
      <c r="AC533" s="11"/>
      <c r="AD533" s="2">
        <v>0</v>
      </c>
      <c r="AE533" s="11"/>
      <c r="AF533" s="2">
        <v>0</v>
      </c>
      <c r="AG533" s="11"/>
      <c r="AH533" s="2">
        <v>434569.07693381718</v>
      </c>
      <c r="AI533" s="11">
        <v>4.0637864843605029E-3</v>
      </c>
    </row>
    <row r="534" spans="1:35" x14ac:dyDescent="0.3">
      <c r="A534" s="38" t="s">
        <v>399</v>
      </c>
      <c r="B534" s="2">
        <v>0</v>
      </c>
      <c r="C534" s="11"/>
      <c r="D534" s="2">
        <v>0</v>
      </c>
      <c r="E534" s="11"/>
      <c r="F534" s="2">
        <v>0</v>
      </c>
      <c r="G534" s="11"/>
      <c r="H534" s="2">
        <v>0</v>
      </c>
      <c r="I534" s="11"/>
      <c r="J534" s="2">
        <v>0</v>
      </c>
      <c r="K534" s="11"/>
      <c r="L534" s="2">
        <v>0</v>
      </c>
      <c r="M534" s="11"/>
      <c r="N534" s="2">
        <v>167066.16910463999</v>
      </c>
      <c r="O534" s="11">
        <v>6.7511270395167076E-3</v>
      </c>
      <c r="P534" s="2">
        <v>111377.41951022101</v>
      </c>
      <c r="Q534" s="11">
        <v>3.529762723770756E-2</v>
      </c>
      <c r="R534" s="2">
        <v>0</v>
      </c>
      <c r="S534" s="11"/>
      <c r="T534" s="2">
        <v>0</v>
      </c>
      <c r="U534" s="11"/>
      <c r="V534" s="2">
        <v>0</v>
      </c>
      <c r="W534" s="11"/>
      <c r="X534" s="2">
        <v>0</v>
      </c>
      <c r="Y534" s="11"/>
      <c r="Z534" s="2">
        <v>0</v>
      </c>
      <c r="AA534" s="11"/>
      <c r="AB534" s="2">
        <v>0</v>
      </c>
      <c r="AC534" s="11"/>
      <c r="AD534" s="2">
        <v>0</v>
      </c>
      <c r="AE534" s="11"/>
      <c r="AF534" s="2">
        <v>0</v>
      </c>
      <c r="AG534" s="11"/>
      <c r="AH534" s="2">
        <v>278443.58861486102</v>
      </c>
      <c r="AI534" s="11">
        <v>2.6038099628571494E-3</v>
      </c>
    </row>
    <row r="535" spans="1:35" x14ac:dyDescent="0.3">
      <c r="A535" s="40" t="s">
        <v>98</v>
      </c>
      <c r="B535" s="2">
        <v>0</v>
      </c>
      <c r="C535" s="11"/>
      <c r="D535" s="2">
        <v>0</v>
      </c>
      <c r="E535" s="11"/>
      <c r="F535" s="2">
        <v>0</v>
      </c>
      <c r="G535" s="11"/>
      <c r="H535" s="2">
        <v>0</v>
      </c>
      <c r="I535" s="11"/>
      <c r="J535" s="2">
        <v>0</v>
      </c>
      <c r="K535" s="11"/>
      <c r="L535" s="2">
        <v>0</v>
      </c>
      <c r="M535" s="11"/>
      <c r="N535" s="2">
        <v>167066.16910463999</v>
      </c>
      <c r="O535" s="11">
        <v>6.7511270395167076E-3</v>
      </c>
      <c r="P535" s="2">
        <v>111377.41951022101</v>
      </c>
      <c r="Q535" s="11">
        <v>3.529762723770756E-2</v>
      </c>
      <c r="R535" s="2">
        <v>0</v>
      </c>
      <c r="S535" s="11"/>
      <c r="T535" s="2">
        <v>0</v>
      </c>
      <c r="U535" s="11"/>
      <c r="V535" s="2">
        <v>0</v>
      </c>
      <c r="W535" s="11"/>
      <c r="X535" s="2">
        <v>0</v>
      </c>
      <c r="Y535" s="11"/>
      <c r="Z535" s="2">
        <v>0</v>
      </c>
      <c r="AA535" s="11"/>
      <c r="AB535" s="2">
        <v>0</v>
      </c>
      <c r="AC535" s="11"/>
      <c r="AD535" s="2">
        <v>0</v>
      </c>
      <c r="AE535" s="11"/>
      <c r="AF535" s="2">
        <v>0</v>
      </c>
      <c r="AG535" s="11"/>
      <c r="AH535" s="2">
        <v>278443.58861486102</v>
      </c>
      <c r="AI535" s="11">
        <v>2.6038099628571494E-3</v>
      </c>
    </row>
    <row r="536" spans="1:35" x14ac:dyDescent="0.3">
      <c r="A536" s="38" t="s">
        <v>400</v>
      </c>
      <c r="B536" s="2">
        <v>0</v>
      </c>
      <c r="C536" s="11"/>
      <c r="D536" s="2">
        <v>0</v>
      </c>
      <c r="E536" s="11"/>
      <c r="F536" s="2">
        <v>0</v>
      </c>
      <c r="G536" s="11"/>
      <c r="H536" s="2">
        <v>0</v>
      </c>
      <c r="I536" s="11"/>
      <c r="J536" s="2">
        <v>0</v>
      </c>
      <c r="K536" s="11"/>
      <c r="L536" s="2">
        <v>0</v>
      </c>
      <c r="M536" s="11"/>
      <c r="N536" s="2">
        <v>0</v>
      </c>
      <c r="O536" s="11"/>
      <c r="P536" s="2">
        <v>0</v>
      </c>
      <c r="Q536" s="11"/>
      <c r="R536" s="2">
        <v>0</v>
      </c>
      <c r="S536" s="11"/>
      <c r="T536" s="2">
        <v>3.7486688E-3</v>
      </c>
      <c r="U536" s="11">
        <v>8.5257224651455246E-10</v>
      </c>
      <c r="V536" s="2">
        <v>49.916247488499998</v>
      </c>
      <c r="W536" s="11">
        <v>3.9207566503469581E-6</v>
      </c>
      <c r="X536" s="2">
        <v>0.16750901110000002</v>
      </c>
      <c r="Y536" s="11">
        <v>5.0986104750433099E-8</v>
      </c>
      <c r="Z536" s="2">
        <v>0</v>
      </c>
      <c r="AA536" s="11"/>
      <c r="AB536" s="2">
        <v>0</v>
      </c>
      <c r="AC536" s="11"/>
      <c r="AD536" s="2">
        <v>3689.0735465039998</v>
      </c>
      <c r="AE536" s="11">
        <v>1.7378363079494555E-4</v>
      </c>
      <c r="AF536" s="2">
        <v>0</v>
      </c>
      <c r="AG536" s="11"/>
      <c r="AH536" s="2">
        <v>3739.1610516723999</v>
      </c>
      <c r="AI536" s="11">
        <v>3.4966022552376989E-5</v>
      </c>
    </row>
    <row r="537" spans="1:35" x14ac:dyDescent="0.3">
      <c r="A537" s="40" t="s">
        <v>87</v>
      </c>
      <c r="B537" s="2">
        <v>0</v>
      </c>
      <c r="C537" s="11"/>
      <c r="D537" s="2">
        <v>0</v>
      </c>
      <c r="E537" s="11"/>
      <c r="F537" s="2">
        <v>0</v>
      </c>
      <c r="G537" s="11"/>
      <c r="H537" s="2">
        <v>0</v>
      </c>
      <c r="I537" s="11"/>
      <c r="J537" s="2">
        <v>0</v>
      </c>
      <c r="K537" s="11"/>
      <c r="L537" s="2">
        <v>0</v>
      </c>
      <c r="M537" s="11"/>
      <c r="N537" s="2">
        <v>0</v>
      </c>
      <c r="O537" s="11"/>
      <c r="P537" s="2">
        <v>0</v>
      </c>
      <c r="Q537" s="11"/>
      <c r="R537" s="2">
        <v>0</v>
      </c>
      <c r="S537" s="11"/>
      <c r="T537" s="2">
        <v>3.7486688E-3</v>
      </c>
      <c r="U537" s="11">
        <v>8.5257224651455246E-10</v>
      </c>
      <c r="V537" s="2">
        <v>49.916247488499998</v>
      </c>
      <c r="W537" s="11">
        <v>3.9207566503469581E-6</v>
      </c>
      <c r="X537" s="2">
        <v>0.16750901110000002</v>
      </c>
      <c r="Y537" s="11">
        <v>5.0986104750433099E-8</v>
      </c>
      <c r="Z537" s="2">
        <v>0</v>
      </c>
      <c r="AA537" s="11"/>
      <c r="AB537" s="2">
        <v>0</v>
      </c>
      <c r="AC537" s="11"/>
      <c r="AD537" s="2">
        <v>3689.0735465039998</v>
      </c>
      <c r="AE537" s="11">
        <v>1.7378363079494555E-4</v>
      </c>
      <c r="AF537" s="2">
        <v>0</v>
      </c>
      <c r="AG537" s="11"/>
      <c r="AH537" s="2">
        <v>3739.1610516723999</v>
      </c>
      <c r="AI537" s="11">
        <v>3.4966022552376989E-5</v>
      </c>
    </row>
    <row r="538" spans="1:35" x14ac:dyDescent="0.3">
      <c r="A538" s="38" t="s">
        <v>401</v>
      </c>
      <c r="B538" s="2">
        <v>0</v>
      </c>
      <c r="C538" s="11"/>
      <c r="D538" s="2">
        <v>37.263515730199998</v>
      </c>
      <c r="E538" s="11">
        <v>2.6899823261870978E-5</v>
      </c>
      <c r="F538" s="2">
        <v>0</v>
      </c>
      <c r="G538" s="11"/>
      <c r="H538" s="2">
        <v>0</v>
      </c>
      <c r="I538" s="11"/>
      <c r="J538" s="2">
        <v>0</v>
      </c>
      <c r="K538" s="11"/>
      <c r="L538" s="2">
        <v>0</v>
      </c>
      <c r="M538" s="11"/>
      <c r="N538" s="2">
        <v>0</v>
      </c>
      <c r="O538" s="11"/>
      <c r="P538" s="2">
        <v>0</v>
      </c>
      <c r="Q538" s="11"/>
      <c r="R538" s="2">
        <v>0</v>
      </c>
      <c r="S538" s="11"/>
      <c r="T538" s="2">
        <v>0</v>
      </c>
      <c r="U538" s="11"/>
      <c r="V538" s="2">
        <v>0</v>
      </c>
      <c r="W538" s="11"/>
      <c r="X538" s="2">
        <v>0</v>
      </c>
      <c r="Y538" s="11"/>
      <c r="Z538" s="2">
        <v>0</v>
      </c>
      <c r="AA538" s="11"/>
      <c r="AB538" s="2">
        <v>0</v>
      </c>
      <c r="AC538" s="11"/>
      <c r="AD538" s="2">
        <v>0</v>
      </c>
      <c r="AE538" s="11"/>
      <c r="AF538" s="2">
        <v>0</v>
      </c>
      <c r="AG538" s="11"/>
      <c r="AH538" s="2">
        <v>37.263515730199998</v>
      </c>
      <c r="AI538" s="11">
        <v>3.4846237254751555E-7</v>
      </c>
    </row>
    <row r="539" spans="1:35" x14ac:dyDescent="0.3">
      <c r="A539" s="40" t="s">
        <v>87</v>
      </c>
      <c r="B539" s="2">
        <v>0</v>
      </c>
      <c r="C539" s="11"/>
      <c r="D539" s="2">
        <v>37.263515730199998</v>
      </c>
      <c r="E539" s="11">
        <v>2.6899823261870978E-5</v>
      </c>
      <c r="F539" s="2">
        <v>0</v>
      </c>
      <c r="G539" s="11"/>
      <c r="H539" s="2">
        <v>0</v>
      </c>
      <c r="I539" s="11"/>
      <c r="J539" s="2">
        <v>0</v>
      </c>
      <c r="K539" s="11"/>
      <c r="L539" s="2">
        <v>0</v>
      </c>
      <c r="M539" s="11"/>
      <c r="N539" s="2">
        <v>0</v>
      </c>
      <c r="O539" s="11"/>
      <c r="P539" s="2">
        <v>0</v>
      </c>
      <c r="Q539" s="11"/>
      <c r="R539" s="2">
        <v>0</v>
      </c>
      <c r="S539" s="11"/>
      <c r="T539" s="2">
        <v>0</v>
      </c>
      <c r="U539" s="11"/>
      <c r="V539" s="2">
        <v>0</v>
      </c>
      <c r="W539" s="11"/>
      <c r="X539" s="2">
        <v>0</v>
      </c>
      <c r="Y539" s="11"/>
      <c r="Z539" s="2">
        <v>0</v>
      </c>
      <c r="AA539" s="11"/>
      <c r="AB539" s="2">
        <v>0</v>
      </c>
      <c r="AC539" s="11"/>
      <c r="AD539" s="2">
        <v>0</v>
      </c>
      <c r="AE539" s="11"/>
      <c r="AF539" s="2">
        <v>0</v>
      </c>
      <c r="AG539" s="11"/>
      <c r="AH539" s="2">
        <v>37.263515730199998</v>
      </c>
      <c r="AI539" s="11">
        <v>3.4846237254751555E-7</v>
      </c>
    </row>
    <row r="540" spans="1:35" x14ac:dyDescent="0.3">
      <c r="A540" s="38" t="s">
        <v>402</v>
      </c>
      <c r="B540" s="2">
        <v>0</v>
      </c>
      <c r="C540" s="11"/>
      <c r="D540" s="2">
        <v>0</v>
      </c>
      <c r="E540" s="11"/>
      <c r="F540" s="2">
        <v>37235.059164299506</v>
      </c>
      <c r="G540" s="11">
        <v>3.7496027301624573E-3</v>
      </c>
      <c r="H540" s="2">
        <v>17808.086287611299</v>
      </c>
      <c r="I540" s="11">
        <v>4.9780109060198422E-3</v>
      </c>
      <c r="J540" s="2">
        <v>0</v>
      </c>
      <c r="K540" s="11"/>
      <c r="L540" s="2">
        <v>0</v>
      </c>
      <c r="M540" s="11"/>
      <c r="N540" s="2">
        <v>0</v>
      </c>
      <c r="O540" s="11"/>
      <c r="P540" s="2">
        <v>0</v>
      </c>
      <c r="Q540" s="11"/>
      <c r="R540" s="2">
        <v>0</v>
      </c>
      <c r="S540" s="11"/>
      <c r="T540" s="2">
        <v>0</v>
      </c>
      <c r="U540" s="11"/>
      <c r="V540" s="2">
        <v>0</v>
      </c>
      <c r="W540" s="11"/>
      <c r="X540" s="2">
        <v>0</v>
      </c>
      <c r="Y540" s="11"/>
      <c r="Z540" s="2">
        <v>0</v>
      </c>
      <c r="AA540" s="11"/>
      <c r="AB540" s="2">
        <v>0</v>
      </c>
      <c r="AC540" s="11"/>
      <c r="AD540" s="2">
        <v>0</v>
      </c>
      <c r="AE540" s="11"/>
      <c r="AF540" s="2">
        <v>0</v>
      </c>
      <c r="AG540" s="11"/>
      <c r="AH540" s="2">
        <v>55043.145451910801</v>
      </c>
      <c r="AI540" s="11">
        <v>5.1472505158996933E-4</v>
      </c>
    </row>
    <row r="541" spans="1:35" x14ac:dyDescent="0.3">
      <c r="A541" s="40" t="s">
        <v>98</v>
      </c>
      <c r="B541" s="2">
        <v>0</v>
      </c>
      <c r="C541" s="11"/>
      <c r="D541" s="2">
        <v>0</v>
      </c>
      <c r="E541" s="11"/>
      <c r="F541" s="2">
        <v>37235.059164299506</v>
      </c>
      <c r="G541" s="11">
        <v>3.7496027301624573E-3</v>
      </c>
      <c r="H541" s="2">
        <v>17808.086287611299</v>
      </c>
      <c r="I541" s="11">
        <v>4.9780109060198422E-3</v>
      </c>
      <c r="J541" s="2">
        <v>0</v>
      </c>
      <c r="K541" s="11"/>
      <c r="L541" s="2">
        <v>0</v>
      </c>
      <c r="M541" s="11"/>
      <c r="N541" s="2">
        <v>0</v>
      </c>
      <c r="O541" s="11"/>
      <c r="P541" s="2">
        <v>0</v>
      </c>
      <c r="Q541" s="11"/>
      <c r="R541" s="2">
        <v>0</v>
      </c>
      <c r="S541" s="11"/>
      <c r="T541" s="2">
        <v>0</v>
      </c>
      <c r="U541" s="11"/>
      <c r="V541" s="2">
        <v>0</v>
      </c>
      <c r="W541" s="11"/>
      <c r="X541" s="2">
        <v>0</v>
      </c>
      <c r="Y541" s="11"/>
      <c r="Z541" s="2">
        <v>0</v>
      </c>
      <c r="AA541" s="11"/>
      <c r="AB541" s="2">
        <v>0</v>
      </c>
      <c r="AC541" s="11"/>
      <c r="AD541" s="2">
        <v>0</v>
      </c>
      <c r="AE541" s="11"/>
      <c r="AF541" s="2">
        <v>0</v>
      </c>
      <c r="AG541" s="11"/>
      <c r="AH541" s="2">
        <v>55043.145451910801</v>
      </c>
      <c r="AI541" s="11">
        <v>5.1472505158996933E-4</v>
      </c>
    </row>
    <row r="542" spans="1:35" x14ac:dyDescent="0.3">
      <c r="A542" s="38" t="s">
        <v>403</v>
      </c>
      <c r="B542" s="2">
        <v>0</v>
      </c>
      <c r="C542" s="11"/>
      <c r="D542" s="2">
        <v>0</v>
      </c>
      <c r="E542" s="11"/>
      <c r="F542" s="2">
        <v>50200.772442596302</v>
      </c>
      <c r="G542" s="11">
        <v>5.0552612949115085E-3</v>
      </c>
      <c r="H542" s="2">
        <v>12550.1849536563</v>
      </c>
      <c r="I542" s="11">
        <v>3.5082353355020339E-3</v>
      </c>
      <c r="J542" s="2">
        <v>0</v>
      </c>
      <c r="K542" s="11"/>
      <c r="L542" s="2">
        <v>0</v>
      </c>
      <c r="M542" s="11"/>
      <c r="N542" s="2">
        <v>313754.85596611601</v>
      </c>
      <c r="O542" s="11">
        <v>1.2678802077312288E-2</v>
      </c>
      <c r="P542" s="2">
        <v>0</v>
      </c>
      <c r="Q542" s="11"/>
      <c r="R542" s="2">
        <v>0</v>
      </c>
      <c r="S542" s="11"/>
      <c r="T542" s="2">
        <v>0</v>
      </c>
      <c r="U542" s="11"/>
      <c r="V542" s="2">
        <v>0</v>
      </c>
      <c r="W542" s="11"/>
      <c r="X542" s="2">
        <v>0</v>
      </c>
      <c r="Y542" s="11"/>
      <c r="Z542" s="2">
        <v>0</v>
      </c>
      <c r="AA542" s="11"/>
      <c r="AB542" s="2">
        <v>0</v>
      </c>
      <c r="AC542" s="11"/>
      <c r="AD542" s="2">
        <v>0</v>
      </c>
      <c r="AE542" s="11"/>
      <c r="AF542" s="2">
        <v>0</v>
      </c>
      <c r="AG542" s="11"/>
      <c r="AH542" s="2">
        <v>376505.81336236856</v>
      </c>
      <c r="AI542" s="11">
        <v>3.5208193975066688E-3</v>
      </c>
    </row>
    <row r="543" spans="1:35" x14ac:dyDescent="0.3">
      <c r="A543" s="40" t="s">
        <v>98</v>
      </c>
      <c r="B543" s="2">
        <v>0</v>
      </c>
      <c r="C543" s="11"/>
      <c r="D543" s="2">
        <v>0</v>
      </c>
      <c r="E543" s="11"/>
      <c r="F543" s="2">
        <v>50200.772442596302</v>
      </c>
      <c r="G543" s="11">
        <v>5.0552612949115085E-3</v>
      </c>
      <c r="H543" s="2">
        <v>12550.1849536563</v>
      </c>
      <c r="I543" s="11">
        <v>3.5082353355020339E-3</v>
      </c>
      <c r="J543" s="2">
        <v>0</v>
      </c>
      <c r="K543" s="11"/>
      <c r="L543" s="2">
        <v>0</v>
      </c>
      <c r="M543" s="11"/>
      <c r="N543" s="2">
        <v>313754.85596611601</v>
      </c>
      <c r="O543" s="11">
        <v>1.2678802077312288E-2</v>
      </c>
      <c r="P543" s="2">
        <v>0</v>
      </c>
      <c r="Q543" s="11"/>
      <c r="R543" s="2">
        <v>0</v>
      </c>
      <c r="S543" s="11"/>
      <c r="T543" s="2">
        <v>0</v>
      </c>
      <c r="U543" s="11"/>
      <c r="V543" s="2">
        <v>0</v>
      </c>
      <c r="W543" s="11"/>
      <c r="X543" s="2">
        <v>0</v>
      </c>
      <c r="Y543" s="11"/>
      <c r="Z543" s="2">
        <v>0</v>
      </c>
      <c r="AA543" s="11"/>
      <c r="AB543" s="2">
        <v>0</v>
      </c>
      <c r="AC543" s="11"/>
      <c r="AD543" s="2">
        <v>0</v>
      </c>
      <c r="AE543" s="11"/>
      <c r="AF543" s="2">
        <v>0</v>
      </c>
      <c r="AG543" s="11"/>
      <c r="AH543" s="2">
        <v>376505.81336236856</v>
      </c>
      <c r="AI543" s="11">
        <v>3.5208193975066688E-3</v>
      </c>
    </row>
    <row r="544" spans="1:35" x14ac:dyDescent="0.3">
      <c r="A544" s="38" t="s">
        <v>404</v>
      </c>
      <c r="B544" s="2">
        <v>0</v>
      </c>
      <c r="C544" s="11"/>
      <c r="D544" s="2">
        <v>0</v>
      </c>
      <c r="E544" s="11"/>
      <c r="F544" s="2">
        <v>0</v>
      </c>
      <c r="G544" s="11"/>
      <c r="H544" s="2">
        <v>0</v>
      </c>
      <c r="I544" s="11"/>
      <c r="J544" s="2">
        <v>0</v>
      </c>
      <c r="K544" s="11"/>
      <c r="L544" s="2">
        <v>0</v>
      </c>
      <c r="M544" s="11"/>
      <c r="N544" s="2">
        <v>0</v>
      </c>
      <c r="O544" s="11"/>
      <c r="P544" s="2">
        <v>0</v>
      </c>
      <c r="Q544" s="11"/>
      <c r="R544" s="2">
        <v>0</v>
      </c>
      <c r="S544" s="11"/>
      <c r="T544" s="2">
        <v>0</v>
      </c>
      <c r="U544" s="11"/>
      <c r="V544" s="2">
        <v>57.3315495055</v>
      </c>
      <c r="W544" s="11">
        <v>4.5032041731536782E-6</v>
      </c>
      <c r="X544" s="2">
        <v>18.525294947999999</v>
      </c>
      <c r="Y544" s="11">
        <v>5.6386974202093953E-6</v>
      </c>
      <c r="Z544" s="2">
        <v>0</v>
      </c>
      <c r="AA544" s="11"/>
      <c r="AB544" s="2">
        <v>0</v>
      </c>
      <c r="AC544" s="11"/>
      <c r="AD544" s="2">
        <v>1.6709476172</v>
      </c>
      <c r="AE544" s="11">
        <v>7.8714436056815535E-8</v>
      </c>
      <c r="AF544" s="2">
        <v>1.6709476172</v>
      </c>
      <c r="AG544" s="11">
        <v>5.6821374655971441E-7</v>
      </c>
      <c r="AH544" s="2">
        <v>79.198739687900002</v>
      </c>
      <c r="AI544" s="11">
        <v>7.4061129750170763E-7</v>
      </c>
    </row>
    <row r="545" spans="1:35" x14ac:dyDescent="0.3">
      <c r="A545" s="40" t="s">
        <v>87</v>
      </c>
      <c r="B545" s="2">
        <v>0</v>
      </c>
      <c r="C545" s="11"/>
      <c r="D545" s="2">
        <v>0</v>
      </c>
      <c r="E545" s="11"/>
      <c r="F545" s="2">
        <v>0</v>
      </c>
      <c r="G545" s="11"/>
      <c r="H545" s="2">
        <v>0</v>
      </c>
      <c r="I545" s="11"/>
      <c r="J545" s="2">
        <v>0</v>
      </c>
      <c r="K545" s="11"/>
      <c r="L545" s="2">
        <v>0</v>
      </c>
      <c r="M545" s="11"/>
      <c r="N545" s="2">
        <v>0</v>
      </c>
      <c r="O545" s="11"/>
      <c r="P545" s="2">
        <v>0</v>
      </c>
      <c r="Q545" s="11"/>
      <c r="R545" s="2">
        <v>0</v>
      </c>
      <c r="S545" s="11"/>
      <c r="T545" s="2">
        <v>0</v>
      </c>
      <c r="U545" s="11"/>
      <c r="V545" s="2">
        <v>57.3315495055</v>
      </c>
      <c r="W545" s="11">
        <v>4.5032041731536782E-6</v>
      </c>
      <c r="X545" s="2">
        <v>18.525294947999999</v>
      </c>
      <c r="Y545" s="11">
        <v>5.6386974202093953E-6</v>
      </c>
      <c r="Z545" s="2">
        <v>0</v>
      </c>
      <c r="AA545" s="11"/>
      <c r="AB545" s="2">
        <v>0</v>
      </c>
      <c r="AC545" s="11"/>
      <c r="AD545" s="2">
        <v>1.6709476172</v>
      </c>
      <c r="AE545" s="11">
        <v>7.8714436056815535E-8</v>
      </c>
      <c r="AF545" s="2">
        <v>1.6709476172</v>
      </c>
      <c r="AG545" s="11">
        <v>5.6821374655971441E-7</v>
      </c>
      <c r="AH545" s="2">
        <v>79.198739687900002</v>
      </c>
      <c r="AI545" s="11">
        <v>7.4061129750170763E-7</v>
      </c>
    </row>
    <row r="546" spans="1:35" x14ac:dyDescent="0.3">
      <c r="A546" s="38" t="s">
        <v>405</v>
      </c>
      <c r="B546" s="2">
        <v>0</v>
      </c>
      <c r="C546" s="11"/>
      <c r="D546" s="2">
        <v>2780.0258925999997</v>
      </c>
      <c r="E546" s="11">
        <v>2.0068478163953354E-3</v>
      </c>
      <c r="F546" s="2">
        <v>111175.2093188</v>
      </c>
      <c r="G546" s="11">
        <v>1.1195439936022391E-2</v>
      </c>
      <c r="H546" s="2">
        <v>69142.767405799998</v>
      </c>
      <c r="I546" s="11">
        <v>1.9327930281757093E-2</v>
      </c>
      <c r="J546" s="2">
        <v>0</v>
      </c>
      <c r="K546" s="11"/>
      <c r="L546" s="2">
        <v>130867.63373199999</v>
      </c>
      <c r="M546" s="11">
        <v>1.8326298375720272E-2</v>
      </c>
      <c r="N546" s="2">
        <v>75136.813642000008</v>
      </c>
      <c r="O546" s="11">
        <v>3.0362710593065589E-3</v>
      </c>
      <c r="P546" s="2">
        <v>0</v>
      </c>
      <c r="Q546" s="11"/>
      <c r="R546" s="2">
        <v>0</v>
      </c>
      <c r="S546" s="11"/>
      <c r="T546" s="2">
        <v>0</v>
      </c>
      <c r="U546" s="11"/>
      <c r="V546" s="2">
        <v>0</v>
      </c>
      <c r="W546" s="11"/>
      <c r="X546" s="2">
        <v>312.15822000000003</v>
      </c>
      <c r="Y546" s="11">
        <v>9.5014182216903684E-5</v>
      </c>
      <c r="Z546" s="2">
        <v>0</v>
      </c>
      <c r="AA546" s="11"/>
      <c r="AB546" s="2">
        <v>6966.7998180000004</v>
      </c>
      <c r="AC546" s="11">
        <v>1.1052383301742945E-3</v>
      </c>
      <c r="AD546" s="2">
        <v>7073.1631739999993</v>
      </c>
      <c r="AE546" s="11">
        <v>3.3320018212911178E-4</v>
      </c>
      <c r="AF546" s="2">
        <v>4255.7158049999998</v>
      </c>
      <c r="AG546" s="11">
        <v>1.4471765583558721E-3</v>
      </c>
      <c r="AH546" s="2">
        <v>407710.28700820013</v>
      </c>
      <c r="AI546" s="11">
        <v>3.8126218403961463E-3</v>
      </c>
    </row>
    <row r="547" spans="1:35" x14ac:dyDescent="0.3">
      <c r="A547" s="40" t="s">
        <v>87</v>
      </c>
      <c r="B547" s="2">
        <v>0</v>
      </c>
      <c r="C547" s="11"/>
      <c r="D547" s="2">
        <v>2780.0258925999997</v>
      </c>
      <c r="E547" s="11">
        <v>2.0068478163953354E-3</v>
      </c>
      <c r="F547" s="2">
        <v>111175.2093188</v>
      </c>
      <c r="G547" s="11">
        <v>1.1195439936022391E-2</v>
      </c>
      <c r="H547" s="2">
        <v>69142.767405799998</v>
      </c>
      <c r="I547" s="11">
        <v>1.9327930281757093E-2</v>
      </c>
      <c r="J547" s="2">
        <v>0</v>
      </c>
      <c r="K547" s="11"/>
      <c r="L547" s="2">
        <v>130867.63373199999</v>
      </c>
      <c r="M547" s="11">
        <v>1.8326298375720272E-2</v>
      </c>
      <c r="N547" s="2">
        <v>75136.813642000008</v>
      </c>
      <c r="O547" s="11">
        <v>3.0362710593065589E-3</v>
      </c>
      <c r="P547" s="2">
        <v>0</v>
      </c>
      <c r="Q547" s="11"/>
      <c r="R547" s="2">
        <v>0</v>
      </c>
      <c r="S547" s="11"/>
      <c r="T547" s="2">
        <v>0</v>
      </c>
      <c r="U547" s="11"/>
      <c r="V547" s="2">
        <v>0</v>
      </c>
      <c r="W547" s="11"/>
      <c r="X547" s="2">
        <v>312.15822000000003</v>
      </c>
      <c r="Y547" s="11">
        <v>9.5014182216903684E-5</v>
      </c>
      <c r="Z547" s="2">
        <v>0</v>
      </c>
      <c r="AA547" s="11"/>
      <c r="AB547" s="2">
        <v>6966.7998180000004</v>
      </c>
      <c r="AC547" s="11">
        <v>1.1052383301742945E-3</v>
      </c>
      <c r="AD547" s="2">
        <v>7073.1631739999993</v>
      </c>
      <c r="AE547" s="11">
        <v>3.3320018212911178E-4</v>
      </c>
      <c r="AF547" s="2">
        <v>4255.7158049999998</v>
      </c>
      <c r="AG547" s="11">
        <v>1.4471765583558721E-3</v>
      </c>
      <c r="AH547" s="2">
        <v>407710.28700820013</v>
      </c>
      <c r="AI547" s="11">
        <v>3.8126218403961463E-3</v>
      </c>
    </row>
    <row r="548" spans="1:35" x14ac:dyDescent="0.3">
      <c r="A548" s="38" t="s">
        <v>406</v>
      </c>
      <c r="B548" s="2">
        <v>0</v>
      </c>
      <c r="C548" s="11"/>
      <c r="D548" s="2">
        <v>27219.426236175299</v>
      </c>
      <c r="E548" s="11">
        <v>1.9649186092477153E-2</v>
      </c>
      <c r="F548" s="2">
        <v>41733.295883717401</v>
      </c>
      <c r="G548" s="11">
        <v>4.2025790665131688E-3</v>
      </c>
      <c r="H548" s="2">
        <v>0</v>
      </c>
      <c r="I548" s="11"/>
      <c r="J548" s="2">
        <v>0</v>
      </c>
      <c r="K548" s="11"/>
      <c r="L548" s="2">
        <v>0</v>
      </c>
      <c r="M548" s="11"/>
      <c r="N548" s="2">
        <v>0</v>
      </c>
      <c r="O548" s="11"/>
      <c r="P548" s="2">
        <v>0</v>
      </c>
      <c r="Q548" s="11"/>
      <c r="R548" s="2">
        <v>0</v>
      </c>
      <c r="S548" s="11"/>
      <c r="T548" s="2">
        <v>265620.03628880205</v>
      </c>
      <c r="U548" s="11">
        <v>6.041085066197923E-2</v>
      </c>
      <c r="V548" s="2">
        <v>102693.49136970601</v>
      </c>
      <c r="W548" s="11">
        <v>8.0662351337184249E-3</v>
      </c>
      <c r="X548" s="2">
        <v>0</v>
      </c>
      <c r="Y548" s="11"/>
      <c r="Z548" s="2">
        <v>0</v>
      </c>
      <c r="AA548" s="11"/>
      <c r="AB548" s="2">
        <v>29754.832181580001</v>
      </c>
      <c r="AC548" s="11">
        <v>4.7204142352444776E-3</v>
      </c>
      <c r="AD548" s="2">
        <v>0</v>
      </c>
      <c r="AE548" s="11"/>
      <c r="AF548" s="2">
        <v>0</v>
      </c>
      <c r="AG548" s="11"/>
      <c r="AH548" s="2">
        <v>467021.08195998077</v>
      </c>
      <c r="AI548" s="11">
        <v>4.3672549693852822E-3</v>
      </c>
    </row>
    <row r="549" spans="1:35" x14ac:dyDescent="0.3">
      <c r="A549" s="40" t="s">
        <v>87</v>
      </c>
      <c r="B549" s="2">
        <v>0</v>
      </c>
      <c r="C549" s="11"/>
      <c r="D549" s="2">
        <v>27219.426236175299</v>
      </c>
      <c r="E549" s="11">
        <v>1.9649186092477153E-2</v>
      </c>
      <c r="F549" s="2">
        <v>41733.295883717401</v>
      </c>
      <c r="G549" s="11">
        <v>4.2025790665131688E-3</v>
      </c>
      <c r="H549" s="2">
        <v>0</v>
      </c>
      <c r="I549" s="11"/>
      <c r="J549" s="2">
        <v>0</v>
      </c>
      <c r="K549" s="11"/>
      <c r="L549" s="2">
        <v>0</v>
      </c>
      <c r="M549" s="11"/>
      <c r="N549" s="2">
        <v>0</v>
      </c>
      <c r="O549" s="11"/>
      <c r="P549" s="2">
        <v>0</v>
      </c>
      <c r="Q549" s="11"/>
      <c r="R549" s="2">
        <v>0</v>
      </c>
      <c r="S549" s="11"/>
      <c r="T549" s="2">
        <v>265620.03628880205</v>
      </c>
      <c r="U549" s="11">
        <v>6.041085066197923E-2</v>
      </c>
      <c r="V549" s="2">
        <v>102693.49136970601</v>
      </c>
      <c r="W549" s="11">
        <v>8.0662351337184249E-3</v>
      </c>
      <c r="X549" s="2">
        <v>0</v>
      </c>
      <c r="Y549" s="11"/>
      <c r="Z549" s="2">
        <v>0</v>
      </c>
      <c r="AA549" s="11"/>
      <c r="AB549" s="2">
        <v>29754.832181580001</v>
      </c>
      <c r="AC549" s="11">
        <v>4.7204142352444776E-3</v>
      </c>
      <c r="AD549" s="2">
        <v>0</v>
      </c>
      <c r="AE549" s="11"/>
      <c r="AF549" s="2">
        <v>0</v>
      </c>
      <c r="AG549" s="11"/>
      <c r="AH549" s="2">
        <v>467021.08195998077</v>
      </c>
      <c r="AI549" s="11">
        <v>4.3672549693852822E-3</v>
      </c>
    </row>
    <row r="550" spans="1:35" x14ac:dyDescent="0.3">
      <c r="A550" s="38" t="s">
        <v>407</v>
      </c>
      <c r="B550" s="2">
        <v>0</v>
      </c>
      <c r="C550" s="11"/>
      <c r="D550" s="2">
        <v>0</v>
      </c>
      <c r="E550" s="11"/>
      <c r="F550" s="2">
        <v>32774.945605136701</v>
      </c>
      <c r="G550" s="11">
        <v>3.3004654290914853E-3</v>
      </c>
      <c r="H550" s="2">
        <v>21849.963131447999</v>
      </c>
      <c r="I550" s="11">
        <v>6.1078631924727416E-3</v>
      </c>
      <c r="J550" s="2">
        <v>0</v>
      </c>
      <c r="K550" s="11"/>
      <c r="L550" s="2">
        <v>0</v>
      </c>
      <c r="M550" s="11"/>
      <c r="N550" s="2">
        <v>0</v>
      </c>
      <c r="O550" s="11"/>
      <c r="P550" s="2">
        <v>0</v>
      </c>
      <c r="Q550" s="11"/>
      <c r="R550" s="2">
        <v>0</v>
      </c>
      <c r="S550" s="11"/>
      <c r="T550" s="2">
        <v>0</v>
      </c>
      <c r="U550" s="11"/>
      <c r="V550" s="2">
        <v>0</v>
      </c>
      <c r="W550" s="11"/>
      <c r="X550" s="2">
        <v>0</v>
      </c>
      <c r="Y550" s="11"/>
      <c r="Z550" s="2">
        <v>0</v>
      </c>
      <c r="AA550" s="11"/>
      <c r="AB550" s="2">
        <v>0</v>
      </c>
      <c r="AC550" s="11"/>
      <c r="AD550" s="2">
        <v>0</v>
      </c>
      <c r="AE550" s="11"/>
      <c r="AF550" s="2">
        <v>0</v>
      </c>
      <c r="AG550" s="11"/>
      <c r="AH550" s="2">
        <v>54624.908736584701</v>
      </c>
      <c r="AI550" s="11">
        <v>5.108139939440881E-4</v>
      </c>
    </row>
    <row r="551" spans="1:35" x14ac:dyDescent="0.3">
      <c r="A551" s="40" t="s">
        <v>98</v>
      </c>
      <c r="B551" s="2">
        <v>0</v>
      </c>
      <c r="C551" s="11"/>
      <c r="D551" s="2">
        <v>0</v>
      </c>
      <c r="E551" s="11"/>
      <c r="F551" s="2">
        <v>32774.945605136701</v>
      </c>
      <c r="G551" s="11">
        <v>3.3004654290914853E-3</v>
      </c>
      <c r="H551" s="2">
        <v>21849.963131447999</v>
      </c>
      <c r="I551" s="11">
        <v>6.1078631924727416E-3</v>
      </c>
      <c r="J551" s="2">
        <v>0</v>
      </c>
      <c r="K551" s="11"/>
      <c r="L551" s="2">
        <v>0</v>
      </c>
      <c r="M551" s="11"/>
      <c r="N551" s="2">
        <v>0</v>
      </c>
      <c r="O551" s="11"/>
      <c r="P551" s="2">
        <v>0</v>
      </c>
      <c r="Q551" s="11"/>
      <c r="R551" s="2">
        <v>0</v>
      </c>
      <c r="S551" s="11"/>
      <c r="T551" s="2">
        <v>0</v>
      </c>
      <c r="U551" s="11"/>
      <c r="V551" s="2">
        <v>0</v>
      </c>
      <c r="W551" s="11"/>
      <c r="X551" s="2">
        <v>0</v>
      </c>
      <c r="Y551" s="11"/>
      <c r="Z551" s="2">
        <v>0</v>
      </c>
      <c r="AA551" s="11"/>
      <c r="AB551" s="2">
        <v>0</v>
      </c>
      <c r="AC551" s="11"/>
      <c r="AD551" s="2">
        <v>0</v>
      </c>
      <c r="AE551" s="11"/>
      <c r="AF551" s="2">
        <v>0</v>
      </c>
      <c r="AG551" s="11"/>
      <c r="AH551" s="2">
        <v>54624.908736584701</v>
      </c>
      <c r="AI551" s="11">
        <v>5.108139939440881E-4</v>
      </c>
    </row>
    <row r="552" spans="1:35" x14ac:dyDescent="0.3">
      <c r="A552" s="38" t="s">
        <v>408</v>
      </c>
      <c r="B552" s="2">
        <v>0</v>
      </c>
      <c r="C552" s="11"/>
      <c r="D552" s="2">
        <v>0</v>
      </c>
      <c r="E552" s="11"/>
      <c r="F552" s="2">
        <v>215713.10802558</v>
      </c>
      <c r="G552" s="11">
        <v>2.172249694073396E-2</v>
      </c>
      <c r="H552" s="2">
        <v>59665.240560390099</v>
      </c>
      <c r="I552" s="11">
        <v>1.66786151764407E-2</v>
      </c>
      <c r="J552" s="2">
        <v>0</v>
      </c>
      <c r="K552" s="11"/>
      <c r="L552" s="2">
        <v>0</v>
      </c>
      <c r="M552" s="11"/>
      <c r="N552" s="2">
        <v>0</v>
      </c>
      <c r="O552" s="11"/>
      <c r="P552" s="2">
        <v>0</v>
      </c>
      <c r="Q552" s="11"/>
      <c r="R552" s="2">
        <v>0</v>
      </c>
      <c r="S552" s="11"/>
      <c r="T552" s="2">
        <v>0</v>
      </c>
      <c r="U552" s="11"/>
      <c r="V552" s="2">
        <v>0</v>
      </c>
      <c r="W552" s="11"/>
      <c r="X552" s="2">
        <v>0</v>
      </c>
      <c r="Y552" s="11"/>
      <c r="Z552" s="2">
        <v>0</v>
      </c>
      <c r="AA552" s="11"/>
      <c r="AB552" s="2">
        <v>0</v>
      </c>
      <c r="AC552" s="11"/>
      <c r="AD552" s="2">
        <v>0</v>
      </c>
      <c r="AE552" s="11"/>
      <c r="AF552" s="2">
        <v>0</v>
      </c>
      <c r="AG552" s="11"/>
      <c r="AH552" s="2">
        <v>275378.34858597012</v>
      </c>
      <c r="AI552" s="11">
        <v>2.5751459790122411E-3</v>
      </c>
    </row>
    <row r="553" spans="1:35" x14ac:dyDescent="0.3">
      <c r="A553" s="40" t="s">
        <v>98</v>
      </c>
      <c r="B553" s="2">
        <v>0</v>
      </c>
      <c r="C553" s="11"/>
      <c r="D553" s="2">
        <v>0</v>
      </c>
      <c r="E553" s="11"/>
      <c r="F553" s="2">
        <v>215713.10802558</v>
      </c>
      <c r="G553" s="11">
        <v>2.172249694073396E-2</v>
      </c>
      <c r="H553" s="2">
        <v>59665.240560390099</v>
      </c>
      <c r="I553" s="11">
        <v>1.66786151764407E-2</v>
      </c>
      <c r="J553" s="2">
        <v>0</v>
      </c>
      <c r="K553" s="11"/>
      <c r="L553" s="2">
        <v>0</v>
      </c>
      <c r="M553" s="11"/>
      <c r="N553" s="2">
        <v>0</v>
      </c>
      <c r="O553" s="11"/>
      <c r="P553" s="2">
        <v>0</v>
      </c>
      <c r="Q553" s="11"/>
      <c r="R553" s="2">
        <v>0</v>
      </c>
      <c r="S553" s="11"/>
      <c r="T553" s="2">
        <v>0</v>
      </c>
      <c r="U553" s="11"/>
      <c r="V553" s="2">
        <v>0</v>
      </c>
      <c r="W553" s="11"/>
      <c r="X553" s="2">
        <v>0</v>
      </c>
      <c r="Y553" s="11"/>
      <c r="Z553" s="2">
        <v>0</v>
      </c>
      <c r="AA553" s="11"/>
      <c r="AB553" s="2">
        <v>0</v>
      </c>
      <c r="AC553" s="11"/>
      <c r="AD553" s="2">
        <v>0</v>
      </c>
      <c r="AE553" s="11"/>
      <c r="AF553" s="2">
        <v>0</v>
      </c>
      <c r="AG553" s="11"/>
      <c r="AH553" s="2">
        <v>275378.34858597012</v>
      </c>
      <c r="AI553" s="11">
        <v>2.5751459790122411E-3</v>
      </c>
    </row>
    <row r="554" spans="1:35" x14ac:dyDescent="0.3">
      <c r="A554" s="38" t="s">
        <v>409</v>
      </c>
      <c r="B554" s="2">
        <v>0</v>
      </c>
      <c r="C554" s="11"/>
      <c r="D554" s="2">
        <v>1528.2993847275</v>
      </c>
      <c r="E554" s="11">
        <v>1.1032502579212554E-3</v>
      </c>
      <c r="F554" s="2">
        <v>50.1807701587</v>
      </c>
      <c r="G554" s="11">
        <v>5.0532470475868001E-6</v>
      </c>
      <c r="H554" s="2">
        <v>0</v>
      </c>
      <c r="I554" s="11"/>
      <c r="J554" s="2">
        <v>0</v>
      </c>
      <c r="K554" s="11"/>
      <c r="L554" s="2">
        <v>891.3465506082</v>
      </c>
      <c r="M554" s="11">
        <v>1.2482141211529095E-4</v>
      </c>
      <c r="N554" s="2">
        <v>1.8146869125</v>
      </c>
      <c r="O554" s="11">
        <v>7.3331315064526614E-8</v>
      </c>
      <c r="P554" s="2">
        <v>0</v>
      </c>
      <c r="Q554" s="11"/>
      <c r="R554" s="2">
        <v>0</v>
      </c>
      <c r="S554" s="11"/>
      <c r="T554" s="2">
        <v>111148.773888606</v>
      </c>
      <c r="U554" s="11">
        <v>2.5278936312417583E-2</v>
      </c>
      <c r="V554" s="2">
        <v>60954.407224413095</v>
      </c>
      <c r="W554" s="11">
        <v>4.7877677012506531E-3</v>
      </c>
      <c r="X554" s="2">
        <v>0</v>
      </c>
      <c r="Y554" s="11"/>
      <c r="Z554" s="2">
        <v>0</v>
      </c>
      <c r="AA554" s="11"/>
      <c r="AB554" s="2">
        <v>34528.705200000004</v>
      </c>
      <c r="AC554" s="11">
        <v>5.4777587235575256E-3</v>
      </c>
      <c r="AD554" s="2">
        <v>0</v>
      </c>
      <c r="AE554" s="11"/>
      <c r="AF554" s="2">
        <v>0</v>
      </c>
      <c r="AG554" s="11"/>
      <c r="AH554" s="2">
        <v>209103.52770542598</v>
      </c>
      <c r="AI554" s="11">
        <v>1.9553901435348225E-3</v>
      </c>
    </row>
    <row r="555" spans="1:35" x14ac:dyDescent="0.3">
      <c r="A555" s="40" t="s">
        <v>87</v>
      </c>
      <c r="B555" s="2">
        <v>0</v>
      </c>
      <c r="C555" s="11"/>
      <c r="D555" s="2">
        <v>1528.2993847275</v>
      </c>
      <c r="E555" s="11">
        <v>1.1032502579212554E-3</v>
      </c>
      <c r="F555" s="2">
        <v>50.1807701587</v>
      </c>
      <c r="G555" s="11">
        <v>5.0532470475868001E-6</v>
      </c>
      <c r="H555" s="2">
        <v>0</v>
      </c>
      <c r="I555" s="11"/>
      <c r="J555" s="2">
        <v>0</v>
      </c>
      <c r="K555" s="11"/>
      <c r="L555" s="2">
        <v>891.3465506082</v>
      </c>
      <c r="M555" s="11">
        <v>1.2482141211529095E-4</v>
      </c>
      <c r="N555" s="2">
        <v>1.8146869125</v>
      </c>
      <c r="O555" s="11">
        <v>7.3331315064526614E-8</v>
      </c>
      <c r="P555" s="2">
        <v>0</v>
      </c>
      <c r="Q555" s="11"/>
      <c r="R555" s="2">
        <v>0</v>
      </c>
      <c r="S555" s="11"/>
      <c r="T555" s="2">
        <v>111148.773888606</v>
      </c>
      <c r="U555" s="11">
        <v>2.5278936312417583E-2</v>
      </c>
      <c r="V555" s="2">
        <v>60954.407224413095</v>
      </c>
      <c r="W555" s="11">
        <v>4.7877677012506531E-3</v>
      </c>
      <c r="X555" s="2">
        <v>0</v>
      </c>
      <c r="Y555" s="11"/>
      <c r="Z555" s="2">
        <v>0</v>
      </c>
      <c r="AA555" s="11"/>
      <c r="AB555" s="2">
        <v>34528.705200000004</v>
      </c>
      <c r="AC555" s="11">
        <v>5.4777587235575256E-3</v>
      </c>
      <c r="AD555" s="2">
        <v>0</v>
      </c>
      <c r="AE555" s="11"/>
      <c r="AF555" s="2">
        <v>0</v>
      </c>
      <c r="AG555" s="11"/>
      <c r="AH555" s="2">
        <v>209103.52770542598</v>
      </c>
      <c r="AI555" s="11">
        <v>1.9553901435348225E-3</v>
      </c>
    </row>
    <row r="556" spans="1:35" x14ac:dyDescent="0.3">
      <c r="A556" s="38" t="s">
        <v>410</v>
      </c>
      <c r="B556" s="2">
        <v>0</v>
      </c>
      <c r="C556" s="11"/>
      <c r="D556" s="2">
        <v>0</v>
      </c>
      <c r="E556" s="11"/>
      <c r="F556" s="2">
        <v>47332.631152300797</v>
      </c>
      <c r="G556" s="11">
        <v>4.766436981107413E-3</v>
      </c>
      <c r="H556" s="2">
        <v>15777.5349581219</v>
      </c>
      <c r="I556" s="11">
        <v>4.4103976038278314E-3</v>
      </c>
      <c r="J556" s="2">
        <v>0</v>
      </c>
      <c r="K556" s="11"/>
      <c r="L556" s="2">
        <v>0</v>
      </c>
      <c r="M556" s="11"/>
      <c r="N556" s="2">
        <v>0</v>
      </c>
      <c r="O556" s="11"/>
      <c r="P556" s="2">
        <v>0</v>
      </c>
      <c r="Q556" s="11"/>
      <c r="R556" s="2">
        <v>0</v>
      </c>
      <c r="S556" s="11"/>
      <c r="T556" s="2">
        <v>0</v>
      </c>
      <c r="U556" s="11"/>
      <c r="V556" s="2">
        <v>0</v>
      </c>
      <c r="W556" s="11"/>
      <c r="X556" s="2">
        <v>0</v>
      </c>
      <c r="Y556" s="11"/>
      <c r="Z556" s="2">
        <v>0</v>
      </c>
      <c r="AA556" s="11"/>
      <c r="AB556" s="2">
        <v>0</v>
      </c>
      <c r="AC556" s="11"/>
      <c r="AD556" s="2">
        <v>0</v>
      </c>
      <c r="AE556" s="11"/>
      <c r="AF556" s="2">
        <v>0</v>
      </c>
      <c r="AG556" s="11"/>
      <c r="AH556" s="2">
        <v>63110.166110422702</v>
      </c>
      <c r="AI556" s="11">
        <v>5.9016219440837154E-4</v>
      </c>
    </row>
    <row r="557" spans="1:35" x14ac:dyDescent="0.3">
      <c r="A557" s="40" t="s">
        <v>98</v>
      </c>
      <c r="B557" s="2">
        <v>0</v>
      </c>
      <c r="C557" s="11"/>
      <c r="D557" s="2">
        <v>0</v>
      </c>
      <c r="E557" s="11"/>
      <c r="F557" s="2">
        <v>47332.631152300797</v>
      </c>
      <c r="G557" s="11">
        <v>4.766436981107413E-3</v>
      </c>
      <c r="H557" s="2">
        <v>15777.5349581219</v>
      </c>
      <c r="I557" s="11">
        <v>4.4103976038278314E-3</v>
      </c>
      <c r="J557" s="2">
        <v>0</v>
      </c>
      <c r="K557" s="11"/>
      <c r="L557" s="2">
        <v>0</v>
      </c>
      <c r="M557" s="11"/>
      <c r="N557" s="2">
        <v>0</v>
      </c>
      <c r="O557" s="11"/>
      <c r="P557" s="2">
        <v>0</v>
      </c>
      <c r="Q557" s="11"/>
      <c r="R557" s="2">
        <v>0</v>
      </c>
      <c r="S557" s="11"/>
      <c r="T557" s="2">
        <v>0</v>
      </c>
      <c r="U557" s="11"/>
      <c r="V557" s="2">
        <v>0</v>
      </c>
      <c r="W557" s="11"/>
      <c r="X557" s="2">
        <v>0</v>
      </c>
      <c r="Y557" s="11"/>
      <c r="Z557" s="2">
        <v>0</v>
      </c>
      <c r="AA557" s="11"/>
      <c r="AB557" s="2">
        <v>0</v>
      </c>
      <c r="AC557" s="11"/>
      <c r="AD557" s="2">
        <v>0</v>
      </c>
      <c r="AE557" s="11"/>
      <c r="AF557" s="2">
        <v>0</v>
      </c>
      <c r="AG557" s="11"/>
      <c r="AH557" s="2">
        <v>63110.166110422702</v>
      </c>
      <c r="AI557" s="11">
        <v>5.9016219440837154E-4</v>
      </c>
    </row>
    <row r="558" spans="1:35" x14ac:dyDescent="0.3">
      <c r="A558" s="38" t="s">
        <v>411</v>
      </c>
      <c r="B558" s="2">
        <v>0</v>
      </c>
      <c r="C558" s="11"/>
      <c r="D558" s="2">
        <v>0</v>
      </c>
      <c r="E558" s="11"/>
      <c r="F558" s="2">
        <v>117123.072394519</v>
      </c>
      <c r="G558" s="11">
        <v>1.1794394902870715E-2</v>
      </c>
      <c r="H558" s="2">
        <v>29280.765524426199</v>
      </c>
      <c r="I558" s="11">
        <v>8.1850440166951286E-3</v>
      </c>
      <c r="J558" s="2">
        <v>0</v>
      </c>
      <c r="K558" s="11"/>
      <c r="L558" s="2">
        <v>0</v>
      </c>
      <c r="M558" s="11"/>
      <c r="N558" s="2">
        <v>0</v>
      </c>
      <c r="O558" s="11"/>
      <c r="P558" s="2">
        <v>0</v>
      </c>
      <c r="Q558" s="11"/>
      <c r="R558" s="2">
        <v>0</v>
      </c>
      <c r="S558" s="11"/>
      <c r="T558" s="2">
        <v>0</v>
      </c>
      <c r="U558" s="11"/>
      <c r="V558" s="2">
        <v>0</v>
      </c>
      <c r="W558" s="11"/>
      <c r="X558" s="2">
        <v>0</v>
      </c>
      <c r="Y558" s="11"/>
      <c r="Z558" s="2">
        <v>0</v>
      </c>
      <c r="AA558" s="11"/>
      <c r="AB558" s="2">
        <v>0</v>
      </c>
      <c r="AC558" s="11"/>
      <c r="AD558" s="2">
        <v>0</v>
      </c>
      <c r="AE558" s="11"/>
      <c r="AF558" s="2">
        <v>0</v>
      </c>
      <c r="AG558" s="11"/>
      <c r="AH558" s="2">
        <v>146403.83791894518</v>
      </c>
      <c r="AI558" s="11">
        <v>1.369066437012323E-3</v>
      </c>
    </row>
    <row r="559" spans="1:35" x14ac:dyDescent="0.3">
      <c r="A559" s="40" t="s">
        <v>98</v>
      </c>
      <c r="B559" s="2">
        <v>0</v>
      </c>
      <c r="C559" s="11"/>
      <c r="D559" s="2">
        <v>0</v>
      </c>
      <c r="E559" s="11"/>
      <c r="F559" s="2">
        <v>117123.072394519</v>
      </c>
      <c r="G559" s="11">
        <v>1.1794394902870715E-2</v>
      </c>
      <c r="H559" s="2">
        <v>29280.765524426199</v>
      </c>
      <c r="I559" s="11">
        <v>8.1850440166951286E-3</v>
      </c>
      <c r="J559" s="2">
        <v>0</v>
      </c>
      <c r="K559" s="11"/>
      <c r="L559" s="2">
        <v>0</v>
      </c>
      <c r="M559" s="11"/>
      <c r="N559" s="2">
        <v>0</v>
      </c>
      <c r="O559" s="11"/>
      <c r="P559" s="2">
        <v>0</v>
      </c>
      <c r="Q559" s="11"/>
      <c r="R559" s="2">
        <v>0</v>
      </c>
      <c r="S559" s="11"/>
      <c r="T559" s="2">
        <v>0</v>
      </c>
      <c r="U559" s="11"/>
      <c r="V559" s="2">
        <v>0</v>
      </c>
      <c r="W559" s="11"/>
      <c r="X559" s="2">
        <v>0</v>
      </c>
      <c r="Y559" s="11"/>
      <c r="Z559" s="2">
        <v>0</v>
      </c>
      <c r="AA559" s="11"/>
      <c r="AB559" s="2">
        <v>0</v>
      </c>
      <c r="AC559" s="11"/>
      <c r="AD559" s="2">
        <v>0</v>
      </c>
      <c r="AE559" s="11"/>
      <c r="AF559" s="2">
        <v>0</v>
      </c>
      <c r="AG559" s="11"/>
      <c r="AH559" s="2">
        <v>146403.83791894518</v>
      </c>
      <c r="AI559" s="11">
        <v>1.369066437012323E-3</v>
      </c>
    </row>
    <row r="560" spans="1:35" x14ac:dyDescent="0.3">
      <c r="A560" s="38" t="s">
        <v>412</v>
      </c>
      <c r="B560" s="2">
        <v>0</v>
      </c>
      <c r="C560" s="11"/>
      <c r="D560" s="2">
        <v>2368.8647417067</v>
      </c>
      <c r="E560" s="11">
        <v>1.7100384017588741E-3</v>
      </c>
      <c r="F560" s="2">
        <v>1074.2935499686</v>
      </c>
      <c r="G560" s="11">
        <v>1.0818229159201505E-4</v>
      </c>
      <c r="H560" s="2">
        <v>0</v>
      </c>
      <c r="I560" s="11"/>
      <c r="J560" s="2">
        <v>0</v>
      </c>
      <c r="K560" s="11"/>
      <c r="L560" s="2">
        <v>1.0302186391999999</v>
      </c>
      <c r="M560" s="11">
        <v>1.4426862957476332E-7</v>
      </c>
      <c r="N560" s="2">
        <v>0.39089171</v>
      </c>
      <c r="O560" s="11">
        <v>1.5795894567086415E-8</v>
      </c>
      <c r="P560" s="2">
        <v>0</v>
      </c>
      <c r="Q560" s="11"/>
      <c r="R560" s="2">
        <v>0</v>
      </c>
      <c r="S560" s="11"/>
      <c r="T560" s="2">
        <v>2.4610542061</v>
      </c>
      <c r="U560" s="11">
        <v>5.5972576539404215E-7</v>
      </c>
      <c r="V560" s="2">
        <v>0.31857674359999999</v>
      </c>
      <c r="W560" s="11">
        <v>2.5023152760097682E-8</v>
      </c>
      <c r="X560" s="2">
        <v>0</v>
      </c>
      <c r="Y560" s="11"/>
      <c r="Z560" s="2">
        <v>0</v>
      </c>
      <c r="AA560" s="11"/>
      <c r="AB560" s="2">
        <v>55389.355306999998</v>
      </c>
      <c r="AC560" s="11">
        <v>8.7871677338525432E-3</v>
      </c>
      <c r="AD560" s="2">
        <v>0</v>
      </c>
      <c r="AE560" s="11"/>
      <c r="AF560" s="2">
        <v>0</v>
      </c>
      <c r="AG560" s="11"/>
      <c r="AH560" s="2">
        <v>58836.714339974198</v>
      </c>
      <c r="AI560" s="11">
        <v>5.5019985822732777E-4</v>
      </c>
    </row>
    <row r="561" spans="1:35" x14ac:dyDescent="0.3">
      <c r="A561" s="40" t="s">
        <v>87</v>
      </c>
      <c r="B561" s="2">
        <v>0</v>
      </c>
      <c r="C561" s="11"/>
      <c r="D561" s="2">
        <v>2368.8647417067</v>
      </c>
      <c r="E561" s="11">
        <v>1.7100384017588741E-3</v>
      </c>
      <c r="F561" s="2">
        <v>1074.2935499686</v>
      </c>
      <c r="G561" s="11">
        <v>1.0818229159201505E-4</v>
      </c>
      <c r="H561" s="2">
        <v>0</v>
      </c>
      <c r="I561" s="11"/>
      <c r="J561" s="2">
        <v>0</v>
      </c>
      <c r="K561" s="11"/>
      <c r="L561" s="2">
        <v>1.0302186391999999</v>
      </c>
      <c r="M561" s="11">
        <v>1.4426862957476332E-7</v>
      </c>
      <c r="N561" s="2">
        <v>0.39089171</v>
      </c>
      <c r="O561" s="11">
        <v>1.5795894567086415E-8</v>
      </c>
      <c r="P561" s="2">
        <v>0</v>
      </c>
      <c r="Q561" s="11"/>
      <c r="R561" s="2">
        <v>0</v>
      </c>
      <c r="S561" s="11"/>
      <c r="T561" s="2">
        <v>2.4610542061</v>
      </c>
      <c r="U561" s="11">
        <v>5.5972576539404215E-7</v>
      </c>
      <c r="V561" s="2">
        <v>0.31857674359999999</v>
      </c>
      <c r="W561" s="11">
        <v>2.5023152760097682E-8</v>
      </c>
      <c r="X561" s="2">
        <v>0</v>
      </c>
      <c r="Y561" s="11"/>
      <c r="Z561" s="2">
        <v>0</v>
      </c>
      <c r="AA561" s="11"/>
      <c r="AB561" s="2">
        <v>55389.355306999998</v>
      </c>
      <c r="AC561" s="11">
        <v>8.7871677338525432E-3</v>
      </c>
      <c r="AD561" s="2">
        <v>0</v>
      </c>
      <c r="AE561" s="11"/>
      <c r="AF561" s="2">
        <v>0</v>
      </c>
      <c r="AG561" s="11"/>
      <c r="AH561" s="2">
        <v>58836.714339974198</v>
      </c>
      <c r="AI561" s="11">
        <v>5.5019985822732777E-4</v>
      </c>
    </row>
    <row r="562" spans="1:35" x14ac:dyDescent="0.3">
      <c r="A562" s="38" t="s">
        <v>413</v>
      </c>
      <c r="B562" s="2">
        <v>0</v>
      </c>
      <c r="C562" s="11"/>
      <c r="D562" s="2">
        <v>0</v>
      </c>
      <c r="E562" s="11"/>
      <c r="F562" s="2">
        <v>0</v>
      </c>
      <c r="G562" s="11"/>
      <c r="H562" s="2">
        <v>0</v>
      </c>
      <c r="I562" s="11"/>
      <c r="J562" s="2">
        <v>0</v>
      </c>
      <c r="K562" s="11"/>
      <c r="L562" s="2">
        <v>0</v>
      </c>
      <c r="M562" s="11"/>
      <c r="N562" s="2">
        <v>774365.77724116098</v>
      </c>
      <c r="O562" s="11">
        <v>3.1292042938596228E-2</v>
      </c>
      <c r="P562" s="2">
        <v>0</v>
      </c>
      <c r="Q562" s="11"/>
      <c r="R562" s="2">
        <v>0</v>
      </c>
      <c r="S562" s="11"/>
      <c r="T562" s="2">
        <v>0</v>
      </c>
      <c r="U562" s="11"/>
      <c r="V562" s="2">
        <v>349554.58661969501</v>
      </c>
      <c r="W562" s="11">
        <v>2.7456360185412563E-2</v>
      </c>
      <c r="X562" s="2">
        <v>0</v>
      </c>
      <c r="Y562" s="11"/>
      <c r="Z562" s="2">
        <v>0</v>
      </c>
      <c r="AA562" s="11"/>
      <c r="AB562" s="2">
        <v>0</v>
      </c>
      <c r="AC562" s="11"/>
      <c r="AD562" s="2">
        <v>0</v>
      </c>
      <c r="AE562" s="11"/>
      <c r="AF562" s="2">
        <v>0</v>
      </c>
      <c r="AG562" s="11"/>
      <c r="AH562" s="2">
        <v>1123920.363860856</v>
      </c>
      <c r="AI562" s="11">
        <v>1.0510118244908793E-2</v>
      </c>
    </row>
    <row r="563" spans="1:35" x14ac:dyDescent="0.3">
      <c r="A563" s="40" t="s">
        <v>98</v>
      </c>
      <c r="B563" s="2">
        <v>0</v>
      </c>
      <c r="C563" s="11"/>
      <c r="D563" s="2">
        <v>0</v>
      </c>
      <c r="E563" s="11"/>
      <c r="F563" s="2">
        <v>0</v>
      </c>
      <c r="G563" s="11"/>
      <c r="H563" s="2">
        <v>0</v>
      </c>
      <c r="I563" s="11"/>
      <c r="J563" s="2">
        <v>0</v>
      </c>
      <c r="K563" s="11"/>
      <c r="L563" s="2">
        <v>0</v>
      </c>
      <c r="M563" s="11"/>
      <c r="N563" s="2">
        <v>774365.77724116098</v>
      </c>
      <c r="O563" s="11">
        <v>3.1292042938596228E-2</v>
      </c>
      <c r="P563" s="2">
        <v>0</v>
      </c>
      <c r="Q563" s="11"/>
      <c r="R563" s="2">
        <v>0</v>
      </c>
      <c r="S563" s="11"/>
      <c r="T563" s="2">
        <v>0</v>
      </c>
      <c r="U563" s="11"/>
      <c r="V563" s="2">
        <v>349554.58661969501</v>
      </c>
      <c r="W563" s="11">
        <v>2.7456360185412563E-2</v>
      </c>
      <c r="X563" s="2">
        <v>0</v>
      </c>
      <c r="Y563" s="11"/>
      <c r="Z563" s="2">
        <v>0</v>
      </c>
      <c r="AA563" s="11"/>
      <c r="AB563" s="2">
        <v>0</v>
      </c>
      <c r="AC563" s="11"/>
      <c r="AD563" s="2">
        <v>0</v>
      </c>
      <c r="AE563" s="11"/>
      <c r="AF563" s="2">
        <v>0</v>
      </c>
      <c r="AG563" s="11"/>
      <c r="AH563" s="2">
        <v>1123920.363860856</v>
      </c>
      <c r="AI563" s="11">
        <v>1.0510118244908793E-2</v>
      </c>
    </row>
    <row r="564" spans="1:35" x14ac:dyDescent="0.3">
      <c r="A564" s="38" t="s">
        <v>414</v>
      </c>
      <c r="B564" s="2">
        <v>0</v>
      </c>
      <c r="C564" s="11"/>
      <c r="D564" s="2">
        <v>0</v>
      </c>
      <c r="E564" s="11"/>
      <c r="F564" s="2">
        <v>17092.6580301705</v>
      </c>
      <c r="G564" s="11">
        <v>1.7212454781624163E-3</v>
      </c>
      <c r="H564" s="2">
        <v>7325.4249905844999</v>
      </c>
      <c r="I564" s="11">
        <v>2.0477239892828115E-3</v>
      </c>
      <c r="J564" s="2">
        <v>0</v>
      </c>
      <c r="K564" s="11"/>
      <c r="L564" s="2">
        <v>0</v>
      </c>
      <c r="M564" s="11"/>
      <c r="N564" s="2">
        <v>0</v>
      </c>
      <c r="O564" s="11"/>
      <c r="P564" s="2">
        <v>0</v>
      </c>
      <c r="Q564" s="11"/>
      <c r="R564" s="2">
        <v>0</v>
      </c>
      <c r="S564" s="11"/>
      <c r="T564" s="2">
        <v>0</v>
      </c>
      <c r="U564" s="11"/>
      <c r="V564" s="2">
        <v>0</v>
      </c>
      <c r="W564" s="11"/>
      <c r="X564" s="2">
        <v>0</v>
      </c>
      <c r="Y564" s="11"/>
      <c r="Z564" s="2">
        <v>0</v>
      </c>
      <c r="AA564" s="11"/>
      <c r="AB564" s="2">
        <v>0</v>
      </c>
      <c r="AC564" s="11"/>
      <c r="AD564" s="2">
        <v>0</v>
      </c>
      <c r="AE564" s="11"/>
      <c r="AF564" s="2">
        <v>0</v>
      </c>
      <c r="AG564" s="11"/>
      <c r="AH564" s="2">
        <v>24418.083020754999</v>
      </c>
      <c r="AI564" s="11">
        <v>2.2834085769257137E-4</v>
      </c>
    </row>
    <row r="565" spans="1:35" x14ac:dyDescent="0.3">
      <c r="A565" s="40" t="s">
        <v>98</v>
      </c>
      <c r="B565" s="2">
        <v>0</v>
      </c>
      <c r="C565" s="11"/>
      <c r="D565" s="2">
        <v>0</v>
      </c>
      <c r="E565" s="11"/>
      <c r="F565" s="2">
        <v>17092.6580301705</v>
      </c>
      <c r="G565" s="11">
        <v>1.7212454781624163E-3</v>
      </c>
      <c r="H565" s="2">
        <v>7325.4249905844999</v>
      </c>
      <c r="I565" s="11">
        <v>2.0477239892828115E-3</v>
      </c>
      <c r="J565" s="2">
        <v>0</v>
      </c>
      <c r="K565" s="11"/>
      <c r="L565" s="2">
        <v>0</v>
      </c>
      <c r="M565" s="11"/>
      <c r="N565" s="2">
        <v>0</v>
      </c>
      <c r="O565" s="11"/>
      <c r="P565" s="2">
        <v>0</v>
      </c>
      <c r="Q565" s="11"/>
      <c r="R565" s="2">
        <v>0</v>
      </c>
      <c r="S565" s="11"/>
      <c r="T565" s="2">
        <v>0</v>
      </c>
      <c r="U565" s="11"/>
      <c r="V565" s="2">
        <v>0</v>
      </c>
      <c r="W565" s="11"/>
      <c r="X565" s="2">
        <v>0</v>
      </c>
      <c r="Y565" s="11"/>
      <c r="Z565" s="2">
        <v>0</v>
      </c>
      <c r="AA565" s="11"/>
      <c r="AB565" s="2">
        <v>0</v>
      </c>
      <c r="AC565" s="11"/>
      <c r="AD565" s="2">
        <v>0</v>
      </c>
      <c r="AE565" s="11"/>
      <c r="AF565" s="2">
        <v>0</v>
      </c>
      <c r="AG565" s="11"/>
      <c r="AH565" s="2">
        <v>24418.083020754999</v>
      </c>
      <c r="AI565" s="11">
        <v>2.2834085769257137E-4</v>
      </c>
    </row>
    <row r="566" spans="1:35" x14ac:dyDescent="0.3">
      <c r="A566" s="38" t="s">
        <v>415</v>
      </c>
      <c r="B566" s="2">
        <v>0</v>
      </c>
      <c r="C566" s="11"/>
      <c r="D566" s="2">
        <v>2288.665148</v>
      </c>
      <c r="E566" s="11">
        <v>1.6521438404403972E-3</v>
      </c>
      <c r="F566" s="2">
        <v>0</v>
      </c>
      <c r="G566" s="11"/>
      <c r="H566" s="2">
        <v>1353.7899143999998</v>
      </c>
      <c r="I566" s="11">
        <v>3.7843375472810744E-4</v>
      </c>
      <c r="J566" s="2">
        <v>0</v>
      </c>
      <c r="K566" s="11"/>
      <c r="L566" s="2">
        <v>0</v>
      </c>
      <c r="M566" s="11"/>
      <c r="N566" s="2">
        <v>0</v>
      </c>
      <c r="O566" s="11"/>
      <c r="P566" s="2">
        <v>0</v>
      </c>
      <c r="Q566" s="11"/>
      <c r="R566" s="2">
        <v>0</v>
      </c>
      <c r="S566" s="11"/>
      <c r="T566" s="2">
        <v>0</v>
      </c>
      <c r="U566" s="11"/>
      <c r="V566" s="2">
        <v>0</v>
      </c>
      <c r="W566" s="11"/>
      <c r="X566" s="2">
        <v>0</v>
      </c>
      <c r="Y566" s="11"/>
      <c r="Z566" s="2">
        <v>0</v>
      </c>
      <c r="AA566" s="11"/>
      <c r="AB566" s="2">
        <v>161.74312</v>
      </c>
      <c r="AC566" s="11">
        <v>2.5659513770455883E-5</v>
      </c>
      <c r="AD566" s="2">
        <v>22620.930640000002</v>
      </c>
      <c r="AE566" s="11">
        <v>1.065619161294639E-3</v>
      </c>
      <c r="AF566" s="2">
        <v>1340.1572800000001</v>
      </c>
      <c r="AG566" s="11">
        <v>4.5572690682195747E-4</v>
      </c>
      <c r="AH566" s="2">
        <v>27765.286102400001</v>
      </c>
      <c r="AI566" s="11">
        <v>2.5964156307081059E-4</v>
      </c>
    </row>
    <row r="567" spans="1:35" x14ac:dyDescent="0.3">
      <c r="A567" s="40" t="s">
        <v>87</v>
      </c>
      <c r="B567" s="2">
        <v>0</v>
      </c>
      <c r="C567" s="11"/>
      <c r="D567" s="2">
        <v>2288.665148</v>
      </c>
      <c r="E567" s="11">
        <v>1.6521438404403972E-3</v>
      </c>
      <c r="F567" s="2">
        <v>0</v>
      </c>
      <c r="G567" s="11"/>
      <c r="H567" s="2">
        <v>1353.7899143999998</v>
      </c>
      <c r="I567" s="11">
        <v>3.7843375472810744E-4</v>
      </c>
      <c r="J567" s="2">
        <v>0</v>
      </c>
      <c r="K567" s="11"/>
      <c r="L567" s="2">
        <v>0</v>
      </c>
      <c r="M567" s="11"/>
      <c r="N567" s="2">
        <v>0</v>
      </c>
      <c r="O567" s="11"/>
      <c r="P567" s="2">
        <v>0</v>
      </c>
      <c r="Q567" s="11"/>
      <c r="R567" s="2">
        <v>0</v>
      </c>
      <c r="S567" s="11"/>
      <c r="T567" s="2">
        <v>0</v>
      </c>
      <c r="U567" s="11"/>
      <c r="V567" s="2">
        <v>0</v>
      </c>
      <c r="W567" s="11"/>
      <c r="X567" s="2">
        <v>0</v>
      </c>
      <c r="Y567" s="11"/>
      <c r="Z567" s="2">
        <v>0</v>
      </c>
      <c r="AA567" s="11"/>
      <c r="AB567" s="2">
        <v>161.74312</v>
      </c>
      <c r="AC567" s="11">
        <v>2.5659513770455883E-5</v>
      </c>
      <c r="AD567" s="2">
        <v>22620.930640000002</v>
      </c>
      <c r="AE567" s="11">
        <v>1.065619161294639E-3</v>
      </c>
      <c r="AF567" s="2">
        <v>1340.1572800000001</v>
      </c>
      <c r="AG567" s="11">
        <v>4.5572690682195747E-4</v>
      </c>
      <c r="AH567" s="2">
        <v>27765.286102400001</v>
      </c>
      <c r="AI567" s="11">
        <v>2.5964156307081059E-4</v>
      </c>
    </row>
    <row r="568" spans="1:35" x14ac:dyDescent="0.3">
      <c r="A568" s="38" t="s">
        <v>416</v>
      </c>
      <c r="B568" s="2">
        <v>0</v>
      </c>
      <c r="C568" s="11"/>
      <c r="D568" s="2">
        <v>0</v>
      </c>
      <c r="E568" s="11"/>
      <c r="F568" s="2">
        <v>148855.73801346298</v>
      </c>
      <c r="G568" s="11">
        <v>1.4989901833989168E-2</v>
      </c>
      <c r="H568" s="2">
        <v>25337.172227131003</v>
      </c>
      <c r="I568" s="11">
        <v>7.0826655732292923E-3</v>
      </c>
      <c r="J568" s="2">
        <v>0</v>
      </c>
      <c r="K568" s="11"/>
      <c r="L568" s="2">
        <v>0</v>
      </c>
      <c r="M568" s="11"/>
      <c r="N568" s="2">
        <v>0</v>
      </c>
      <c r="O568" s="11"/>
      <c r="P568" s="2">
        <v>0</v>
      </c>
      <c r="Q568" s="11"/>
      <c r="R568" s="2">
        <v>0</v>
      </c>
      <c r="S568" s="11"/>
      <c r="T568" s="2">
        <v>0</v>
      </c>
      <c r="U568" s="11"/>
      <c r="V568" s="2">
        <v>0</v>
      </c>
      <c r="W568" s="11"/>
      <c r="X568" s="2">
        <v>0</v>
      </c>
      <c r="Y568" s="11"/>
      <c r="Z568" s="2">
        <v>0</v>
      </c>
      <c r="AA568" s="11"/>
      <c r="AB568" s="2">
        <v>0</v>
      </c>
      <c r="AC568" s="11"/>
      <c r="AD568" s="2">
        <v>0</v>
      </c>
      <c r="AE568" s="11"/>
      <c r="AF568" s="2">
        <v>0</v>
      </c>
      <c r="AG568" s="11"/>
      <c r="AH568" s="2">
        <v>174192.91024059401</v>
      </c>
      <c r="AI568" s="11">
        <v>1.6289304321921538E-3</v>
      </c>
    </row>
    <row r="569" spans="1:35" x14ac:dyDescent="0.3">
      <c r="A569" s="40" t="s">
        <v>98</v>
      </c>
      <c r="B569" s="2">
        <v>0</v>
      </c>
      <c r="C569" s="11"/>
      <c r="D569" s="2">
        <v>0</v>
      </c>
      <c r="E569" s="11"/>
      <c r="F569" s="2">
        <v>148855.73801346298</v>
      </c>
      <c r="G569" s="11">
        <v>1.4989901833989168E-2</v>
      </c>
      <c r="H569" s="2">
        <v>25337.172227131003</v>
      </c>
      <c r="I569" s="11">
        <v>7.0826655732292923E-3</v>
      </c>
      <c r="J569" s="2">
        <v>0</v>
      </c>
      <c r="K569" s="11"/>
      <c r="L569" s="2">
        <v>0</v>
      </c>
      <c r="M569" s="11"/>
      <c r="N569" s="2">
        <v>0</v>
      </c>
      <c r="O569" s="11"/>
      <c r="P569" s="2">
        <v>0</v>
      </c>
      <c r="Q569" s="11"/>
      <c r="R569" s="2">
        <v>0</v>
      </c>
      <c r="S569" s="11"/>
      <c r="T569" s="2">
        <v>0</v>
      </c>
      <c r="U569" s="11"/>
      <c r="V569" s="2">
        <v>0</v>
      </c>
      <c r="W569" s="11"/>
      <c r="X569" s="2">
        <v>0</v>
      </c>
      <c r="Y569" s="11"/>
      <c r="Z569" s="2">
        <v>0</v>
      </c>
      <c r="AA569" s="11"/>
      <c r="AB569" s="2">
        <v>0</v>
      </c>
      <c r="AC569" s="11"/>
      <c r="AD569" s="2">
        <v>0</v>
      </c>
      <c r="AE569" s="11"/>
      <c r="AF569" s="2">
        <v>0</v>
      </c>
      <c r="AG569" s="11"/>
      <c r="AH569" s="2">
        <v>174192.91024059401</v>
      </c>
      <c r="AI569" s="11">
        <v>1.6289304321921538E-3</v>
      </c>
    </row>
    <row r="570" spans="1:35" x14ac:dyDescent="0.3">
      <c r="A570" s="38" t="s">
        <v>417</v>
      </c>
      <c r="B570" s="2">
        <v>0</v>
      </c>
      <c r="C570" s="11"/>
      <c r="D570" s="2">
        <v>0</v>
      </c>
      <c r="E570" s="11"/>
      <c r="F570" s="2">
        <v>22618.7362662132</v>
      </c>
      <c r="G570" s="11">
        <v>2.277726346086582E-3</v>
      </c>
      <c r="H570" s="2">
        <v>11297.3030476729</v>
      </c>
      <c r="I570" s="11">
        <v>3.1580090567648769E-3</v>
      </c>
      <c r="J570" s="2">
        <v>0</v>
      </c>
      <c r="K570" s="11"/>
      <c r="L570" s="2">
        <v>0</v>
      </c>
      <c r="M570" s="11"/>
      <c r="N570" s="2">
        <v>0</v>
      </c>
      <c r="O570" s="11"/>
      <c r="P570" s="2">
        <v>0</v>
      </c>
      <c r="Q570" s="11"/>
      <c r="R570" s="2">
        <v>0</v>
      </c>
      <c r="S570" s="11"/>
      <c r="T570" s="2">
        <v>0</v>
      </c>
      <c r="U570" s="11"/>
      <c r="V570" s="2">
        <v>0</v>
      </c>
      <c r="W570" s="11"/>
      <c r="X570" s="2">
        <v>0</v>
      </c>
      <c r="Y570" s="11"/>
      <c r="Z570" s="2">
        <v>0</v>
      </c>
      <c r="AA570" s="11"/>
      <c r="AB570" s="2">
        <v>0</v>
      </c>
      <c r="AC570" s="11"/>
      <c r="AD570" s="2">
        <v>0</v>
      </c>
      <c r="AE570" s="11"/>
      <c r="AF570" s="2">
        <v>0</v>
      </c>
      <c r="AG570" s="11"/>
      <c r="AH570" s="2">
        <v>33916.039313886096</v>
      </c>
      <c r="AI570" s="11">
        <v>3.1715911113436236E-4</v>
      </c>
    </row>
    <row r="571" spans="1:35" x14ac:dyDescent="0.3">
      <c r="A571" s="40" t="s">
        <v>98</v>
      </c>
      <c r="B571" s="2">
        <v>0</v>
      </c>
      <c r="C571" s="11"/>
      <c r="D571" s="2">
        <v>0</v>
      </c>
      <c r="E571" s="11"/>
      <c r="F571" s="2">
        <v>22618.7362662132</v>
      </c>
      <c r="G571" s="11">
        <v>2.277726346086582E-3</v>
      </c>
      <c r="H571" s="2">
        <v>11297.3030476729</v>
      </c>
      <c r="I571" s="11">
        <v>3.1580090567648769E-3</v>
      </c>
      <c r="J571" s="2">
        <v>0</v>
      </c>
      <c r="K571" s="11"/>
      <c r="L571" s="2">
        <v>0</v>
      </c>
      <c r="M571" s="11"/>
      <c r="N571" s="2">
        <v>0</v>
      </c>
      <c r="O571" s="11"/>
      <c r="P571" s="2">
        <v>0</v>
      </c>
      <c r="Q571" s="11"/>
      <c r="R571" s="2">
        <v>0</v>
      </c>
      <c r="S571" s="11"/>
      <c r="T571" s="2">
        <v>0</v>
      </c>
      <c r="U571" s="11"/>
      <c r="V571" s="2">
        <v>0</v>
      </c>
      <c r="W571" s="11"/>
      <c r="X571" s="2">
        <v>0</v>
      </c>
      <c r="Y571" s="11"/>
      <c r="Z571" s="2">
        <v>0</v>
      </c>
      <c r="AA571" s="11"/>
      <c r="AB571" s="2">
        <v>0</v>
      </c>
      <c r="AC571" s="11"/>
      <c r="AD571" s="2">
        <v>0</v>
      </c>
      <c r="AE571" s="11"/>
      <c r="AF571" s="2">
        <v>0</v>
      </c>
      <c r="AG571" s="11"/>
      <c r="AH571" s="2">
        <v>33916.039313886096</v>
      </c>
      <c r="AI571" s="11">
        <v>3.1715911113436236E-4</v>
      </c>
    </row>
    <row r="572" spans="1:35" x14ac:dyDescent="0.3">
      <c r="A572" s="38" t="s">
        <v>418</v>
      </c>
      <c r="B572" s="2">
        <v>0</v>
      </c>
      <c r="C572" s="11"/>
      <c r="D572" s="2">
        <v>0</v>
      </c>
      <c r="E572" s="11"/>
      <c r="F572" s="2">
        <v>100860.13239855699</v>
      </c>
      <c r="G572" s="11">
        <v>1.0156702749885128E-2</v>
      </c>
      <c r="H572" s="2">
        <v>13753.656595803799</v>
      </c>
      <c r="I572" s="11">
        <v>3.8446496398208303E-3</v>
      </c>
      <c r="J572" s="2">
        <v>0</v>
      </c>
      <c r="K572" s="11"/>
      <c r="L572" s="2">
        <v>0</v>
      </c>
      <c r="M572" s="11"/>
      <c r="N572" s="2">
        <v>0</v>
      </c>
      <c r="O572" s="11"/>
      <c r="P572" s="2">
        <v>0</v>
      </c>
      <c r="Q572" s="11"/>
      <c r="R572" s="2">
        <v>0</v>
      </c>
      <c r="S572" s="11"/>
      <c r="T572" s="2">
        <v>0</v>
      </c>
      <c r="U572" s="11"/>
      <c r="V572" s="2">
        <v>343841.37153169099</v>
      </c>
      <c r="W572" s="11">
        <v>2.7007605978552063E-2</v>
      </c>
      <c r="X572" s="2">
        <v>0</v>
      </c>
      <c r="Y572" s="11"/>
      <c r="Z572" s="2">
        <v>0</v>
      </c>
      <c r="AA572" s="11"/>
      <c r="AB572" s="2">
        <v>0</v>
      </c>
      <c r="AC572" s="11"/>
      <c r="AD572" s="2">
        <v>0</v>
      </c>
      <c r="AE572" s="11"/>
      <c r="AF572" s="2">
        <v>0</v>
      </c>
      <c r="AG572" s="11"/>
      <c r="AH572" s="2">
        <v>458455.16052605183</v>
      </c>
      <c r="AI572" s="11">
        <v>4.2871524549705359E-3</v>
      </c>
    </row>
    <row r="573" spans="1:35" x14ac:dyDescent="0.3">
      <c r="A573" s="40" t="s">
        <v>98</v>
      </c>
      <c r="B573" s="2">
        <v>0</v>
      </c>
      <c r="C573" s="11"/>
      <c r="D573" s="2">
        <v>0</v>
      </c>
      <c r="E573" s="11"/>
      <c r="F573" s="2">
        <v>100860.13239855699</v>
      </c>
      <c r="G573" s="11">
        <v>1.0156702749885128E-2</v>
      </c>
      <c r="H573" s="2">
        <v>13753.656595803799</v>
      </c>
      <c r="I573" s="11">
        <v>3.8446496398208303E-3</v>
      </c>
      <c r="J573" s="2">
        <v>0</v>
      </c>
      <c r="K573" s="11"/>
      <c r="L573" s="2">
        <v>0</v>
      </c>
      <c r="M573" s="11"/>
      <c r="N573" s="2">
        <v>0</v>
      </c>
      <c r="O573" s="11"/>
      <c r="P573" s="2">
        <v>0</v>
      </c>
      <c r="Q573" s="11"/>
      <c r="R573" s="2">
        <v>0</v>
      </c>
      <c r="S573" s="11"/>
      <c r="T573" s="2">
        <v>0</v>
      </c>
      <c r="U573" s="11"/>
      <c r="V573" s="2">
        <v>343841.37153169099</v>
      </c>
      <c r="W573" s="11">
        <v>2.7007605978552063E-2</v>
      </c>
      <c r="X573" s="2">
        <v>0</v>
      </c>
      <c r="Y573" s="11"/>
      <c r="Z573" s="2">
        <v>0</v>
      </c>
      <c r="AA573" s="11"/>
      <c r="AB573" s="2">
        <v>0</v>
      </c>
      <c r="AC573" s="11"/>
      <c r="AD573" s="2">
        <v>0</v>
      </c>
      <c r="AE573" s="11"/>
      <c r="AF573" s="2">
        <v>0</v>
      </c>
      <c r="AG573" s="11"/>
      <c r="AH573" s="2">
        <v>458455.16052605183</v>
      </c>
      <c r="AI573" s="11">
        <v>4.2871524549705359E-3</v>
      </c>
    </row>
    <row r="574" spans="1:35" x14ac:dyDescent="0.3">
      <c r="A574" s="38" t="s">
        <v>419</v>
      </c>
      <c r="B574" s="2">
        <v>0</v>
      </c>
      <c r="C574" s="11"/>
      <c r="D574" s="2">
        <v>0</v>
      </c>
      <c r="E574" s="11"/>
      <c r="F574" s="2">
        <v>138679.43548015601</v>
      </c>
      <c r="G574" s="11">
        <v>1.3965139348894703E-2</v>
      </c>
      <c r="H574" s="2">
        <v>34669.841696347401</v>
      </c>
      <c r="I574" s="11">
        <v>9.6914877481508923E-3</v>
      </c>
      <c r="J574" s="2">
        <v>0</v>
      </c>
      <c r="K574" s="11"/>
      <c r="L574" s="2">
        <v>0</v>
      </c>
      <c r="M574" s="11"/>
      <c r="N574" s="2">
        <v>0</v>
      </c>
      <c r="O574" s="11"/>
      <c r="P574" s="2">
        <v>0</v>
      </c>
      <c r="Q574" s="11"/>
      <c r="R574" s="2">
        <v>0</v>
      </c>
      <c r="S574" s="11"/>
      <c r="T574" s="2">
        <v>0</v>
      </c>
      <c r="U574" s="11"/>
      <c r="V574" s="2">
        <v>0</v>
      </c>
      <c r="W574" s="11"/>
      <c r="X574" s="2">
        <v>0</v>
      </c>
      <c r="Y574" s="11"/>
      <c r="Z574" s="2">
        <v>0</v>
      </c>
      <c r="AA574" s="11"/>
      <c r="AB574" s="2">
        <v>0</v>
      </c>
      <c r="AC574" s="11"/>
      <c r="AD574" s="2">
        <v>0</v>
      </c>
      <c r="AE574" s="11"/>
      <c r="AF574" s="2">
        <v>0</v>
      </c>
      <c r="AG574" s="11"/>
      <c r="AH574" s="2">
        <v>173349.27717650341</v>
      </c>
      <c r="AI574" s="11">
        <v>1.6210413650090943E-3</v>
      </c>
    </row>
    <row r="575" spans="1:35" x14ac:dyDescent="0.3">
      <c r="A575" s="40" t="s">
        <v>98</v>
      </c>
      <c r="B575" s="2">
        <v>0</v>
      </c>
      <c r="C575" s="11"/>
      <c r="D575" s="2">
        <v>0</v>
      </c>
      <c r="E575" s="11"/>
      <c r="F575" s="2">
        <v>138679.43548015601</v>
      </c>
      <c r="G575" s="11">
        <v>1.3965139348894703E-2</v>
      </c>
      <c r="H575" s="2">
        <v>34669.841696347401</v>
      </c>
      <c r="I575" s="11">
        <v>9.6914877481508923E-3</v>
      </c>
      <c r="J575" s="2">
        <v>0</v>
      </c>
      <c r="K575" s="11"/>
      <c r="L575" s="2">
        <v>0</v>
      </c>
      <c r="M575" s="11"/>
      <c r="N575" s="2">
        <v>0</v>
      </c>
      <c r="O575" s="11"/>
      <c r="P575" s="2">
        <v>0</v>
      </c>
      <c r="Q575" s="11"/>
      <c r="R575" s="2">
        <v>0</v>
      </c>
      <c r="S575" s="11"/>
      <c r="T575" s="2">
        <v>0</v>
      </c>
      <c r="U575" s="11"/>
      <c r="V575" s="2">
        <v>0</v>
      </c>
      <c r="W575" s="11"/>
      <c r="X575" s="2">
        <v>0</v>
      </c>
      <c r="Y575" s="11"/>
      <c r="Z575" s="2">
        <v>0</v>
      </c>
      <c r="AA575" s="11"/>
      <c r="AB575" s="2">
        <v>0</v>
      </c>
      <c r="AC575" s="11"/>
      <c r="AD575" s="2">
        <v>0</v>
      </c>
      <c r="AE575" s="11"/>
      <c r="AF575" s="2">
        <v>0</v>
      </c>
      <c r="AG575" s="11"/>
      <c r="AH575" s="2">
        <v>173349.27717650341</v>
      </c>
      <c r="AI575" s="11">
        <v>1.6210413650090943E-3</v>
      </c>
    </row>
    <row r="576" spans="1:35" x14ac:dyDescent="0.3">
      <c r="A576" s="38" t="s">
        <v>420</v>
      </c>
      <c r="B576" s="2">
        <v>0</v>
      </c>
      <c r="C576" s="11"/>
      <c r="D576" s="2">
        <v>0</v>
      </c>
      <c r="E576" s="11"/>
      <c r="F576" s="2">
        <v>0</v>
      </c>
      <c r="G576" s="11"/>
      <c r="H576" s="2">
        <v>0</v>
      </c>
      <c r="I576" s="11"/>
      <c r="J576" s="2">
        <v>0</v>
      </c>
      <c r="K576" s="11"/>
      <c r="L576" s="2">
        <v>0</v>
      </c>
      <c r="M576" s="11"/>
      <c r="N576" s="2">
        <v>343626.919432019</v>
      </c>
      <c r="O576" s="11">
        <v>1.3885929148410105E-2</v>
      </c>
      <c r="P576" s="2">
        <v>31921.621425565001</v>
      </c>
      <c r="Q576" s="11">
        <v>1.0116570296364345E-2</v>
      </c>
      <c r="R576" s="2">
        <v>0</v>
      </c>
      <c r="S576" s="11"/>
      <c r="T576" s="2">
        <v>0</v>
      </c>
      <c r="U576" s="11"/>
      <c r="V576" s="2">
        <v>0</v>
      </c>
      <c r="W576" s="11"/>
      <c r="X576" s="2">
        <v>0</v>
      </c>
      <c r="Y576" s="11"/>
      <c r="Z576" s="2">
        <v>0</v>
      </c>
      <c r="AA576" s="11"/>
      <c r="AB576" s="2">
        <v>0</v>
      </c>
      <c r="AC576" s="11"/>
      <c r="AD576" s="2">
        <v>0</v>
      </c>
      <c r="AE576" s="11"/>
      <c r="AF576" s="2">
        <v>0</v>
      </c>
      <c r="AG576" s="11"/>
      <c r="AH576" s="2">
        <v>375548.54085758398</v>
      </c>
      <c r="AI576" s="11">
        <v>3.5118676536452756E-3</v>
      </c>
    </row>
    <row r="577" spans="1:35" x14ac:dyDescent="0.3">
      <c r="A577" s="40" t="s">
        <v>98</v>
      </c>
      <c r="B577" s="2">
        <v>0</v>
      </c>
      <c r="C577" s="11"/>
      <c r="D577" s="2">
        <v>0</v>
      </c>
      <c r="E577" s="11"/>
      <c r="F577" s="2">
        <v>0</v>
      </c>
      <c r="G577" s="11"/>
      <c r="H577" s="2">
        <v>0</v>
      </c>
      <c r="I577" s="11"/>
      <c r="J577" s="2">
        <v>0</v>
      </c>
      <c r="K577" s="11"/>
      <c r="L577" s="2">
        <v>0</v>
      </c>
      <c r="M577" s="11"/>
      <c r="N577" s="2">
        <v>343626.919432019</v>
      </c>
      <c r="O577" s="11">
        <v>1.3885929148410105E-2</v>
      </c>
      <c r="P577" s="2">
        <v>31921.621425565001</v>
      </c>
      <c r="Q577" s="11">
        <v>1.0116570296364345E-2</v>
      </c>
      <c r="R577" s="2">
        <v>0</v>
      </c>
      <c r="S577" s="11"/>
      <c r="T577" s="2">
        <v>0</v>
      </c>
      <c r="U577" s="11"/>
      <c r="V577" s="2">
        <v>0</v>
      </c>
      <c r="W577" s="11"/>
      <c r="X577" s="2">
        <v>0</v>
      </c>
      <c r="Y577" s="11"/>
      <c r="Z577" s="2">
        <v>0</v>
      </c>
      <c r="AA577" s="11"/>
      <c r="AB577" s="2">
        <v>0</v>
      </c>
      <c r="AC577" s="11"/>
      <c r="AD577" s="2">
        <v>0</v>
      </c>
      <c r="AE577" s="11"/>
      <c r="AF577" s="2">
        <v>0</v>
      </c>
      <c r="AG577" s="11"/>
      <c r="AH577" s="2">
        <v>375548.54085758398</v>
      </c>
      <c r="AI577" s="11">
        <v>3.5118676536452756E-3</v>
      </c>
    </row>
    <row r="578" spans="1:35" x14ac:dyDescent="0.3">
      <c r="A578" s="38" t="s">
        <v>421</v>
      </c>
      <c r="B578" s="2">
        <v>0</v>
      </c>
      <c r="C578" s="11"/>
      <c r="D578" s="2">
        <v>0</v>
      </c>
      <c r="E578" s="11"/>
      <c r="F578" s="2">
        <v>0.13178271259999999</v>
      </c>
      <c r="G578" s="11">
        <v>1.3270633377345152E-8</v>
      </c>
      <c r="H578" s="2">
        <v>7.8508850099999999E-2</v>
      </c>
      <c r="I578" s="11">
        <v>2.1946092674133131E-8</v>
      </c>
      <c r="J578" s="2">
        <v>0</v>
      </c>
      <c r="K578" s="11"/>
      <c r="L578" s="2">
        <v>0</v>
      </c>
      <c r="M578" s="11"/>
      <c r="N578" s="2">
        <v>0</v>
      </c>
      <c r="O578" s="11"/>
      <c r="P578" s="2">
        <v>0</v>
      </c>
      <c r="Q578" s="11"/>
      <c r="R578" s="2">
        <v>0</v>
      </c>
      <c r="S578" s="11"/>
      <c r="T578" s="2">
        <v>0</v>
      </c>
      <c r="U578" s="11"/>
      <c r="V578" s="2">
        <v>0</v>
      </c>
      <c r="W578" s="11"/>
      <c r="X578" s="2">
        <v>0</v>
      </c>
      <c r="Y578" s="11"/>
      <c r="Z578" s="2">
        <v>0</v>
      </c>
      <c r="AA578" s="11"/>
      <c r="AB578" s="2">
        <v>0</v>
      </c>
      <c r="AC578" s="11"/>
      <c r="AD578" s="2">
        <v>0</v>
      </c>
      <c r="AE578" s="11"/>
      <c r="AF578" s="2">
        <v>0</v>
      </c>
      <c r="AG578" s="11"/>
      <c r="AH578" s="2">
        <v>0.21029156269999999</v>
      </c>
      <c r="AI578" s="11">
        <v>1.9664998170255398E-9</v>
      </c>
    </row>
    <row r="579" spans="1:35" x14ac:dyDescent="0.3">
      <c r="A579" s="40" t="s">
        <v>87</v>
      </c>
      <c r="B579" s="2">
        <v>0</v>
      </c>
      <c r="C579" s="11"/>
      <c r="D579" s="2">
        <v>0</v>
      </c>
      <c r="E579" s="11"/>
      <c r="F579" s="2">
        <v>0.13178271259999999</v>
      </c>
      <c r="G579" s="11">
        <v>1.3270633377345152E-8</v>
      </c>
      <c r="H579" s="2">
        <v>7.8508850099999999E-2</v>
      </c>
      <c r="I579" s="11">
        <v>2.1946092674133131E-8</v>
      </c>
      <c r="J579" s="2">
        <v>0</v>
      </c>
      <c r="K579" s="11"/>
      <c r="L579" s="2">
        <v>0</v>
      </c>
      <c r="M579" s="11"/>
      <c r="N579" s="2">
        <v>0</v>
      </c>
      <c r="O579" s="11"/>
      <c r="P579" s="2">
        <v>0</v>
      </c>
      <c r="Q579" s="11"/>
      <c r="R579" s="2">
        <v>0</v>
      </c>
      <c r="S579" s="11"/>
      <c r="T579" s="2">
        <v>0</v>
      </c>
      <c r="U579" s="11"/>
      <c r="V579" s="2">
        <v>0</v>
      </c>
      <c r="W579" s="11"/>
      <c r="X579" s="2">
        <v>0</v>
      </c>
      <c r="Y579" s="11"/>
      <c r="Z579" s="2">
        <v>0</v>
      </c>
      <c r="AA579" s="11"/>
      <c r="AB579" s="2">
        <v>0</v>
      </c>
      <c r="AC579" s="11"/>
      <c r="AD579" s="2">
        <v>0</v>
      </c>
      <c r="AE579" s="11"/>
      <c r="AF579" s="2">
        <v>0</v>
      </c>
      <c r="AG579" s="11"/>
      <c r="AH579" s="2">
        <v>0.21029156269999999</v>
      </c>
      <c r="AI579" s="11">
        <v>1.9664998170255398E-9</v>
      </c>
    </row>
    <row r="580" spans="1:35" x14ac:dyDescent="0.3">
      <c r="A580" s="38" t="s">
        <v>422</v>
      </c>
      <c r="B580" s="2">
        <v>0</v>
      </c>
      <c r="C580" s="11"/>
      <c r="D580" s="2">
        <v>0</v>
      </c>
      <c r="E580" s="11"/>
      <c r="F580" s="2">
        <v>91055.129634184195</v>
      </c>
      <c r="G580" s="11">
        <v>9.1693304733347428E-3</v>
      </c>
      <c r="H580" s="2">
        <v>28754.2487220566</v>
      </c>
      <c r="I580" s="11">
        <v>8.0378633291092912E-3</v>
      </c>
      <c r="J580" s="2">
        <v>0</v>
      </c>
      <c r="K580" s="11"/>
      <c r="L580" s="2">
        <v>0</v>
      </c>
      <c r="M580" s="11"/>
      <c r="N580" s="2">
        <v>0</v>
      </c>
      <c r="O580" s="11"/>
      <c r="P580" s="2">
        <v>0</v>
      </c>
      <c r="Q580" s="11"/>
      <c r="R580" s="2">
        <v>0</v>
      </c>
      <c r="S580" s="11"/>
      <c r="T580" s="2">
        <v>0</v>
      </c>
      <c r="U580" s="11"/>
      <c r="V580" s="2">
        <v>0</v>
      </c>
      <c r="W580" s="11"/>
      <c r="X580" s="2">
        <v>0</v>
      </c>
      <c r="Y580" s="11"/>
      <c r="Z580" s="2">
        <v>0</v>
      </c>
      <c r="AA580" s="11"/>
      <c r="AB580" s="2">
        <v>0</v>
      </c>
      <c r="AC580" s="11"/>
      <c r="AD580" s="2">
        <v>0</v>
      </c>
      <c r="AE580" s="11"/>
      <c r="AF580" s="2">
        <v>0</v>
      </c>
      <c r="AG580" s="11"/>
      <c r="AH580" s="2">
        <v>119809.37835624079</v>
      </c>
      <c r="AI580" s="11">
        <v>1.1203736259813872E-3</v>
      </c>
    </row>
    <row r="581" spans="1:35" x14ac:dyDescent="0.3">
      <c r="A581" s="40" t="s">
        <v>98</v>
      </c>
      <c r="B581" s="2">
        <v>0</v>
      </c>
      <c r="C581" s="11"/>
      <c r="D581" s="2">
        <v>0</v>
      </c>
      <c r="E581" s="11"/>
      <c r="F581" s="2">
        <v>91055.129634184195</v>
      </c>
      <c r="G581" s="11">
        <v>9.1693304733347428E-3</v>
      </c>
      <c r="H581" s="2">
        <v>28754.2487220566</v>
      </c>
      <c r="I581" s="11">
        <v>8.0378633291092912E-3</v>
      </c>
      <c r="J581" s="2">
        <v>0</v>
      </c>
      <c r="K581" s="11"/>
      <c r="L581" s="2">
        <v>0</v>
      </c>
      <c r="M581" s="11"/>
      <c r="N581" s="2">
        <v>0</v>
      </c>
      <c r="O581" s="11"/>
      <c r="P581" s="2">
        <v>0</v>
      </c>
      <c r="Q581" s="11"/>
      <c r="R581" s="2">
        <v>0</v>
      </c>
      <c r="S581" s="11"/>
      <c r="T581" s="2">
        <v>0</v>
      </c>
      <c r="U581" s="11"/>
      <c r="V581" s="2">
        <v>0</v>
      </c>
      <c r="W581" s="11"/>
      <c r="X581" s="2">
        <v>0</v>
      </c>
      <c r="Y581" s="11"/>
      <c r="Z581" s="2">
        <v>0</v>
      </c>
      <c r="AA581" s="11"/>
      <c r="AB581" s="2">
        <v>0</v>
      </c>
      <c r="AC581" s="11"/>
      <c r="AD581" s="2">
        <v>0</v>
      </c>
      <c r="AE581" s="11"/>
      <c r="AF581" s="2">
        <v>0</v>
      </c>
      <c r="AG581" s="11"/>
      <c r="AH581" s="2">
        <v>119809.37835624079</v>
      </c>
      <c r="AI581" s="11">
        <v>1.1203736259813872E-3</v>
      </c>
    </row>
    <row r="582" spans="1:35" x14ac:dyDescent="0.3">
      <c r="A582" s="38" t="s">
        <v>423</v>
      </c>
      <c r="B582" s="2">
        <v>0</v>
      </c>
      <c r="C582" s="11"/>
      <c r="D582" s="2">
        <v>0</v>
      </c>
      <c r="E582" s="11"/>
      <c r="F582" s="2">
        <v>0</v>
      </c>
      <c r="G582" s="11"/>
      <c r="H582" s="2">
        <v>0</v>
      </c>
      <c r="I582" s="11"/>
      <c r="J582" s="2">
        <v>0</v>
      </c>
      <c r="K582" s="11"/>
      <c r="L582" s="2">
        <v>0</v>
      </c>
      <c r="M582" s="11"/>
      <c r="N582" s="2">
        <v>0</v>
      </c>
      <c r="O582" s="11"/>
      <c r="P582" s="2">
        <v>0</v>
      </c>
      <c r="Q582" s="11"/>
      <c r="R582" s="2">
        <v>0</v>
      </c>
      <c r="S582" s="11"/>
      <c r="T582" s="2">
        <v>0</v>
      </c>
      <c r="U582" s="11"/>
      <c r="V582" s="2">
        <v>197202.80822714302</v>
      </c>
      <c r="W582" s="11">
        <v>1.5489630345345924E-2</v>
      </c>
      <c r="X582" s="2">
        <v>0</v>
      </c>
      <c r="Y582" s="11"/>
      <c r="Z582" s="2">
        <v>0</v>
      </c>
      <c r="AA582" s="11"/>
      <c r="AB582" s="2">
        <v>0</v>
      </c>
      <c r="AC582" s="11"/>
      <c r="AD582" s="2">
        <v>0</v>
      </c>
      <c r="AE582" s="11"/>
      <c r="AF582" s="2">
        <v>0</v>
      </c>
      <c r="AG582" s="11"/>
      <c r="AH582" s="2">
        <v>197202.80822714302</v>
      </c>
      <c r="AI582" s="11">
        <v>1.8441029269863302E-3</v>
      </c>
    </row>
    <row r="583" spans="1:35" x14ac:dyDescent="0.3">
      <c r="A583" s="40" t="s">
        <v>98</v>
      </c>
      <c r="B583" s="2">
        <v>0</v>
      </c>
      <c r="C583" s="11"/>
      <c r="D583" s="2">
        <v>0</v>
      </c>
      <c r="E583" s="11"/>
      <c r="F583" s="2">
        <v>0</v>
      </c>
      <c r="G583" s="11"/>
      <c r="H583" s="2">
        <v>0</v>
      </c>
      <c r="I583" s="11"/>
      <c r="J583" s="2">
        <v>0</v>
      </c>
      <c r="K583" s="11"/>
      <c r="L583" s="2">
        <v>0</v>
      </c>
      <c r="M583" s="11"/>
      <c r="N583" s="2">
        <v>0</v>
      </c>
      <c r="O583" s="11"/>
      <c r="P583" s="2">
        <v>0</v>
      </c>
      <c r="Q583" s="11"/>
      <c r="R583" s="2">
        <v>0</v>
      </c>
      <c r="S583" s="11"/>
      <c r="T583" s="2">
        <v>0</v>
      </c>
      <c r="U583" s="11"/>
      <c r="V583" s="2">
        <v>197202.80822714302</v>
      </c>
      <c r="W583" s="11">
        <v>1.5489630345345924E-2</v>
      </c>
      <c r="X583" s="2">
        <v>0</v>
      </c>
      <c r="Y583" s="11"/>
      <c r="Z583" s="2">
        <v>0</v>
      </c>
      <c r="AA583" s="11"/>
      <c r="AB583" s="2">
        <v>0</v>
      </c>
      <c r="AC583" s="11"/>
      <c r="AD583" s="2">
        <v>0</v>
      </c>
      <c r="AE583" s="11"/>
      <c r="AF583" s="2">
        <v>0</v>
      </c>
      <c r="AG583" s="11"/>
      <c r="AH583" s="2">
        <v>197202.80822714302</v>
      </c>
      <c r="AI583" s="11">
        <v>1.8441029269863302E-3</v>
      </c>
    </row>
    <row r="584" spans="1:35" x14ac:dyDescent="0.3">
      <c r="A584" s="38" t="s">
        <v>424</v>
      </c>
      <c r="B584" s="2">
        <v>0</v>
      </c>
      <c r="C584" s="11"/>
      <c r="D584" s="2">
        <v>1543.3052133399999</v>
      </c>
      <c r="E584" s="11">
        <v>1.1140826801891049E-3</v>
      </c>
      <c r="F584" s="2">
        <v>29322.805842769998</v>
      </c>
      <c r="G584" s="11">
        <v>2.9528319629874957E-3</v>
      </c>
      <c r="H584" s="2">
        <v>19291.3194100687</v>
      </c>
      <c r="I584" s="11">
        <v>5.392628767844747E-3</v>
      </c>
      <c r="J584" s="2">
        <v>0</v>
      </c>
      <c r="K584" s="11"/>
      <c r="L584" s="2">
        <v>0</v>
      </c>
      <c r="M584" s="11"/>
      <c r="N584" s="2">
        <v>0</v>
      </c>
      <c r="O584" s="11"/>
      <c r="P584" s="2">
        <v>0</v>
      </c>
      <c r="Q584" s="11"/>
      <c r="R584" s="2">
        <v>0</v>
      </c>
      <c r="S584" s="11"/>
      <c r="T584" s="2">
        <v>0</v>
      </c>
      <c r="U584" s="11"/>
      <c r="V584" s="2">
        <v>0</v>
      </c>
      <c r="W584" s="11"/>
      <c r="X584" s="2">
        <v>0</v>
      </c>
      <c r="Y584" s="11"/>
      <c r="Z584" s="2">
        <v>0</v>
      </c>
      <c r="AA584" s="11"/>
      <c r="AB584" s="2">
        <v>0</v>
      </c>
      <c r="AC584" s="11"/>
      <c r="AD584" s="2">
        <v>0</v>
      </c>
      <c r="AE584" s="11"/>
      <c r="AF584" s="2">
        <v>0</v>
      </c>
      <c r="AG584" s="11"/>
      <c r="AH584" s="2">
        <v>50157.430466178703</v>
      </c>
      <c r="AI584" s="11">
        <v>4.6903725745251525E-4</v>
      </c>
    </row>
    <row r="585" spans="1:35" x14ac:dyDescent="0.3">
      <c r="A585" s="40" t="s">
        <v>87</v>
      </c>
      <c r="B585" s="2">
        <v>0</v>
      </c>
      <c r="C585" s="11"/>
      <c r="D585" s="2">
        <v>1543.3052133399999</v>
      </c>
      <c r="E585" s="11">
        <v>1.1140826801891049E-3</v>
      </c>
      <c r="F585" s="2">
        <v>29322.805842769998</v>
      </c>
      <c r="G585" s="11">
        <v>2.9528319629874957E-3</v>
      </c>
      <c r="H585" s="2">
        <v>19291.3194100687</v>
      </c>
      <c r="I585" s="11">
        <v>5.392628767844747E-3</v>
      </c>
      <c r="J585" s="2">
        <v>0</v>
      </c>
      <c r="K585" s="11"/>
      <c r="L585" s="2">
        <v>0</v>
      </c>
      <c r="M585" s="11"/>
      <c r="N585" s="2">
        <v>0</v>
      </c>
      <c r="O585" s="11"/>
      <c r="P585" s="2">
        <v>0</v>
      </c>
      <c r="Q585" s="11"/>
      <c r="R585" s="2">
        <v>0</v>
      </c>
      <c r="S585" s="11"/>
      <c r="T585" s="2">
        <v>0</v>
      </c>
      <c r="U585" s="11"/>
      <c r="V585" s="2">
        <v>0</v>
      </c>
      <c r="W585" s="11"/>
      <c r="X585" s="2">
        <v>0</v>
      </c>
      <c r="Y585" s="11"/>
      <c r="Z585" s="2">
        <v>0</v>
      </c>
      <c r="AA585" s="11"/>
      <c r="AB585" s="2">
        <v>0</v>
      </c>
      <c r="AC585" s="11"/>
      <c r="AD585" s="2">
        <v>0</v>
      </c>
      <c r="AE585" s="11"/>
      <c r="AF585" s="2">
        <v>0</v>
      </c>
      <c r="AG585" s="11"/>
      <c r="AH585" s="2">
        <v>50157.430466178703</v>
      </c>
      <c r="AI585" s="11">
        <v>4.6903725745251525E-4</v>
      </c>
    </row>
    <row r="586" spans="1:35" x14ac:dyDescent="0.3">
      <c r="A586" s="38" t="s">
        <v>425</v>
      </c>
      <c r="B586" s="2">
        <v>0</v>
      </c>
      <c r="C586" s="11"/>
      <c r="D586" s="2">
        <v>0</v>
      </c>
      <c r="E586" s="11"/>
      <c r="F586" s="2">
        <v>0</v>
      </c>
      <c r="G586" s="11"/>
      <c r="H586" s="2">
        <v>0</v>
      </c>
      <c r="I586" s="11"/>
      <c r="J586" s="2">
        <v>0</v>
      </c>
      <c r="K586" s="11"/>
      <c r="L586" s="2">
        <v>0</v>
      </c>
      <c r="M586" s="11"/>
      <c r="N586" s="2">
        <v>302920.19869309902</v>
      </c>
      <c r="O586" s="11">
        <v>1.2240974669933676E-2</v>
      </c>
      <c r="P586" s="2">
        <v>0</v>
      </c>
      <c r="Q586" s="11"/>
      <c r="R586" s="2">
        <v>0</v>
      </c>
      <c r="S586" s="11"/>
      <c r="T586" s="2">
        <v>0</v>
      </c>
      <c r="U586" s="11"/>
      <c r="V586" s="2">
        <v>0</v>
      </c>
      <c r="W586" s="11"/>
      <c r="X586" s="2">
        <v>0</v>
      </c>
      <c r="Y586" s="11"/>
      <c r="Z586" s="2">
        <v>0</v>
      </c>
      <c r="AA586" s="11"/>
      <c r="AB586" s="2">
        <v>0</v>
      </c>
      <c r="AC586" s="11"/>
      <c r="AD586" s="2">
        <v>0</v>
      </c>
      <c r="AE586" s="11"/>
      <c r="AF586" s="2">
        <v>0</v>
      </c>
      <c r="AG586" s="11"/>
      <c r="AH586" s="2">
        <v>302920.19869309902</v>
      </c>
      <c r="AI586" s="11">
        <v>2.8326981247133003E-3</v>
      </c>
    </row>
    <row r="587" spans="1:35" x14ac:dyDescent="0.3">
      <c r="A587" s="40" t="s">
        <v>98</v>
      </c>
      <c r="B587" s="2">
        <v>0</v>
      </c>
      <c r="C587" s="11"/>
      <c r="D587" s="2">
        <v>0</v>
      </c>
      <c r="E587" s="11"/>
      <c r="F587" s="2">
        <v>0</v>
      </c>
      <c r="G587" s="11"/>
      <c r="H587" s="2">
        <v>0</v>
      </c>
      <c r="I587" s="11"/>
      <c r="J587" s="2">
        <v>0</v>
      </c>
      <c r="K587" s="11"/>
      <c r="L587" s="2">
        <v>0</v>
      </c>
      <c r="M587" s="11"/>
      <c r="N587" s="2">
        <v>302920.19869309902</v>
      </c>
      <c r="O587" s="11">
        <v>1.2240974669933676E-2</v>
      </c>
      <c r="P587" s="2">
        <v>0</v>
      </c>
      <c r="Q587" s="11"/>
      <c r="R587" s="2">
        <v>0</v>
      </c>
      <c r="S587" s="11"/>
      <c r="T587" s="2">
        <v>0</v>
      </c>
      <c r="U587" s="11"/>
      <c r="V587" s="2">
        <v>0</v>
      </c>
      <c r="W587" s="11"/>
      <c r="X587" s="2">
        <v>0</v>
      </c>
      <c r="Y587" s="11"/>
      <c r="Z587" s="2">
        <v>0</v>
      </c>
      <c r="AA587" s="11"/>
      <c r="AB587" s="2">
        <v>0</v>
      </c>
      <c r="AC587" s="11"/>
      <c r="AD587" s="2">
        <v>0</v>
      </c>
      <c r="AE587" s="11"/>
      <c r="AF587" s="2">
        <v>0</v>
      </c>
      <c r="AG587" s="11"/>
      <c r="AH587" s="2">
        <v>302920.19869309902</v>
      </c>
      <c r="AI587" s="11">
        <v>2.8326981247133003E-3</v>
      </c>
    </row>
    <row r="588" spans="1:35" x14ac:dyDescent="0.3">
      <c r="A588" s="38" t="s">
        <v>426</v>
      </c>
      <c r="B588" s="2">
        <v>0</v>
      </c>
      <c r="C588" s="11"/>
      <c r="D588" s="2">
        <v>19153.53054648</v>
      </c>
      <c r="E588" s="11">
        <v>1.3826569405623651E-2</v>
      </c>
      <c r="F588" s="2">
        <v>55339.202512737</v>
      </c>
      <c r="G588" s="11">
        <v>5.572705656547476E-3</v>
      </c>
      <c r="H588" s="2">
        <v>0</v>
      </c>
      <c r="I588" s="11"/>
      <c r="J588" s="2">
        <v>0</v>
      </c>
      <c r="K588" s="11"/>
      <c r="L588" s="2">
        <v>96224.322557929496</v>
      </c>
      <c r="M588" s="11">
        <v>1.347495630439422E-2</v>
      </c>
      <c r="N588" s="2">
        <v>0.26080515450000002</v>
      </c>
      <c r="O588" s="11">
        <v>1.0539109982748632E-8</v>
      </c>
      <c r="P588" s="2">
        <v>0</v>
      </c>
      <c r="Q588" s="11"/>
      <c r="R588" s="2">
        <v>0</v>
      </c>
      <c r="S588" s="11"/>
      <c r="T588" s="2">
        <v>63121.106712707995</v>
      </c>
      <c r="U588" s="11">
        <v>1.4355843800481456E-2</v>
      </c>
      <c r="V588" s="2">
        <v>105162.6517164267</v>
      </c>
      <c r="W588" s="11">
        <v>8.2601795373398804E-3</v>
      </c>
      <c r="X588" s="2">
        <v>0</v>
      </c>
      <c r="Y588" s="11"/>
      <c r="Z588" s="2">
        <v>0</v>
      </c>
      <c r="AA588" s="11"/>
      <c r="AB588" s="2">
        <v>32434.772234238</v>
      </c>
      <c r="AC588" s="11">
        <v>5.1455696216694104E-3</v>
      </c>
      <c r="AD588" s="2">
        <v>10288.241734716001</v>
      </c>
      <c r="AE588" s="11">
        <v>4.8465501720598372E-4</v>
      </c>
      <c r="AF588" s="2">
        <v>0</v>
      </c>
      <c r="AG588" s="11"/>
      <c r="AH588" s="2">
        <v>381724.0888203897</v>
      </c>
      <c r="AI588" s="11">
        <v>3.5696170649053686E-3</v>
      </c>
    </row>
    <row r="589" spans="1:35" x14ac:dyDescent="0.3">
      <c r="A589" s="40" t="s">
        <v>87</v>
      </c>
      <c r="B589" s="2">
        <v>0</v>
      </c>
      <c r="C589" s="11"/>
      <c r="D589" s="2">
        <v>19153.53054648</v>
      </c>
      <c r="E589" s="11">
        <v>1.3826569405623651E-2</v>
      </c>
      <c r="F589" s="2">
        <v>55339.202512737</v>
      </c>
      <c r="G589" s="11">
        <v>5.572705656547476E-3</v>
      </c>
      <c r="H589" s="2">
        <v>0</v>
      </c>
      <c r="I589" s="11"/>
      <c r="J589" s="2">
        <v>0</v>
      </c>
      <c r="K589" s="11"/>
      <c r="L589" s="2">
        <v>96224.322557929496</v>
      </c>
      <c r="M589" s="11">
        <v>1.347495630439422E-2</v>
      </c>
      <c r="N589" s="2">
        <v>0.26080515450000002</v>
      </c>
      <c r="O589" s="11">
        <v>1.0539109982748632E-8</v>
      </c>
      <c r="P589" s="2">
        <v>0</v>
      </c>
      <c r="Q589" s="11"/>
      <c r="R589" s="2">
        <v>0</v>
      </c>
      <c r="S589" s="11"/>
      <c r="T589" s="2">
        <v>63121.106712707995</v>
      </c>
      <c r="U589" s="11">
        <v>1.4355843800481456E-2</v>
      </c>
      <c r="V589" s="2">
        <v>105162.6517164267</v>
      </c>
      <c r="W589" s="11">
        <v>8.2601795373398804E-3</v>
      </c>
      <c r="X589" s="2">
        <v>0</v>
      </c>
      <c r="Y589" s="11"/>
      <c r="Z589" s="2">
        <v>0</v>
      </c>
      <c r="AA589" s="11"/>
      <c r="AB589" s="2">
        <v>32434.772234238</v>
      </c>
      <c r="AC589" s="11">
        <v>5.1455696216694104E-3</v>
      </c>
      <c r="AD589" s="2">
        <v>10288.241734716001</v>
      </c>
      <c r="AE589" s="11">
        <v>4.8465501720598372E-4</v>
      </c>
      <c r="AF589" s="2">
        <v>0</v>
      </c>
      <c r="AG589" s="11"/>
      <c r="AH589" s="2">
        <v>381724.0888203897</v>
      </c>
      <c r="AI589" s="11">
        <v>3.5696170649053686E-3</v>
      </c>
    </row>
    <row r="590" spans="1:35" x14ac:dyDescent="0.3">
      <c r="A590" s="38" t="s">
        <v>427</v>
      </c>
      <c r="B590" s="2">
        <v>0</v>
      </c>
      <c r="C590" s="11"/>
      <c r="D590" s="2">
        <v>0</v>
      </c>
      <c r="E590" s="11"/>
      <c r="F590" s="2">
        <v>73746.029109443611</v>
      </c>
      <c r="G590" s="11">
        <v>7.4262890483743878E-3</v>
      </c>
      <c r="H590" s="2">
        <v>2542.9639375475999</v>
      </c>
      <c r="I590" s="11">
        <v>7.1085135203627337E-4</v>
      </c>
      <c r="J590" s="2">
        <v>0</v>
      </c>
      <c r="K590" s="11"/>
      <c r="L590" s="2">
        <v>0</v>
      </c>
      <c r="M590" s="11"/>
      <c r="N590" s="2">
        <v>0</v>
      </c>
      <c r="O590" s="11"/>
      <c r="P590" s="2">
        <v>0</v>
      </c>
      <c r="Q590" s="11"/>
      <c r="R590" s="2">
        <v>0</v>
      </c>
      <c r="S590" s="11"/>
      <c r="T590" s="2">
        <v>0</v>
      </c>
      <c r="U590" s="11"/>
      <c r="V590" s="2">
        <v>0</v>
      </c>
      <c r="W590" s="11"/>
      <c r="X590" s="2">
        <v>0</v>
      </c>
      <c r="Y590" s="11"/>
      <c r="Z590" s="2">
        <v>0</v>
      </c>
      <c r="AA590" s="11"/>
      <c r="AB590" s="2">
        <v>0</v>
      </c>
      <c r="AC590" s="11"/>
      <c r="AD590" s="2">
        <v>0</v>
      </c>
      <c r="AE590" s="11"/>
      <c r="AF590" s="2">
        <v>0</v>
      </c>
      <c r="AG590" s="11"/>
      <c r="AH590" s="2">
        <v>76288.993046991192</v>
      </c>
      <c r="AI590" s="11">
        <v>7.1340137921744066E-4</v>
      </c>
    </row>
    <row r="591" spans="1:35" x14ac:dyDescent="0.3">
      <c r="A591" s="40" t="s">
        <v>98</v>
      </c>
      <c r="B591" s="2">
        <v>0</v>
      </c>
      <c r="C591" s="11"/>
      <c r="D591" s="2">
        <v>0</v>
      </c>
      <c r="E591" s="11"/>
      <c r="F591" s="2">
        <v>73746.029109443611</v>
      </c>
      <c r="G591" s="11">
        <v>7.4262890483743878E-3</v>
      </c>
      <c r="H591" s="2">
        <v>2542.9639375475999</v>
      </c>
      <c r="I591" s="11">
        <v>7.1085135203627337E-4</v>
      </c>
      <c r="J591" s="2">
        <v>0</v>
      </c>
      <c r="K591" s="11"/>
      <c r="L591" s="2">
        <v>0</v>
      </c>
      <c r="M591" s="11"/>
      <c r="N591" s="2">
        <v>0</v>
      </c>
      <c r="O591" s="11"/>
      <c r="P591" s="2">
        <v>0</v>
      </c>
      <c r="Q591" s="11"/>
      <c r="R591" s="2">
        <v>0</v>
      </c>
      <c r="S591" s="11"/>
      <c r="T591" s="2">
        <v>0</v>
      </c>
      <c r="U591" s="11"/>
      <c r="V591" s="2">
        <v>0</v>
      </c>
      <c r="W591" s="11"/>
      <c r="X591" s="2">
        <v>0</v>
      </c>
      <c r="Y591" s="11"/>
      <c r="Z591" s="2">
        <v>0</v>
      </c>
      <c r="AA591" s="11"/>
      <c r="AB591" s="2">
        <v>0</v>
      </c>
      <c r="AC591" s="11"/>
      <c r="AD591" s="2">
        <v>0</v>
      </c>
      <c r="AE591" s="11"/>
      <c r="AF591" s="2">
        <v>0</v>
      </c>
      <c r="AG591" s="11"/>
      <c r="AH591" s="2">
        <v>76288.993046991192</v>
      </c>
      <c r="AI591" s="11">
        <v>7.1340137921744066E-4</v>
      </c>
    </row>
    <row r="592" spans="1:35" x14ac:dyDescent="0.3">
      <c r="A592" s="38" t="s">
        <v>428</v>
      </c>
      <c r="B592" s="2">
        <v>0</v>
      </c>
      <c r="C592" s="11"/>
      <c r="D592" s="2">
        <v>0</v>
      </c>
      <c r="E592" s="11"/>
      <c r="F592" s="2">
        <v>204805.57431450702</v>
      </c>
      <c r="G592" s="11">
        <v>2.0624098842266809E-2</v>
      </c>
      <c r="H592" s="2">
        <v>22756.6570704775</v>
      </c>
      <c r="I592" s="11">
        <v>6.3613172831602349E-3</v>
      </c>
      <c r="J592" s="2">
        <v>0</v>
      </c>
      <c r="K592" s="11"/>
      <c r="L592" s="2">
        <v>0</v>
      </c>
      <c r="M592" s="11"/>
      <c r="N592" s="2">
        <v>0</v>
      </c>
      <c r="O592" s="11"/>
      <c r="P592" s="2">
        <v>0</v>
      </c>
      <c r="Q592" s="11"/>
      <c r="R592" s="2">
        <v>0</v>
      </c>
      <c r="S592" s="11"/>
      <c r="T592" s="2">
        <v>0</v>
      </c>
      <c r="U592" s="11"/>
      <c r="V592" s="2">
        <v>0</v>
      </c>
      <c r="W592" s="11"/>
      <c r="X592" s="2">
        <v>0</v>
      </c>
      <c r="Y592" s="11"/>
      <c r="Z592" s="2">
        <v>0</v>
      </c>
      <c r="AA592" s="11"/>
      <c r="AB592" s="2">
        <v>0</v>
      </c>
      <c r="AC592" s="11"/>
      <c r="AD592" s="2">
        <v>0</v>
      </c>
      <c r="AE592" s="11"/>
      <c r="AF592" s="2">
        <v>0</v>
      </c>
      <c r="AG592" s="11"/>
      <c r="AH592" s="2">
        <v>227562.23138498448</v>
      </c>
      <c r="AI592" s="11">
        <v>2.1280030479344362E-3</v>
      </c>
    </row>
    <row r="593" spans="1:35" x14ac:dyDescent="0.3">
      <c r="A593" s="40" t="s">
        <v>98</v>
      </c>
      <c r="B593" s="2">
        <v>0</v>
      </c>
      <c r="C593" s="11"/>
      <c r="D593" s="2">
        <v>0</v>
      </c>
      <c r="E593" s="11"/>
      <c r="F593" s="2">
        <v>204805.57431450702</v>
      </c>
      <c r="G593" s="11">
        <v>2.0624098842266809E-2</v>
      </c>
      <c r="H593" s="2">
        <v>22756.6570704775</v>
      </c>
      <c r="I593" s="11">
        <v>6.3613172831602349E-3</v>
      </c>
      <c r="J593" s="2">
        <v>0</v>
      </c>
      <c r="K593" s="11"/>
      <c r="L593" s="2">
        <v>0</v>
      </c>
      <c r="M593" s="11"/>
      <c r="N593" s="2">
        <v>0</v>
      </c>
      <c r="O593" s="11"/>
      <c r="P593" s="2">
        <v>0</v>
      </c>
      <c r="Q593" s="11"/>
      <c r="R593" s="2">
        <v>0</v>
      </c>
      <c r="S593" s="11"/>
      <c r="T593" s="2">
        <v>0</v>
      </c>
      <c r="U593" s="11"/>
      <c r="V593" s="2">
        <v>0</v>
      </c>
      <c r="W593" s="11"/>
      <c r="X593" s="2">
        <v>0</v>
      </c>
      <c r="Y593" s="11"/>
      <c r="Z593" s="2">
        <v>0</v>
      </c>
      <c r="AA593" s="11"/>
      <c r="AB593" s="2">
        <v>0</v>
      </c>
      <c r="AC593" s="11"/>
      <c r="AD593" s="2">
        <v>0</v>
      </c>
      <c r="AE593" s="11"/>
      <c r="AF593" s="2">
        <v>0</v>
      </c>
      <c r="AG593" s="11"/>
      <c r="AH593" s="2">
        <v>227562.23138498448</v>
      </c>
      <c r="AI593" s="11">
        <v>2.1280030479344362E-3</v>
      </c>
    </row>
    <row r="594" spans="1:35" x14ac:dyDescent="0.3">
      <c r="A594" s="38" t="s">
        <v>429</v>
      </c>
      <c r="B594" s="2">
        <v>0</v>
      </c>
      <c r="C594" s="11"/>
      <c r="D594" s="2">
        <v>0</v>
      </c>
      <c r="E594" s="11"/>
      <c r="F594" s="2">
        <v>152806.468003024</v>
      </c>
      <c r="G594" s="11">
        <v>1.5387743768109039E-2</v>
      </c>
      <c r="H594" s="2">
        <v>53482.262678454397</v>
      </c>
      <c r="I594" s="11">
        <v>1.495024690424923E-2</v>
      </c>
      <c r="J594" s="2">
        <v>0</v>
      </c>
      <c r="K594" s="11"/>
      <c r="L594" s="2">
        <v>0</v>
      </c>
      <c r="M594" s="11"/>
      <c r="N594" s="2">
        <v>0</v>
      </c>
      <c r="O594" s="11"/>
      <c r="P594" s="2">
        <v>0</v>
      </c>
      <c r="Q594" s="11"/>
      <c r="R594" s="2">
        <v>0</v>
      </c>
      <c r="S594" s="11"/>
      <c r="T594" s="2">
        <v>0</v>
      </c>
      <c r="U594" s="11"/>
      <c r="V594" s="2">
        <v>0</v>
      </c>
      <c r="W594" s="11"/>
      <c r="X594" s="2">
        <v>0</v>
      </c>
      <c r="Y594" s="11"/>
      <c r="Z594" s="2">
        <v>0</v>
      </c>
      <c r="AA594" s="11"/>
      <c r="AB594" s="2">
        <v>0</v>
      </c>
      <c r="AC594" s="11"/>
      <c r="AD594" s="2">
        <v>0</v>
      </c>
      <c r="AE594" s="11"/>
      <c r="AF594" s="2">
        <v>0</v>
      </c>
      <c r="AG594" s="11"/>
      <c r="AH594" s="2">
        <v>206288.73068147842</v>
      </c>
      <c r="AI594" s="11">
        <v>1.9290681277511768E-3</v>
      </c>
    </row>
    <row r="595" spans="1:35" x14ac:dyDescent="0.3">
      <c r="A595" s="40" t="s">
        <v>98</v>
      </c>
      <c r="B595" s="2">
        <v>0</v>
      </c>
      <c r="C595" s="11"/>
      <c r="D595" s="2">
        <v>0</v>
      </c>
      <c r="E595" s="11"/>
      <c r="F595" s="2">
        <v>152806.468003024</v>
      </c>
      <c r="G595" s="11">
        <v>1.5387743768109039E-2</v>
      </c>
      <c r="H595" s="2">
        <v>53482.262678454397</v>
      </c>
      <c r="I595" s="11">
        <v>1.495024690424923E-2</v>
      </c>
      <c r="J595" s="2">
        <v>0</v>
      </c>
      <c r="K595" s="11"/>
      <c r="L595" s="2">
        <v>0</v>
      </c>
      <c r="M595" s="11"/>
      <c r="N595" s="2">
        <v>0</v>
      </c>
      <c r="O595" s="11"/>
      <c r="P595" s="2">
        <v>0</v>
      </c>
      <c r="Q595" s="11"/>
      <c r="R595" s="2">
        <v>0</v>
      </c>
      <c r="S595" s="11"/>
      <c r="T595" s="2">
        <v>0</v>
      </c>
      <c r="U595" s="11"/>
      <c r="V595" s="2">
        <v>0</v>
      </c>
      <c r="W595" s="11"/>
      <c r="X595" s="2">
        <v>0</v>
      </c>
      <c r="Y595" s="11"/>
      <c r="Z595" s="2">
        <v>0</v>
      </c>
      <c r="AA595" s="11"/>
      <c r="AB595" s="2">
        <v>0</v>
      </c>
      <c r="AC595" s="11"/>
      <c r="AD595" s="2">
        <v>0</v>
      </c>
      <c r="AE595" s="11"/>
      <c r="AF595" s="2">
        <v>0</v>
      </c>
      <c r="AG595" s="11"/>
      <c r="AH595" s="2">
        <v>206288.73068147842</v>
      </c>
      <c r="AI595" s="11">
        <v>1.9290681277511768E-3</v>
      </c>
    </row>
    <row r="596" spans="1:35" x14ac:dyDescent="0.3">
      <c r="A596" s="38" t="s">
        <v>430</v>
      </c>
      <c r="B596" s="2">
        <v>0</v>
      </c>
      <c r="C596" s="11"/>
      <c r="D596" s="2">
        <v>0</v>
      </c>
      <c r="E596" s="11"/>
      <c r="F596" s="2">
        <v>0</v>
      </c>
      <c r="G596" s="11"/>
      <c r="H596" s="2">
        <v>0</v>
      </c>
      <c r="I596" s="11"/>
      <c r="J596" s="2">
        <v>0</v>
      </c>
      <c r="K596" s="11"/>
      <c r="L596" s="2">
        <v>0</v>
      </c>
      <c r="M596" s="11"/>
      <c r="N596" s="2">
        <v>107475.737476817</v>
      </c>
      <c r="O596" s="11">
        <v>4.343083709049904E-3</v>
      </c>
      <c r="P596" s="2">
        <v>0</v>
      </c>
      <c r="Q596" s="11"/>
      <c r="R596" s="2">
        <v>0</v>
      </c>
      <c r="S596" s="11"/>
      <c r="T596" s="2">
        <v>0</v>
      </c>
      <c r="U596" s="11"/>
      <c r="V596" s="2">
        <v>0</v>
      </c>
      <c r="W596" s="11"/>
      <c r="X596" s="2">
        <v>0</v>
      </c>
      <c r="Y596" s="11"/>
      <c r="Z596" s="2">
        <v>0</v>
      </c>
      <c r="AA596" s="11"/>
      <c r="AB596" s="2">
        <v>0</v>
      </c>
      <c r="AC596" s="11"/>
      <c r="AD596" s="2">
        <v>0</v>
      </c>
      <c r="AE596" s="11"/>
      <c r="AF596" s="2">
        <v>0</v>
      </c>
      <c r="AG596" s="11"/>
      <c r="AH596" s="2">
        <v>107475.737476817</v>
      </c>
      <c r="AI596" s="11">
        <v>1.0050380308617374E-3</v>
      </c>
    </row>
    <row r="597" spans="1:35" x14ac:dyDescent="0.3">
      <c r="A597" s="40" t="s">
        <v>98</v>
      </c>
      <c r="B597" s="2">
        <v>0</v>
      </c>
      <c r="C597" s="11"/>
      <c r="D597" s="2">
        <v>0</v>
      </c>
      <c r="E597" s="11"/>
      <c r="F597" s="2">
        <v>0</v>
      </c>
      <c r="G597" s="11"/>
      <c r="H597" s="2">
        <v>0</v>
      </c>
      <c r="I597" s="11"/>
      <c r="J597" s="2">
        <v>0</v>
      </c>
      <c r="K597" s="11"/>
      <c r="L597" s="2">
        <v>0</v>
      </c>
      <c r="M597" s="11"/>
      <c r="N597" s="2">
        <v>107475.737476817</v>
      </c>
      <c r="O597" s="11">
        <v>4.343083709049904E-3</v>
      </c>
      <c r="P597" s="2">
        <v>0</v>
      </c>
      <c r="Q597" s="11"/>
      <c r="R597" s="2">
        <v>0</v>
      </c>
      <c r="S597" s="11"/>
      <c r="T597" s="2">
        <v>0</v>
      </c>
      <c r="U597" s="11"/>
      <c r="V597" s="2">
        <v>0</v>
      </c>
      <c r="W597" s="11"/>
      <c r="X597" s="2">
        <v>0</v>
      </c>
      <c r="Y597" s="11"/>
      <c r="Z597" s="2">
        <v>0</v>
      </c>
      <c r="AA597" s="11"/>
      <c r="AB597" s="2">
        <v>0</v>
      </c>
      <c r="AC597" s="11"/>
      <c r="AD597" s="2">
        <v>0</v>
      </c>
      <c r="AE597" s="11"/>
      <c r="AF597" s="2">
        <v>0</v>
      </c>
      <c r="AG597" s="11"/>
      <c r="AH597" s="2">
        <v>107475.737476817</v>
      </c>
      <c r="AI597" s="11">
        <v>1.0050380308617374E-3</v>
      </c>
    </row>
    <row r="598" spans="1:35" x14ac:dyDescent="0.3">
      <c r="A598" s="38" t="s">
        <v>431</v>
      </c>
      <c r="B598" s="2">
        <v>0</v>
      </c>
      <c r="C598" s="11"/>
      <c r="D598" s="2">
        <v>0</v>
      </c>
      <c r="E598" s="11"/>
      <c r="F598" s="2">
        <v>0</v>
      </c>
      <c r="G598" s="11"/>
      <c r="H598" s="2">
        <v>0</v>
      </c>
      <c r="I598" s="11"/>
      <c r="J598" s="2">
        <v>0</v>
      </c>
      <c r="K598" s="11"/>
      <c r="L598" s="2">
        <v>0</v>
      </c>
      <c r="M598" s="11"/>
      <c r="N598" s="2">
        <v>0</v>
      </c>
      <c r="O598" s="11"/>
      <c r="P598" s="2">
        <v>0</v>
      </c>
      <c r="Q598" s="11"/>
      <c r="R598" s="2">
        <v>0</v>
      </c>
      <c r="S598" s="11"/>
      <c r="T598" s="2">
        <v>0.24160268270000002</v>
      </c>
      <c r="U598" s="11">
        <v>5.4948503840478416E-8</v>
      </c>
      <c r="V598" s="2">
        <v>0</v>
      </c>
      <c r="W598" s="11"/>
      <c r="X598" s="2">
        <v>0</v>
      </c>
      <c r="Y598" s="11"/>
      <c r="Z598" s="2">
        <v>0</v>
      </c>
      <c r="AA598" s="11"/>
      <c r="AB598" s="2">
        <v>13213.83525</v>
      </c>
      <c r="AC598" s="11">
        <v>2.0962906339256366E-3</v>
      </c>
      <c r="AD598" s="2">
        <v>66069.176250000004</v>
      </c>
      <c r="AE598" s="11">
        <v>3.1123644426219181E-3</v>
      </c>
      <c r="AF598" s="2">
        <v>0</v>
      </c>
      <c r="AG598" s="11"/>
      <c r="AH598" s="2">
        <v>79283.253102682691</v>
      </c>
      <c r="AI598" s="11">
        <v>7.4140160792868128E-4</v>
      </c>
    </row>
    <row r="599" spans="1:35" x14ac:dyDescent="0.3">
      <c r="A599" s="40" t="s">
        <v>87</v>
      </c>
      <c r="B599" s="2">
        <v>0</v>
      </c>
      <c r="C599" s="11"/>
      <c r="D599" s="2">
        <v>0</v>
      </c>
      <c r="E599" s="11"/>
      <c r="F599" s="2">
        <v>0</v>
      </c>
      <c r="G599" s="11"/>
      <c r="H599" s="2">
        <v>0</v>
      </c>
      <c r="I599" s="11"/>
      <c r="J599" s="2">
        <v>0</v>
      </c>
      <c r="K599" s="11"/>
      <c r="L599" s="2">
        <v>0</v>
      </c>
      <c r="M599" s="11"/>
      <c r="N599" s="2">
        <v>0</v>
      </c>
      <c r="O599" s="11"/>
      <c r="P599" s="2">
        <v>0</v>
      </c>
      <c r="Q599" s="11"/>
      <c r="R599" s="2">
        <v>0</v>
      </c>
      <c r="S599" s="11"/>
      <c r="T599" s="2">
        <v>0.24160268270000002</v>
      </c>
      <c r="U599" s="11">
        <v>5.4948503840478416E-8</v>
      </c>
      <c r="V599" s="2">
        <v>0</v>
      </c>
      <c r="W599" s="11"/>
      <c r="X599" s="2">
        <v>0</v>
      </c>
      <c r="Y599" s="11"/>
      <c r="Z599" s="2">
        <v>0</v>
      </c>
      <c r="AA599" s="11"/>
      <c r="AB599" s="2">
        <v>13213.83525</v>
      </c>
      <c r="AC599" s="11">
        <v>2.0962906339256366E-3</v>
      </c>
      <c r="AD599" s="2">
        <v>66069.176250000004</v>
      </c>
      <c r="AE599" s="11">
        <v>3.1123644426219181E-3</v>
      </c>
      <c r="AF599" s="2">
        <v>0</v>
      </c>
      <c r="AG599" s="11"/>
      <c r="AH599" s="2">
        <v>79283.253102682691</v>
      </c>
      <c r="AI599" s="11">
        <v>7.4140160792868128E-4</v>
      </c>
    </row>
    <row r="600" spans="1:35" x14ac:dyDescent="0.3">
      <c r="A600" s="38" t="s">
        <v>432</v>
      </c>
      <c r="B600" s="2">
        <v>0</v>
      </c>
      <c r="C600" s="11"/>
      <c r="D600" s="2">
        <v>34198.264766542801</v>
      </c>
      <c r="E600" s="11">
        <v>2.4687076891596701E-2</v>
      </c>
      <c r="F600" s="2">
        <v>61033.110442642799</v>
      </c>
      <c r="G600" s="11">
        <v>6.1460871201047696E-3</v>
      </c>
      <c r="H600" s="2">
        <v>18692.508431224302</v>
      </c>
      <c r="I600" s="11">
        <v>5.2252392159755174E-3</v>
      </c>
      <c r="J600" s="2">
        <v>0</v>
      </c>
      <c r="K600" s="11"/>
      <c r="L600" s="2">
        <v>0</v>
      </c>
      <c r="M600" s="11"/>
      <c r="N600" s="2">
        <v>0</v>
      </c>
      <c r="O600" s="11"/>
      <c r="P600" s="2">
        <v>0</v>
      </c>
      <c r="Q600" s="11"/>
      <c r="R600" s="2">
        <v>0</v>
      </c>
      <c r="S600" s="11"/>
      <c r="T600" s="2">
        <v>0.2974472856</v>
      </c>
      <c r="U600" s="11">
        <v>6.7649428112626996E-8</v>
      </c>
      <c r="V600" s="2">
        <v>64412.797726028199</v>
      </c>
      <c r="W600" s="11">
        <v>5.0594128717300259E-3</v>
      </c>
      <c r="X600" s="2">
        <v>32644.728668706699</v>
      </c>
      <c r="Y600" s="11">
        <v>9.9363463763660551E-3</v>
      </c>
      <c r="Z600" s="2">
        <v>0</v>
      </c>
      <c r="AA600" s="11"/>
      <c r="AB600" s="2">
        <v>77283.803520000001</v>
      </c>
      <c r="AC600" s="11">
        <v>1.2260582216137829E-2</v>
      </c>
      <c r="AD600" s="2">
        <v>41402.037600000003</v>
      </c>
      <c r="AE600" s="11">
        <v>1.9503532054152969E-3</v>
      </c>
      <c r="AF600" s="2">
        <v>0</v>
      </c>
      <c r="AG600" s="11"/>
      <c r="AH600" s="2">
        <v>329667.54860243038</v>
      </c>
      <c r="AI600" s="11">
        <v>3.0828206594802087E-3</v>
      </c>
    </row>
    <row r="601" spans="1:35" x14ac:dyDescent="0.3">
      <c r="A601" s="40" t="s">
        <v>87</v>
      </c>
      <c r="B601" s="2">
        <v>0</v>
      </c>
      <c r="C601" s="11"/>
      <c r="D601" s="2">
        <v>34198.264766542801</v>
      </c>
      <c r="E601" s="11">
        <v>2.4687076891596701E-2</v>
      </c>
      <c r="F601" s="2">
        <v>61033.110442642799</v>
      </c>
      <c r="G601" s="11">
        <v>6.1460871201047696E-3</v>
      </c>
      <c r="H601" s="2">
        <v>18692.508431224302</v>
      </c>
      <c r="I601" s="11">
        <v>5.2252392159755174E-3</v>
      </c>
      <c r="J601" s="2">
        <v>0</v>
      </c>
      <c r="K601" s="11"/>
      <c r="L601" s="2">
        <v>0</v>
      </c>
      <c r="M601" s="11"/>
      <c r="N601" s="2">
        <v>0</v>
      </c>
      <c r="O601" s="11"/>
      <c r="P601" s="2">
        <v>0</v>
      </c>
      <c r="Q601" s="11"/>
      <c r="R601" s="2">
        <v>0</v>
      </c>
      <c r="S601" s="11"/>
      <c r="T601" s="2">
        <v>0.2974472856</v>
      </c>
      <c r="U601" s="11">
        <v>6.7649428112626996E-8</v>
      </c>
      <c r="V601" s="2">
        <v>64412.797726028199</v>
      </c>
      <c r="W601" s="11">
        <v>5.0594128717300259E-3</v>
      </c>
      <c r="X601" s="2">
        <v>32644.728668706699</v>
      </c>
      <c r="Y601" s="11">
        <v>9.9363463763660551E-3</v>
      </c>
      <c r="Z601" s="2">
        <v>0</v>
      </c>
      <c r="AA601" s="11"/>
      <c r="AB601" s="2">
        <v>77283.803520000001</v>
      </c>
      <c r="AC601" s="11">
        <v>1.2260582216137829E-2</v>
      </c>
      <c r="AD601" s="2">
        <v>41402.037600000003</v>
      </c>
      <c r="AE601" s="11">
        <v>1.9503532054152969E-3</v>
      </c>
      <c r="AF601" s="2">
        <v>0</v>
      </c>
      <c r="AG601" s="11"/>
      <c r="AH601" s="2">
        <v>329667.54860243038</v>
      </c>
      <c r="AI601" s="11">
        <v>3.0828206594802087E-3</v>
      </c>
    </row>
    <row r="602" spans="1:35" x14ac:dyDescent="0.3">
      <c r="A602" s="38" t="s">
        <v>433</v>
      </c>
      <c r="B602" s="2">
        <v>0</v>
      </c>
      <c r="C602" s="11"/>
      <c r="D602" s="2">
        <v>0</v>
      </c>
      <c r="E602" s="11"/>
      <c r="F602" s="2">
        <v>93341.8419372676</v>
      </c>
      <c r="G602" s="11">
        <v>9.3996043841912767E-3</v>
      </c>
      <c r="H602" s="2">
        <v>12734.295995693999</v>
      </c>
      <c r="I602" s="11">
        <v>3.5597011000081244E-3</v>
      </c>
      <c r="J602" s="2">
        <v>0</v>
      </c>
      <c r="K602" s="11"/>
      <c r="L602" s="2">
        <v>0</v>
      </c>
      <c r="M602" s="11"/>
      <c r="N602" s="2">
        <v>509886.884288128</v>
      </c>
      <c r="O602" s="11">
        <v>2.0604477555575328E-2</v>
      </c>
      <c r="P602" s="2">
        <v>0</v>
      </c>
      <c r="Q602" s="11"/>
      <c r="R602" s="2">
        <v>0</v>
      </c>
      <c r="S602" s="11"/>
      <c r="T602" s="2">
        <v>0</v>
      </c>
      <c r="U602" s="11"/>
      <c r="V602" s="2">
        <v>0</v>
      </c>
      <c r="W602" s="11"/>
      <c r="X602" s="2">
        <v>0</v>
      </c>
      <c r="Y602" s="11"/>
      <c r="Z602" s="2">
        <v>0</v>
      </c>
      <c r="AA602" s="11"/>
      <c r="AB602" s="2">
        <v>0</v>
      </c>
      <c r="AC602" s="11"/>
      <c r="AD602" s="2">
        <v>14708.611236572298</v>
      </c>
      <c r="AE602" s="11">
        <v>6.9288829090035503E-4</v>
      </c>
      <c r="AF602" s="2">
        <v>84809.362638159597</v>
      </c>
      <c r="AG602" s="11">
        <v>2.8839830280689264E-2</v>
      </c>
      <c r="AH602" s="2">
        <v>715480.99609582149</v>
      </c>
      <c r="AI602" s="11">
        <v>6.6906785504984223E-3</v>
      </c>
    </row>
    <row r="603" spans="1:35" x14ac:dyDescent="0.3">
      <c r="A603" s="40" t="s">
        <v>98</v>
      </c>
      <c r="B603" s="2">
        <v>0</v>
      </c>
      <c r="C603" s="11"/>
      <c r="D603" s="2">
        <v>0</v>
      </c>
      <c r="E603" s="11"/>
      <c r="F603" s="2">
        <v>93341.8419372676</v>
      </c>
      <c r="G603" s="11">
        <v>9.3996043841912767E-3</v>
      </c>
      <c r="H603" s="2">
        <v>12734.295995693999</v>
      </c>
      <c r="I603" s="11">
        <v>3.5597011000081244E-3</v>
      </c>
      <c r="J603" s="2">
        <v>0</v>
      </c>
      <c r="K603" s="11"/>
      <c r="L603" s="2">
        <v>0</v>
      </c>
      <c r="M603" s="11"/>
      <c r="N603" s="2">
        <v>509886.884288128</v>
      </c>
      <c r="O603" s="11">
        <v>2.0604477555575328E-2</v>
      </c>
      <c r="P603" s="2">
        <v>0</v>
      </c>
      <c r="Q603" s="11"/>
      <c r="R603" s="2">
        <v>0</v>
      </c>
      <c r="S603" s="11"/>
      <c r="T603" s="2">
        <v>0</v>
      </c>
      <c r="U603" s="11"/>
      <c r="V603" s="2">
        <v>0</v>
      </c>
      <c r="W603" s="11"/>
      <c r="X603" s="2">
        <v>0</v>
      </c>
      <c r="Y603" s="11"/>
      <c r="Z603" s="2">
        <v>0</v>
      </c>
      <c r="AA603" s="11"/>
      <c r="AB603" s="2">
        <v>0</v>
      </c>
      <c r="AC603" s="11"/>
      <c r="AD603" s="2">
        <v>14708.611236572298</v>
      </c>
      <c r="AE603" s="11">
        <v>6.9288829090035503E-4</v>
      </c>
      <c r="AF603" s="2">
        <v>84809.362638159597</v>
      </c>
      <c r="AG603" s="11">
        <v>2.8839830280689264E-2</v>
      </c>
      <c r="AH603" s="2">
        <v>715480.99609582149</v>
      </c>
      <c r="AI603" s="11">
        <v>6.6906785504984223E-3</v>
      </c>
    </row>
    <row r="604" spans="1:35" x14ac:dyDescent="0.3">
      <c r="A604" s="38" t="s">
        <v>434</v>
      </c>
      <c r="B604" s="2">
        <v>0</v>
      </c>
      <c r="C604" s="11"/>
      <c r="D604" s="2">
        <v>0</v>
      </c>
      <c r="E604" s="11"/>
      <c r="F604" s="2">
        <v>105140.042018628</v>
      </c>
      <c r="G604" s="11">
        <v>1.0587693358103455E-2</v>
      </c>
      <c r="H604" s="2">
        <v>11682.230210494399</v>
      </c>
      <c r="I604" s="11">
        <v>3.2656102657663034E-3</v>
      </c>
      <c r="J604" s="2">
        <v>0</v>
      </c>
      <c r="K604" s="11"/>
      <c r="L604" s="2">
        <v>0</v>
      </c>
      <c r="M604" s="11"/>
      <c r="N604" s="2">
        <v>0</v>
      </c>
      <c r="O604" s="11"/>
      <c r="P604" s="2">
        <v>0</v>
      </c>
      <c r="Q604" s="11"/>
      <c r="R604" s="2">
        <v>0</v>
      </c>
      <c r="S604" s="11"/>
      <c r="T604" s="2">
        <v>0</v>
      </c>
      <c r="U604" s="11"/>
      <c r="V604" s="2">
        <v>0</v>
      </c>
      <c r="W604" s="11"/>
      <c r="X604" s="2">
        <v>0</v>
      </c>
      <c r="Y604" s="11"/>
      <c r="Z604" s="2">
        <v>0</v>
      </c>
      <c r="AA604" s="11"/>
      <c r="AB604" s="2">
        <v>0</v>
      </c>
      <c r="AC604" s="11"/>
      <c r="AD604" s="2">
        <v>0</v>
      </c>
      <c r="AE604" s="11"/>
      <c r="AF604" s="2">
        <v>0</v>
      </c>
      <c r="AG604" s="11"/>
      <c r="AH604" s="2">
        <v>116822.27222912241</v>
      </c>
      <c r="AI604" s="11">
        <v>1.0924402958135278E-3</v>
      </c>
    </row>
    <row r="605" spans="1:35" x14ac:dyDescent="0.3">
      <c r="A605" s="40" t="s">
        <v>98</v>
      </c>
      <c r="B605" s="2">
        <v>0</v>
      </c>
      <c r="C605" s="11"/>
      <c r="D605" s="2">
        <v>0</v>
      </c>
      <c r="E605" s="11"/>
      <c r="F605" s="2">
        <v>105140.042018628</v>
      </c>
      <c r="G605" s="11">
        <v>1.0587693358103455E-2</v>
      </c>
      <c r="H605" s="2">
        <v>11682.230210494399</v>
      </c>
      <c r="I605" s="11">
        <v>3.2656102657663034E-3</v>
      </c>
      <c r="J605" s="2">
        <v>0</v>
      </c>
      <c r="K605" s="11"/>
      <c r="L605" s="2">
        <v>0</v>
      </c>
      <c r="M605" s="11"/>
      <c r="N605" s="2">
        <v>0</v>
      </c>
      <c r="O605" s="11"/>
      <c r="P605" s="2">
        <v>0</v>
      </c>
      <c r="Q605" s="11"/>
      <c r="R605" s="2">
        <v>0</v>
      </c>
      <c r="S605" s="11"/>
      <c r="T605" s="2">
        <v>0</v>
      </c>
      <c r="U605" s="11"/>
      <c r="V605" s="2">
        <v>0</v>
      </c>
      <c r="W605" s="11"/>
      <c r="X605" s="2">
        <v>0</v>
      </c>
      <c r="Y605" s="11"/>
      <c r="Z605" s="2">
        <v>0</v>
      </c>
      <c r="AA605" s="11"/>
      <c r="AB605" s="2">
        <v>0</v>
      </c>
      <c r="AC605" s="11"/>
      <c r="AD605" s="2">
        <v>0</v>
      </c>
      <c r="AE605" s="11"/>
      <c r="AF605" s="2">
        <v>0</v>
      </c>
      <c r="AG605" s="11"/>
      <c r="AH605" s="2">
        <v>116822.27222912241</v>
      </c>
      <c r="AI605" s="11">
        <v>1.0924402958135278E-3</v>
      </c>
    </row>
    <row r="606" spans="1:35" x14ac:dyDescent="0.3">
      <c r="A606" s="38" t="s">
        <v>435</v>
      </c>
      <c r="B606" s="2">
        <v>0</v>
      </c>
      <c r="C606" s="11"/>
      <c r="D606" s="2">
        <v>0</v>
      </c>
      <c r="E606" s="11"/>
      <c r="F606" s="2">
        <v>0</v>
      </c>
      <c r="G606" s="11"/>
      <c r="H606" s="2">
        <v>0</v>
      </c>
      <c r="I606" s="11"/>
      <c r="J606" s="2">
        <v>0</v>
      </c>
      <c r="K606" s="11"/>
      <c r="L606" s="2">
        <v>0</v>
      </c>
      <c r="M606" s="11"/>
      <c r="N606" s="2">
        <v>0</v>
      </c>
      <c r="O606" s="11"/>
      <c r="P606" s="2">
        <v>0</v>
      </c>
      <c r="Q606" s="11"/>
      <c r="R606" s="2">
        <v>0</v>
      </c>
      <c r="S606" s="11"/>
      <c r="T606" s="2">
        <v>0</v>
      </c>
      <c r="U606" s="11"/>
      <c r="V606" s="2">
        <v>226822.38486644102</v>
      </c>
      <c r="W606" s="11">
        <v>1.7816150425120431E-2</v>
      </c>
      <c r="X606" s="2">
        <v>0</v>
      </c>
      <c r="Y606" s="11"/>
      <c r="Z606" s="2">
        <v>0</v>
      </c>
      <c r="AA606" s="11"/>
      <c r="AB606" s="2">
        <v>0</v>
      </c>
      <c r="AC606" s="11"/>
      <c r="AD606" s="2">
        <v>0</v>
      </c>
      <c r="AE606" s="11"/>
      <c r="AF606" s="2">
        <v>0</v>
      </c>
      <c r="AG606" s="11"/>
      <c r="AH606" s="2">
        <v>226822.38486644102</v>
      </c>
      <c r="AI606" s="11">
        <v>2.1210845200360139E-3</v>
      </c>
    </row>
    <row r="607" spans="1:35" x14ac:dyDescent="0.3">
      <c r="A607" s="40" t="s">
        <v>98</v>
      </c>
      <c r="B607" s="2">
        <v>0</v>
      </c>
      <c r="C607" s="11"/>
      <c r="D607" s="2">
        <v>0</v>
      </c>
      <c r="E607" s="11"/>
      <c r="F607" s="2">
        <v>0</v>
      </c>
      <c r="G607" s="11"/>
      <c r="H607" s="2">
        <v>0</v>
      </c>
      <c r="I607" s="11"/>
      <c r="J607" s="2">
        <v>0</v>
      </c>
      <c r="K607" s="11"/>
      <c r="L607" s="2">
        <v>0</v>
      </c>
      <c r="M607" s="11"/>
      <c r="N607" s="2">
        <v>0</v>
      </c>
      <c r="O607" s="11"/>
      <c r="P607" s="2">
        <v>0</v>
      </c>
      <c r="Q607" s="11"/>
      <c r="R607" s="2">
        <v>0</v>
      </c>
      <c r="S607" s="11"/>
      <c r="T607" s="2">
        <v>0</v>
      </c>
      <c r="U607" s="11"/>
      <c r="V607" s="2">
        <v>226822.38486644102</v>
      </c>
      <c r="W607" s="11">
        <v>1.7816150425120431E-2</v>
      </c>
      <c r="X607" s="2">
        <v>0</v>
      </c>
      <c r="Y607" s="11"/>
      <c r="Z607" s="2">
        <v>0</v>
      </c>
      <c r="AA607" s="11"/>
      <c r="AB607" s="2">
        <v>0</v>
      </c>
      <c r="AC607" s="11"/>
      <c r="AD607" s="2">
        <v>0</v>
      </c>
      <c r="AE607" s="11"/>
      <c r="AF607" s="2">
        <v>0</v>
      </c>
      <c r="AG607" s="11"/>
      <c r="AH607" s="2">
        <v>226822.38486644102</v>
      </c>
      <c r="AI607" s="11">
        <v>2.1210845200360139E-3</v>
      </c>
    </row>
    <row r="608" spans="1:35" x14ac:dyDescent="0.3">
      <c r="A608" s="38" t="s">
        <v>436</v>
      </c>
      <c r="B608" s="2">
        <v>0</v>
      </c>
      <c r="C608" s="11"/>
      <c r="D608" s="2">
        <v>2470.8716161104999</v>
      </c>
      <c r="E608" s="11">
        <v>1.783675224242971E-3</v>
      </c>
      <c r="F608" s="2">
        <v>27581.939791955003</v>
      </c>
      <c r="G608" s="11">
        <v>2.7775252428294791E-3</v>
      </c>
      <c r="H608" s="2">
        <v>22940.187999186503</v>
      </c>
      <c r="I608" s="11">
        <v>6.4126208847909696E-3</v>
      </c>
      <c r="J608" s="2">
        <v>0</v>
      </c>
      <c r="K608" s="11"/>
      <c r="L608" s="2">
        <v>0</v>
      </c>
      <c r="M608" s="11"/>
      <c r="N608" s="2">
        <v>0</v>
      </c>
      <c r="O608" s="11"/>
      <c r="P608" s="2">
        <v>0</v>
      </c>
      <c r="Q608" s="11"/>
      <c r="R608" s="2">
        <v>0</v>
      </c>
      <c r="S608" s="11"/>
      <c r="T608" s="2">
        <v>0.24546504229999999</v>
      </c>
      <c r="U608" s="11">
        <v>5.582693316478123E-8</v>
      </c>
      <c r="V608" s="2">
        <v>71043.55231339189</v>
      </c>
      <c r="W608" s="11">
        <v>5.5802367808432726E-3</v>
      </c>
      <c r="X608" s="2">
        <v>38739.990320906203</v>
      </c>
      <c r="Y608" s="11">
        <v>1.1791611636661902E-2</v>
      </c>
      <c r="Z608" s="2">
        <v>0</v>
      </c>
      <c r="AA608" s="11"/>
      <c r="AB608" s="2">
        <v>0</v>
      </c>
      <c r="AC608" s="11"/>
      <c r="AD608" s="2">
        <v>0</v>
      </c>
      <c r="AE608" s="11"/>
      <c r="AF608" s="2">
        <v>0</v>
      </c>
      <c r="AG608" s="11"/>
      <c r="AH608" s="2">
        <v>162776.7875065924</v>
      </c>
      <c r="AI608" s="11">
        <v>1.5221748259314216E-3</v>
      </c>
    </row>
    <row r="609" spans="1:35" x14ac:dyDescent="0.3">
      <c r="A609" s="40" t="s">
        <v>87</v>
      </c>
      <c r="B609" s="2">
        <v>0</v>
      </c>
      <c r="C609" s="11"/>
      <c r="D609" s="2">
        <v>2470.8716161104999</v>
      </c>
      <c r="E609" s="11">
        <v>1.783675224242971E-3</v>
      </c>
      <c r="F609" s="2">
        <v>27581.939791955003</v>
      </c>
      <c r="G609" s="11">
        <v>2.7775252428294791E-3</v>
      </c>
      <c r="H609" s="2">
        <v>22940.187999186503</v>
      </c>
      <c r="I609" s="11">
        <v>6.4126208847909696E-3</v>
      </c>
      <c r="J609" s="2">
        <v>0</v>
      </c>
      <c r="K609" s="11"/>
      <c r="L609" s="2">
        <v>0</v>
      </c>
      <c r="M609" s="11"/>
      <c r="N609" s="2">
        <v>0</v>
      </c>
      <c r="O609" s="11"/>
      <c r="P609" s="2">
        <v>0</v>
      </c>
      <c r="Q609" s="11"/>
      <c r="R609" s="2">
        <v>0</v>
      </c>
      <c r="S609" s="11"/>
      <c r="T609" s="2">
        <v>0.24546504229999999</v>
      </c>
      <c r="U609" s="11">
        <v>5.582693316478123E-8</v>
      </c>
      <c r="V609" s="2">
        <v>71043.55231339189</v>
      </c>
      <c r="W609" s="11">
        <v>5.5802367808432726E-3</v>
      </c>
      <c r="X609" s="2">
        <v>38739.990320906203</v>
      </c>
      <c r="Y609" s="11">
        <v>1.1791611636661902E-2</v>
      </c>
      <c r="Z609" s="2">
        <v>0</v>
      </c>
      <c r="AA609" s="11"/>
      <c r="AB609" s="2">
        <v>0</v>
      </c>
      <c r="AC609" s="11"/>
      <c r="AD609" s="2">
        <v>0</v>
      </c>
      <c r="AE609" s="11"/>
      <c r="AF609" s="2">
        <v>0</v>
      </c>
      <c r="AG609" s="11"/>
      <c r="AH609" s="2">
        <v>162776.7875065924</v>
      </c>
      <c r="AI609" s="11">
        <v>1.5221748259314216E-3</v>
      </c>
    </row>
    <row r="610" spans="1:35" x14ac:dyDescent="0.3">
      <c r="A610" s="38" t="s">
        <v>437</v>
      </c>
      <c r="B610" s="2">
        <v>0</v>
      </c>
      <c r="C610" s="11"/>
      <c r="D610" s="2">
        <v>0</v>
      </c>
      <c r="E610" s="11"/>
      <c r="F610" s="2">
        <v>77415.8008161295</v>
      </c>
      <c r="G610" s="11">
        <v>7.7958382398969706E-3</v>
      </c>
      <c r="H610" s="2">
        <v>0</v>
      </c>
      <c r="I610" s="11"/>
      <c r="J610" s="2">
        <v>0</v>
      </c>
      <c r="K610" s="11"/>
      <c r="L610" s="2">
        <v>0</v>
      </c>
      <c r="M610" s="11"/>
      <c r="N610" s="2">
        <v>0</v>
      </c>
      <c r="O610" s="11"/>
      <c r="P610" s="2">
        <v>0</v>
      </c>
      <c r="Q610" s="11"/>
      <c r="R610" s="2">
        <v>0</v>
      </c>
      <c r="S610" s="11"/>
      <c r="T610" s="2">
        <v>0</v>
      </c>
      <c r="U610" s="11"/>
      <c r="V610" s="2">
        <v>0</v>
      </c>
      <c r="W610" s="11"/>
      <c r="X610" s="2">
        <v>0</v>
      </c>
      <c r="Y610" s="11"/>
      <c r="Z610" s="2">
        <v>0</v>
      </c>
      <c r="AA610" s="11"/>
      <c r="AB610" s="2">
        <v>0</v>
      </c>
      <c r="AC610" s="11"/>
      <c r="AD610" s="2">
        <v>0</v>
      </c>
      <c r="AE610" s="11"/>
      <c r="AF610" s="2">
        <v>0</v>
      </c>
      <c r="AG610" s="11"/>
      <c r="AH610" s="2">
        <v>77415.8008161295</v>
      </c>
      <c r="AI610" s="11">
        <v>7.2393849845980678E-4</v>
      </c>
    </row>
    <row r="611" spans="1:35" x14ac:dyDescent="0.3">
      <c r="A611" s="40" t="s">
        <v>98</v>
      </c>
      <c r="B611" s="2">
        <v>0</v>
      </c>
      <c r="C611" s="11"/>
      <c r="D611" s="2">
        <v>0</v>
      </c>
      <c r="E611" s="11"/>
      <c r="F611" s="2">
        <v>77415.8008161295</v>
      </c>
      <c r="G611" s="11">
        <v>7.7958382398969706E-3</v>
      </c>
      <c r="H611" s="2">
        <v>0</v>
      </c>
      <c r="I611" s="11"/>
      <c r="J611" s="2">
        <v>0</v>
      </c>
      <c r="K611" s="11"/>
      <c r="L611" s="2">
        <v>0</v>
      </c>
      <c r="M611" s="11"/>
      <c r="N611" s="2">
        <v>0</v>
      </c>
      <c r="O611" s="11"/>
      <c r="P611" s="2">
        <v>0</v>
      </c>
      <c r="Q611" s="11"/>
      <c r="R611" s="2">
        <v>0</v>
      </c>
      <c r="S611" s="11"/>
      <c r="T611" s="2">
        <v>0</v>
      </c>
      <c r="U611" s="11"/>
      <c r="V611" s="2">
        <v>0</v>
      </c>
      <c r="W611" s="11"/>
      <c r="X611" s="2">
        <v>0</v>
      </c>
      <c r="Y611" s="11"/>
      <c r="Z611" s="2">
        <v>0</v>
      </c>
      <c r="AA611" s="11"/>
      <c r="AB611" s="2">
        <v>0</v>
      </c>
      <c r="AC611" s="11"/>
      <c r="AD611" s="2">
        <v>0</v>
      </c>
      <c r="AE611" s="11"/>
      <c r="AF611" s="2">
        <v>0</v>
      </c>
      <c r="AG611" s="11"/>
      <c r="AH611" s="2">
        <v>77415.8008161295</v>
      </c>
      <c r="AI611" s="11">
        <v>7.2393849845980678E-4</v>
      </c>
    </row>
    <row r="612" spans="1:35" x14ac:dyDescent="0.3">
      <c r="A612" s="38" t="s">
        <v>438</v>
      </c>
      <c r="B612" s="2">
        <v>0</v>
      </c>
      <c r="C612" s="11"/>
      <c r="D612" s="2">
        <v>0</v>
      </c>
      <c r="E612" s="11"/>
      <c r="F612" s="2">
        <v>73085.313880006201</v>
      </c>
      <c r="G612" s="11">
        <v>7.3597544521158773E-3</v>
      </c>
      <c r="H612" s="2">
        <v>0</v>
      </c>
      <c r="I612" s="11"/>
      <c r="J612" s="2">
        <v>0</v>
      </c>
      <c r="K612" s="11"/>
      <c r="L612" s="2">
        <v>0</v>
      </c>
      <c r="M612" s="11"/>
      <c r="N612" s="2">
        <v>0</v>
      </c>
      <c r="O612" s="11"/>
      <c r="P612" s="2">
        <v>0</v>
      </c>
      <c r="Q612" s="11"/>
      <c r="R612" s="2">
        <v>0</v>
      </c>
      <c r="S612" s="11"/>
      <c r="T612" s="2">
        <v>0</v>
      </c>
      <c r="U612" s="11"/>
      <c r="V612" s="2">
        <v>0</v>
      </c>
      <c r="W612" s="11"/>
      <c r="X612" s="2">
        <v>0</v>
      </c>
      <c r="Y612" s="11"/>
      <c r="Z612" s="2">
        <v>0</v>
      </c>
      <c r="AA612" s="11"/>
      <c r="AB612" s="2">
        <v>0</v>
      </c>
      <c r="AC612" s="11"/>
      <c r="AD612" s="2">
        <v>0</v>
      </c>
      <c r="AE612" s="11"/>
      <c r="AF612" s="2">
        <v>0</v>
      </c>
      <c r="AG612" s="11"/>
      <c r="AH612" s="2">
        <v>73085.313880006201</v>
      </c>
      <c r="AI612" s="11">
        <v>6.8344280924536747E-4</v>
      </c>
    </row>
    <row r="613" spans="1:35" x14ac:dyDescent="0.3">
      <c r="A613" s="40" t="s">
        <v>98</v>
      </c>
      <c r="B613" s="2">
        <v>0</v>
      </c>
      <c r="C613" s="11"/>
      <c r="D613" s="2">
        <v>0</v>
      </c>
      <c r="E613" s="11"/>
      <c r="F613" s="2">
        <v>73085.313880006201</v>
      </c>
      <c r="G613" s="11">
        <v>7.3597544521158773E-3</v>
      </c>
      <c r="H613" s="2">
        <v>0</v>
      </c>
      <c r="I613" s="11"/>
      <c r="J613" s="2">
        <v>0</v>
      </c>
      <c r="K613" s="11"/>
      <c r="L613" s="2">
        <v>0</v>
      </c>
      <c r="M613" s="11"/>
      <c r="N613" s="2">
        <v>0</v>
      </c>
      <c r="O613" s="11"/>
      <c r="P613" s="2">
        <v>0</v>
      </c>
      <c r="Q613" s="11"/>
      <c r="R613" s="2">
        <v>0</v>
      </c>
      <c r="S613" s="11"/>
      <c r="T613" s="2">
        <v>0</v>
      </c>
      <c r="U613" s="11"/>
      <c r="V613" s="2">
        <v>0</v>
      </c>
      <c r="W613" s="11"/>
      <c r="X613" s="2">
        <v>0</v>
      </c>
      <c r="Y613" s="11"/>
      <c r="Z613" s="2">
        <v>0</v>
      </c>
      <c r="AA613" s="11"/>
      <c r="AB613" s="2">
        <v>0</v>
      </c>
      <c r="AC613" s="11"/>
      <c r="AD613" s="2">
        <v>0</v>
      </c>
      <c r="AE613" s="11"/>
      <c r="AF613" s="2">
        <v>0</v>
      </c>
      <c r="AG613" s="11"/>
      <c r="AH613" s="2">
        <v>73085.313880006201</v>
      </c>
      <c r="AI613" s="11">
        <v>6.8344280924536747E-4</v>
      </c>
    </row>
    <row r="614" spans="1:35" x14ac:dyDescent="0.3">
      <c r="A614" s="38" t="s">
        <v>439</v>
      </c>
      <c r="B614" s="2">
        <v>0</v>
      </c>
      <c r="C614" s="11"/>
      <c r="D614" s="2">
        <v>0</v>
      </c>
      <c r="E614" s="11"/>
      <c r="F614" s="2">
        <v>106850.779261121</v>
      </c>
      <c r="G614" s="11">
        <v>1.0759966081150249E-2</v>
      </c>
      <c r="H614" s="2">
        <v>0</v>
      </c>
      <c r="I614" s="11"/>
      <c r="J614" s="2">
        <v>0</v>
      </c>
      <c r="K614" s="11"/>
      <c r="L614" s="2">
        <v>0</v>
      </c>
      <c r="M614" s="11"/>
      <c r="N614" s="2">
        <v>0</v>
      </c>
      <c r="O614" s="11"/>
      <c r="P614" s="2">
        <v>0</v>
      </c>
      <c r="Q614" s="11"/>
      <c r="R614" s="2">
        <v>0</v>
      </c>
      <c r="S614" s="11"/>
      <c r="T614" s="2">
        <v>0</v>
      </c>
      <c r="U614" s="11"/>
      <c r="V614" s="2">
        <v>0</v>
      </c>
      <c r="W614" s="11"/>
      <c r="X614" s="2">
        <v>0</v>
      </c>
      <c r="Y614" s="11"/>
      <c r="Z614" s="2">
        <v>0</v>
      </c>
      <c r="AA614" s="11"/>
      <c r="AB614" s="2">
        <v>0</v>
      </c>
      <c r="AC614" s="11"/>
      <c r="AD614" s="2">
        <v>0</v>
      </c>
      <c r="AE614" s="11"/>
      <c r="AF614" s="2">
        <v>0</v>
      </c>
      <c r="AG614" s="11"/>
      <c r="AH614" s="2">
        <v>106850.779261121</v>
      </c>
      <c r="AI614" s="11">
        <v>9.9919385812824533E-4</v>
      </c>
    </row>
    <row r="615" spans="1:35" x14ac:dyDescent="0.3">
      <c r="A615" s="40" t="s">
        <v>98</v>
      </c>
      <c r="B615" s="2">
        <v>0</v>
      </c>
      <c r="C615" s="11"/>
      <c r="D615" s="2">
        <v>0</v>
      </c>
      <c r="E615" s="11"/>
      <c r="F615" s="2">
        <v>106850.779261121</v>
      </c>
      <c r="G615" s="11">
        <v>1.0759966081150249E-2</v>
      </c>
      <c r="H615" s="2">
        <v>0</v>
      </c>
      <c r="I615" s="11"/>
      <c r="J615" s="2">
        <v>0</v>
      </c>
      <c r="K615" s="11"/>
      <c r="L615" s="2">
        <v>0</v>
      </c>
      <c r="M615" s="11"/>
      <c r="N615" s="2">
        <v>0</v>
      </c>
      <c r="O615" s="11"/>
      <c r="P615" s="2">
        <v>0</v>
      </c>
      <c r="Q615" s="11"/>
      <c r="R615" s="2">
        <v>0</v>
      </c>
      <c r="S615" s="11"/>
      <c r="T615" s="2">
        <v>0</v>
      </c>
      <c r="U615" s="11"/>
      <c r="V615" s="2">
        <v>0</v>
      </c>
      <c r="W615" s="11"/>
      <c r="X615" s="2">
        <v>0</v>
      </c>
      <c r="Y615" s="11"/>
      <c r="Z615" s="2">
        <v>0</v>
      </c>
      <c r="AA615" s="11"/>
      <c r="AB615" s="2">
        <v>0</v>
      </c>
      <c r="AC615" s="11"/>
      <c r="AD615" s="2">
        <v>0</v>
      </c>
      <c r="AE615" s="11"/>
      <c r="AF615" s="2">
        <v>0</v>
      </c>
      <c r="AG615" s="11"/>
      <c r="AH615" s="2">
        <v>106850.779261121</v>
      </c>
      <c r="AI615" s="11">
        <v>9.9919385812824533E-4</v>
      </c>
    </row>
    <row r="616" spans="1:35" x14ac:dyDescent="0.3">
      <c r="A616" s="38" t="s">
        <v>440</v>
      </c>
      <c r="B616" s="2">
        <v>0</v>
      </c>
      <c r="C616" s="11"/>
      <c r="D616" s="2">
        <v>0</v>
      </c>
      <c r="E616" s="11"/>
      <c r="F616" s="2">
        <v>222945.60541606901</v>
      </c>
      <c r="G616" s="11">
        <v>2.2450815696496047E-2</v>
      </c>
      <c r="H616" s="2">
        <v>0</v>
      </c>
      <c r="I616" s="11"/>
      <c r="J616" s="2">
        <v>0</v>
      </c>
      <c r="K616" s="11"/>
      <c r="L616" s="2">
        <v>0</v>
      </c>
      <c r="M616" s="11"/>
      <c r="N616" s="2">
        <v>0</v>
      </c>
      <c r="O616" s="11"/>
      <c r="P616" s="2">
        <v>0</v>
      </c>
      <c r="Q616" s="11"/>
      <c r="R616" s="2">
        <v>0</v>
      </c>
      <c r="S616" s="11"/>
      <c r="T616" s="2">
        <v>0</v>
      </c>
      <c r="U616" s="11"/>
      <c r="V616" s="2">
        <v>61929.342123265</v>
      </c>
      <c r="W616" s="11">
        <v>4.8643456228824739E-3</v>
      </c>
      <c r="X616" s="2">
        <v>0</v>
      </c>
      <c r="Y616" s="11"/>
      <c r="Z616" s="2">
        <v>0</v>
      </c>
      <c r="AA616" s="11"/>
      <c r="AB616" s="2">
        <v>0</v>
      </c>
      <c r="AC616" s="11"/>
      <c r="AD616" s="2">
        <v>0</v>
      </c>
      <c r="AE616" s="11"/>
      <c r="AF616" s="2">
        <v>0</v>
      </c>
      <c r="AG616" s="11"/>
      <c r="AH616" s="2">
        <v>284874.94753933401</v>
      </c>
      <c r="AI616" s="11">
        <v>2.663951539560558E-3</v>
      </c>
    </row>
    <row r="617" spans="1:35" x14ac:dyDescent="0.3">
      <c r="A617" s="40" t="s">
        <v>98</v>
      </c>
      <c r="B617" s="2">
        <v>0</v>
      </c>
      <c r="C617" s="11"/>
      <c r="D617" s="2">
        <v>0</v>
      </c>
      <c r="E617" s="11"/>
      <c r="F617" s="2">
        <v>222945.60541606901</v>
      </c>
      <c r="G617" s="11">
        <v>2.2450815696496047E-2</v>
      </c>
      <c r="H617" s="2">
        <v>0</v>
      </c>
      <c r="I617" s="11"/>
      <c r="J617" s="2">
        <v>0</v>
      </c>
      <c r="K617" s="11"/>
      <c r="L617" s="2">
        <v>0</v>
      </c>
      <c r="M617" s="11"/>
      <c r="N617" s="2">
        <v>0</v>
      </c>
      <c r="O617" s="11"/>
      <c r="P617" s="2">
        <v>0</v>
      </c>
      <c r="Q617" s="11"/>
      <c r="R617" s="2">
        <v>0</v>
      </c>
      <c r="S617" s="11"/>
      <c r="T617" s="2">
        <v>0</v>
      </c>
      <c r="U617" s="11"/>
      <c r="V617" s="2">
        <v>61929.342123265</v>
      </c>
      <c r="W617" s="11">
        <v>4.8643456228824739E-3</v>
      </c>
      <c r="X617" s="2">
        <v>0</v>
      </c>
      <c r="Y617" s="11"/>
      <c r="Z617" s="2">
        <v>0</v>
      </c>
      <c r="AA617" s="11"/>
      <c r="AB617" s="2">
        <v>0</v>
      </c>
      <c r="AC617" s="11"/>
      <c r="AD617" s="2">
        <v>0</v>
      </c>
      <c r="AE617" s="11"/>
      <c r="AF617" s="2">
        <v>0</v>
      </c>
      <c r="AG617" s="11"/>
      <c r="AH617" s="2">
        <v>284874.94753933401</v>
      </c>
      <c r="AI617" s="11">
        <v>2.663951539560558E-3</v>
      </c>
    </row>
    <row r="618" spans="1:35" x14ac:dyDescent="0.3">
      <c r="A618" s="38" t="s">
        <v>441</v>
      </c>
      <c r="B618" s="2">
        <v>0</v>
      </c>
      <c r="C618" s="11"/>
      <c r="D618" s="2">
        <v>22885.991855621996</v>
      </c>
      <c r="E618" s="11">
        <v>1.6520962234111404E-2</v>
      </c>
      <c r="F618" s="2">
        <v>0</v>
      </c>
      <c r="G618" s="11"/>
      <c r="H618" s="2">
        <v>39488.971785120004</v>
      </c>
      <c r="I618" s="11">
        <v>1.1038610720939243E-2</v>
      </c>
      <c r="J618" s="2">
        <v>0</v>
      </c>
      <c r="K618" s="11"/>
      <c r="L618" s="2">
        <v>79053.636448978388</v>
      </c>
      <c r="M618" s="11">
        <v>1.1070426567172201E-2</v>
      </c>
      <c r="N618" s="2">
        <v>0</v>
      </c>
      <c r="O618" s="11"/>
      <c r="P618" s="2">
        <v>0</v>
      </c>
      <c r="Q618" s="11"/>
      <c r="R618" s="2">
        <v>0</v>
      </c>
      <c r="S618" s="11"/>
      <c r="T618" s="2">
        <v>55158.062033686896</v>
      </c>
      <c r="U618" s="11">
        <v>1.2544781993397092E-2</v>
      </c>
      <c r="V618" s="2">
        <v>34746.373267843599</v>
      </c>
      <c r="W618" s="11">
        <v>2.729213050254259E-3</v>
      </c>
      <c r="X618" s="2">
        <v>0</v>
      </c>
      <c r="Y618" s="11"/>
      <c r="Z618" s="2">
        <v>0</v>
      </c>
      <c r="AA618" s="11"/>
      <c r="AB618" s="2">
        <v>0</v>
      </c>
      <c r="AC618" s="11"/>
      <c r="AD618" s="2">
        <v>0</v>
      </c>
      <c r="AE618" s="11"/>
      <c r="AF618" s="2">
        <v>0</v>
      </c>
      <c r="AG618" s="11"/>
      <c r="AH618" s="2">
        <v>231333.03539125092</v>
      </c>
      <c r="AI618" s="11">
        <v>2.1632649732972742E-3</v>
      </c>
    </row>
    <row r="619" spans="1:35" x14ac:dyDescent="0.3">
      <c r="A619" s="40" t="s">
        <v>87</v>
      </c>
      <c r="B619" s="2">
        <v>0</v>
      </c>
      <c r="C619" s="11"/>
      <c r="D619" s="2">
        <v>22885.991855621996</v>
      </c>
      <c r="E619" s="11">
        <v>1.6520962234111404E-2</v>
      </c>
      <c r="F619" s="2">
        <v>0</v>
      </c>
      <c r="G619" s="11"/>
      <c r="H619" s="2">
        <v>39488.971785120004</v>
      </c>
      <c r="I619" s="11">
        <v>1.1038610720939243E-2</v>
      </c>
      <c r="J619" s="2">
        <v>0</v>
      </c>
      <c r="K619" s="11"/>
      <c r="L619" s="2">
        <v>79053.636448978388</v>
      </c>
      <c r="M619" s="11">
        <v>1.1070426567172201E-2</v>
      </c>
      <c r="N619" s="2">
        <v>0</v>
      </c>
      <c r="O619" s="11"/>
      <c r="P619" s="2">
        <v>0</v>
      </c>
      <c r="Q619" s="11"/>
      <c r="R619" s="2">
        <v>0</v>
      </c>
      <c r="S619" s="11"/>
      <c r="T619" s="2">
        <v>55158.062033686896</v>
      </c>
      <c r="U619" s="11">
        <v>1.2544781993397092E-2</v>
      </c>
      <c r="V619" s="2">
        <v>34746.373267843599</v>
      </c>
      <c r="W619" s="11">
        <v>2.729213050254259E-3</v>
      </c>
      <c r="X619" s="2">
        <v>0</v>
      </c>
      <c r="Y619" s="11"/>
      <c r="Z619" s="2">
        <v>0</v>
      </c>
      <c r="AA619" s="11"/>
      <c r="AB619" s="2">
        <v>0</v>
      </c>
      <c r="AC619" s="11"/>
      <c r="AD619" s="2">
        <v>0</v>
      </c>
      <c r="AE619" s="11"/>
      <c r="AF619" s="2">
        <v>0</v>
      </c>
      <c r="AG619" s="11"/>
      <c r="AH619" s="2">
        <v>231333.03539125092</v>
      </c>
      <c r="AI619" s="11">
        <v>2.1632649732972742E-3</v>
      </c>
    </row>
    <row r="620" spans="1:35" x14ac:dyDescent="0.3">
      <c r="A620" s="38" t="s">
        <v>442</v>
      </c>
      <c r="B620" s="2">
        <v>0</v>
      </c>
      <c r="C620" s="11"/>
      <c r="D620" s="2">
        <v>0.51932966339999997</v>
      </c>
      <c r="E620" s="11">
        <v>3.7489420647405898E-7</v>
      </c>
      <c r="F620" s="2">
        <v>4119.1782474975998</v>
      </c>
      <c r="G620" s="11">
        <v>4.1480481969131781E-4</v>
      </c>
      <c r="H620" s="2">
        <v>0.54230885210000002</v>
      </c>
      <c r="I620" s="11">
        <v>1.515951425989534E-7</v>
      </c>
      <c r="J620" s="2">
        <v>0</v>
      </c>
      <c r="K620" s="11"/>
      <c r="L620" s="2">
        <v>0</v>
      </c>
      <c r="M620" s="11"/>
      <c r="N620" s="2">
        <v>0.65720479529999998</v>
      </c>
      <c r="O620" s="11">
        <v>2.6557579477810899E-8</v>
      </c>
      <c r="P620" s="2">
        <v>0.81346327819999997</v>
      </c>
      <c r="Q620" s="11">
        <v>2.5780201850368968E-7</v>
      </c>
      <c r="R620" s="2">
        <v>0</v>
      </c>
      <c r="S620" s="11"/>
      <c r="T620" s="2">
        <v>0</v>
      </c>
      <c r="U620" s="11"/>
      <c r="V620" s="2">
        <v>0</v>
      </c>
      <c r="W620" s="11"/>
      <c r="X620" s="2">
        <v>0</v>
      </c>
      <c r="Y620" s="11"/>
      <c r="Z620" s="2">
        <v>0</v>
      </c>
      <c r="AA620" s="11"/>
      <c r="AB620" s="2">
        <v>0</v>
      </c>
      <c r="AC620" s="11"/>
      <c r="AD620" s="2">
        <v>0</v>
      </c>
      <c r="AE620" s="11"/>
      <c r="AF620" s="2">
        <v>0</v>
      </c>
      <c r="AG620" s="11"/>
      <c r="AH620" s="2">
        <v>4121.7105540865996</v>
      </c>
      <c r="AI620" s="11">
        <v>3.8543358308704674E-5</v>
      </c>
    </row>
    <row r="621" spans="1:35" x14ac:dyDescent="0.3">
      <c r="A621" s="40" t="s">
        <v>87</v>
      </c>
      <c r="B621" s="2">
        <v>0</v>
      </c>
      <c r="C621" s="11"/>
      <c r="D621" s="2">
        <v>0.51932966339999997</v>
      </c>
      <c r="E621" s="11">
        <v>3.7489420647405898E-7</v>
      </c>
      <c r="F621" s="2">
        <v>4119.1782474975998</v>
      </c>
      <c r="G621" s="11">
        <v>4.1480481969131781E-4</v>
      </c>
      <c r="H621" s="2">
        <v>0.54230885210000002</v>
      </c>
      <c r="I621" s="11">
        <v>1.515951425989534E-7</v>
      </c>
      <c r="J621" s="2">
        <v>0</v>
      </c>
      <c r="K621" s="11"/>
      <c r="L621" s="2">
        <v>0</v>
      </c>
      <c r="M621" s="11"/>
      <c r="N621" s="2">
        <v>0.65720479529999998</v>
      </c>
      <c r="O621" s="11">
        <v>2.6557579477810899E-8</v>
      </c>
      <c r="P621" s="2">
        <v>0.81346327819999997</v>
      </c>
      <c r="Q621" s="11">
        <v>2.5780201850368968E-7</v>
      </c>
      <c r="R621" s="2">
        <v>0</v>
      </c>
      <c r="S621" s="11"/>
      <c r="T621" s="2">
        <v>0</v>
      </c>
      <c r="U621" s="11"/>
      <c r="V621" s="2">
        <v>0</v>
      </c>
      <c r="W621" s="11"/>
      <c r="X621" s="2">
        <v>0</v>
      </c>
      <c r="Y621" s="11"/>
      <c r="Z621" s="2">
        <v>0</v>
      </c>
      <c r="AA621" s="11"/>
      <c r="AB621" s="2">
        <v>0</v>
      </c>
      <c r="AC621" s="11"/>
      <c r="AD621" s="2">
        <v>0</v>
      </c>
      <c r="AE621" s="11"/>
      <c r="AF621" s="2">
        <v>0</v>
      </c>
      <c r="AG621" s="11"/>
      <c r="AH621" s="2">
        <v>4121.7105540865996</v>
      </c>
      <c r="AI621" s="11">
        <v>3.8543358308704674E-5</v>
      </c>
    </row>
    <row r="622" spans="1:35" x14ac:dyDescent="0.3">
      <c r="A622" s="38" t="s">
        <v>443</v>
      </c>
      <c r="B622" s="2">
        <v>0</v>
      </c>
      <c r="C622" s="11"/>
      <c r="D622" s="2">
        <v>116.5273705459</v>
      </c>
      <c r="E622" s="11">
        <v>8.4118892472479976E-5</v>
      </c>
      <c r="F622" s="2">
        <v>1066.4857861605001</v>
      </c>
      <c r="G622" s="11">
        <v>1.0739604300940544E-4</v>
      </c>
      <c r="H622" s="2">
        <v>1598.5609968326</v>
      </c>
      <c r="I622" s="11">
        <v>4.4685621731890428E-4</v>
      </c>
      <c r="J622" s="2">
        <v>0</v>
      </c>
      <c r="K622" s="11"/>
      <c r="L622" s="2">
        <v>0</v>
      </c>
      <c r="M622" s="11"/>
      <c r="N622" s="2">
        <v>0</v>
      </c>
      <c r="O622" s="11"/>
      <c r="P622" s="2">
        <v>0</v>
      </c>
      <c r="Q622" s="11"/>
      <c r="R622" s="2">
        <v>0</v>
      </c>
      <c r="S622" s="11"/>
      <c r="T622" s="2">
        <v>0</v>
      </c>
      <c r="U622" s="11"/>
      <c r="V622" s="2">
        <v>0</v>
      </c>
      <c r="W622" s="11"/>
      <c r="X622" s="2">
        <v>0</v>
      </c>
      <c r="Y622" s="11"/>
      <c r="Z622" s="2">
        <v>0</v>
      </c>
      <c r="AA622" s="11"/>
      <c r="AB622" s="2">
        <v>0</v>
      </c>
      <c r="AC622" s="11"/>
      <c r="AD622" s="2">
        <v>0</v>
      </c>
      <c r="AE622" s="11"/>
      <c r="AF622" s="2">
        <v>0</v>
      </c>
      <c r="AG622" s="11"/>
      <c r="AH622" s="2">
        <v>2781.5741535390002</v>
      </c>
      <c r="AI622" s="11">
        <v>2.6011338703972715E-5</v>
      </c>
    </row>
    <row r="623" spans="1:35" x14ac:dyDescent="0.3">
      <c r="A623" s="40" t="s">
        <v>87</v>
      </c>
      <c r="B623" s="2">
        <v>0</v>
      </c>
      <c r="C623" s="11"/>
      <c r="D623" s="2">
        <v>116.5273705459</v>
      </c>
      <c r="E623" s="11">
        <v>8.4118892472479976E-5</v>
      </c>
      <c r="F623" s="2">
        <v>1066.4857861605001</v>
      </c>
      <c r="G623" s="11">
        <v>1.0739604300940544E-4</v>
      </c>
      <c r="H623" s="2">
        <v>1598.5609968326</v>
      </c>
      <c r="I623" s="11">
        <v>4.4685621731890428E-4</v>
      </c>
      <c r="J623" s="2">
        <v>0</v>
      </c>
      <c r="K623" s="11"/>
      <c r="L623" s="2">
        <v>0</v>
      </c>
      <c r="M623" s="11"/>
      <c r="N623" s="2">
        <v>0</v>
      </c>
      <c r="O623" s="11"/>
      <c r="P623" s="2">
        <v>0</v>
      </c>
      <c r="Q623" s="11"/>
      <c r="R623" s="2">
        <v>0</v>
      </c>
      <c r="S623" s="11"/>
      <c r="T623" s="2">
        <v>0</v>
      </c>
      <c r="U623" s="11"/>
      <c r="V623" s="2">
        <v>0</v>
      </c>
      <c r="W623" s="11"/>
      <c r="X623" s="2">
        <v>0</v>
      </c>
      <c r="Y623" s="11"/>
      <c r="Z623" s="2">
        <v>0</v>
      </c>
      <c r="AA623" s="11"/>
      <c r="AB623" s="2">
        <v>0</v>
      </c>
      <c r="AC623" s="11"/>
      <c r="AD623" s="2">
        <v>0</v>
      </c>
      <c r="AE623" s="11"/>
      <c r="AF623" s="2">
        <v>0</v>
      </c>
      <c r="AG623" s="11"/>
      <c r="AH623" s="2">
        <v>2781.5741535390002</v>
      </c>
      <c r="AI623" s="11">
        <v>2.6011338703972715E-5</v>
      </c>
    </row>
    <row r="624" spans="1:35" x14ac:dyDescent="0.3">
      <c r="A624" s="38" t="s">
        <v>444</v>
      </c>
      <c r="B624" s="2">
        <v>0</v>
      </c>
      <c r="C624" s="11"/>
      <c r="D624" s="2">
        <v>0</v>
      </c>
      <c r="E624" s="11"/>
      <c r="F624" s="2">
        <v>83460.683743252506</v>
      </c>
      <c r="G624" s="11">
        <v>8.4045631898705848E-3</v>
      </c>
      <c r="H624" s="2">
        <v>0</v>
      </c>
      <c r="I624" s="11"/>
      <c r="J624" s="2">
        <v>0</v>
      </c>
      <c r="K624" s="11"/>
      <c r="L624" s="2">
        <v>0</v>
      </c>
      <c r="M624" s="11"/>
      <c r="N624" s="2">
        <v>0</v>
      </c>
      <c r="O624" s="11"/>
      <c r="P624" s="2">
        <v>0</v>
      </c>
      <c r="Q624" s="11"/>
      <c r="R624" s="2">
        <v>0</v>
      </c>
      <c r="S624" s="11"/>
      <c r="T624" s="2">
        <v>0</v>
      </c>
      <c r="U624" s="11"/>
      <c r="V624" s="2">
        <v>0</v>
      </c>
      <c r="W624" s="11"/>
      <c r="X624" s="2">
        <v>0</v>
      </c>
      <c r="Y624" s="11"/>
      <c r="Z624" s="2">
        <v>0</v>
      </c>
      <c r="AA624" s="11"/>
      <c r="AB624" s="2">
        <v>0</v>
      </c>
      <c r="AC624" s="11"/>
      <c r="AD624" s="2">
        <v>0</v>
      </c>
      <c r="AE624" s="11"/>
      <c r="AF624" s="2">
        <v>0</v>
      </c>
      <c r="AG624" s="11"/>
      <c r="AH624" s="2">
        <v>83460.683743252506</v>
      </c>
      <c r="AI624" s="11">
        <v>7.8046602156869361E-4</v>
      </c>
    </row>
    <row r="625" spans="1:35" x14ac:dyDescent="0.3">
      <c r="A625" s="40" t="s">
        <v>98</v>
      </c>
      <c r="B625" s="2">
        <v>0</v>
      </c>
      <c r="C625" s="11"/>
      <c r="D625" s="2">
        <v>0</v>
      </c>
      <c r="E625" s="11"/>
      <c r="F625" s="2">
        <v>83460.683743252506</v>
      </c>
      <c r="G625" s="11">
        <v>8.4045631898705848E-3</v>
      </c>
      <c r="H625" s="2">
        <v>0</v>
      </c>
      <c r="I625" s="11"/>
      <c r="J625" s="2">
        <v>0</v>
      </c>
      <c r="K625" s="11"/>
      <c r="L625" s="2">
        <v>0</v>
      </c>
      <c r="M625" s="11"/>
      <c r="N625" s="2">
        <v>0</v>
      </c>
      <c r="O625" s="11"/>
      <c r="P625" s="2">
        <v>0</v>
      </c>
      <c r="Q625" s="11"/>
      <c r="R625" s="2">
        <v>0</v>
      </c>
      <c r="S625" s="11"/>
      <c r="T625" s="2">
        <v>0</v>
      </c>
      <c r="U625" s="11"/>
      <c r="V625" s="2">
        <v>0</v>
      </c>
      <c r="W625" s="11"/>
      <c r="X625" s="2">
        <v>0</v>
      </c>
      <c r="Y625" s="11"/>
      <c r="Z625" s="2">
        <v>0</v>
      </c>
      <c r="AA625" s="11"/>
      <c r="AB625" s="2">
        <v>0</v>
      </c>
      <c r="AC625" s="11"/>
      <c r="AD625" s="2">
        <v>0</v>
      </c>
      <c r="AE625" s="11"/>
      <c r="AF625" s="2">
        <v>0</v>
      </c>
      <c r="AG625" s="11"/>
      <c r="AH625" s="2">
        <v>83460.683743252506</v>
      </c>
      <c r="AI625" s="11">
        <v>7.8046602156869361E-4</v>
      </c>
    </row>
    <row r="626" spans="1:35" x14ac:dyDescent="0.3">
      <c r="A626" s="38" t="s">
        <v>445</v>
      </c>
      <c r="B626" s="2">
        <v>0</v>
      </c>
      <c r="C626" s="11"/>
      <c r="D626" s="2">
        <v>0</v>
      </c>
      <c r="E626" s="11"/>
      <c r="F626" s="2">
        <v>0</v>
      </c>
      <c r="G626" s="11"/>
      <c r="H626" s="2">
        <v>0</v>
      </c>
      <c r="I626" s="11"/>
      <c r="J626" s="2">
        <v>0</v>
      </c>
      <c r="K626" s="11"/>
      <c r="L626" s="2">
        <v>0</v>
      </c>
      <c r="M626" s="11"/>
      <c r="N626" s="2">
        <v>0</v>
      </c>
      <c r="O626" s="11"/>
      <c r="P626" s="2">
        <v>0</v>
      </c>
      <c r="Q626" s="11"/>
      <c r="R626" s="2">
        <v>0</v>
      </c>
      <c r="S626" s="11"/>
      <c r="T626" s="2">
        <v>0</v>
      </c>
      <c r="U626" s="11"/>
      <c r="V626" s="2">
        <v>0</v>
      </c>
      <c r="W626" s="11"/>
      <c r="X626" s="2">
        <v>0</v>
      </c>
      <c r="Y626" s="11"/>
      <c r="Z626" s="2">
        <v>0</v>
      </c>
      <c r="AA626" s="11"/>
      <c r="AB626" s="2">
        <v>0</v>
      </c>
      <c r="AC626" s="11"/>
      <c r="AD626" s="2">
        <v>144696.52797459302</v>
      </c>
      <c r="AE626" s="11">
        <v>6.816315174490631E-3</v>
      </c>
      <c r="AF626" s="2">
        <v>0</v>
      </c>
      <c r="AG626" s="11"/>
      <c r="AH626" s="2">
        <v>144696.52797459302</v>
      </c>
      <c r="AI626" s="11">
        <v>1.3531008668769004E-3</v>
      </c>
    </row>
    <row r="627" spans="1:35" x14ac:dyDescent="0.3">
      <c r="A627" s="40" t="s">
        <v>98</v>
      </c>
      <c r="B627" s="2">
        <v>0</v>
      </c>
      <c r="C627" s="11"/>
      <c r="D627" s="2">
        <v>0</v>
      </c>
      <c r="E627" s="11"/>
      <c r="F627" s="2">
        <v>0</v>
      </c>
      <c r="G627" s="11"/>
      <c r="H627" s="2">
        <v>0</v>
      </c>
      <c r="I627" s="11"/>
      <c r="J627" s="2">
        <v>0</v>
      </c>
      <c r="K627" s="11"/>
      <c r="L627" s="2">
        <v>0</v>
      </c>
      <c r="M627" s="11"/>
      <c r="N627" s="2">
        <v>0</v>
      </c>
      <c r="O627" s="11"/>
      <c r="P627" s="2">
        <v>0</v>
      </c>
      <c r="Q627" s="11"/>
      <c r="R627" s="2">
        <v>0</v>
      </c>
      <c r="S627" s="11"/>
      <c r="T627" s="2">
        <v>0</v>
      </c>
      <c r="U627" s="11"/>
      <c r="V627" s="2">
        <v>0</v>
      </c>
      <c r="W627" s="11"/>
      <c r="X627" s="2">
        <v>0</v>
      </c>
      <c r="Y627" s="11"/>
      <c r="Z627" s="2">
        <v>0</v>
      </c>
      <c r="AA627" s="11"/>
      <c r="AB627" s="2">
        <v>0</v>
      </c>
      <c r="AC627" s="11"/>
      <c r="AD627" s="2">
        <v>144696.52797459302</v>
      </c>
      <c r="AE627" s="11">
        <v>6.816315174490631E-3</v>
      </c>
      <c r="AF627" s="2">
        <v>0</v>
      </c>
      <c r="AG627" s="11"/>
      <c r="AH627" s="2">
        <v>144696.52797459302</v>
      </c>
      <c r="AI627" s="11">
        <v>1.3531008668769004E-3</v>
      </c>
    </row>
    <row r="628" spans="1:35" x14ac:dyDescent="0.3">
      <c r="A628" s="38" t="s">
        <v>446</v>
      </c>
      <c r="B628" s="2">
        <v>0</v>
      </c>
      <c r="C628" s="11"/>
      <c r="D628" s="2">
        <v>0</v>
      </c>
      <c r="E628" s="11"/>
      <c r="F628" s="2">
        <v>0</v>
      </c>
      <c r="G628" s="11"/>
      <c r="H628" s="2">
        <v>0</v>
      </c>
      <c r="I628" s="11"/>
      <c r="J628" s="2">
        <v>0</v>
      </c>
      <c r="K628" s="11"/>
      <c r="L628" s="2">
        <v>0</v>
      </c>
      <c r="M628" s="11"/>
      <c r="N628" s="2">
        <v>0</v>
      </c>
      <c r="O628" s="11"/>
      <c r="P628" s="2">
        <v>0</v>
      </c>
      <c r="Q628" s="11"/>
      <c r="R628" s="2">
        <v>0</v>
      </c>
      <c r="S628" s="11"/>
      <c r="T628" s="2">
        <v>0</v>
      </c>
      <c r="U628" s="11"/>
      <c r="V628" s="2">
        <v>0</v>
      </c>
      <c r="W628" s="11"/>
      <c r="X628" s="2">
        <v>0</v>
      </c>
      <c r="Y628" s="11"/>
      <c r="Z628" s="2">
        <v>0</v>
      </c>
      <c r="AA628" s="11"/>
      <c r="AB628" s="2">
        <v>0</v>
      </c>
      <c r="AC628" s="11"/>
      <c r="AD628" s="2">
        <v>56812.070688912507</v>
      </c>
      <c r="AE628" s="11">
        <v>2.676283840059141E-3</v>
      </c>
      <c r="AF628" s="2">
        <v>0</v>
      </c>
      <c r="AG628" s="11"/>
      <c r="AH628" s="2">
        <v>56812.070688912507</v>
      </c>
      <c r="AI628" s="11">
        <v>5.312668049072825E-4</v>
      </c>
    </row>
    <row r="629" spans="1:35" x14ac:dyDescent="0.3">
      <c r="A629" s="40" t="s">
        <v>98</v>
      </c>
      <c r="B629" s="2">
        <v>0</v>
      </c>
      <c r="C629" s="11"/>
      <c r="D629" s="2">
        <v>0</v>
      </c>
      <c r="E629" s="11"/>
      <c r="F629" s="2">
        <v>0</v>
      </c>
      <c r="G629" s="11"/>
      <c r="H629" s="2">
        <v>0</v>
      </c>
      <c r="I629" s="11"/>
      <c r="J629" s="2">
        <v>0</v>
      </c>
      <c r="K629" s="11"/>
      <c r="L629" s="2">
        <v>0</v>
      </c>
      <c r="M629" s="11"/>
      <c r="N629" s="2">
        <v>0</v>
      </c>
      <c r="O629" s="11"/>
      <c r="P629" s="2">
        <v>0</v>
      </c>
      <c r="Q629" s="11"/>
      <c r="R629" s="2">
        <v>0</v>
      </c>
      <c r="S629" s="11"/>
      <c r="T629" s="2">
        <v>0</v>
      </c>
      <c r="U629" s="11"/>
      <c r="V629" s="2">
        <v>0</v>
      </c>
      <c r="W629" s="11"/>
      <c r="X629" s="2">
        <v>0</v>
      </c>
      <c r="Y629" s="11"/>
      <c r="Z629" s="2">
        <v>0</v>
      </c>
      <c r="AA629" s="11"/>
      <c r="AB629" s="2">
        <v>0</v>
      </c>
      <c r="AC629" s="11"/>
      <c r="AD629" s="2">
        <v>56812.070688912507</v>
      </c>
      <c r="AE629" s="11">
        <v>2.676283840059141E-3</v>
      </c>
      <c r="AF629" s="2">
        <v>0</v>
      </c>
      <c r="AG629" s="11"/>
      <c r="AH629" s="2">
        <v>56812.070688912507</v>
      </c>
      <c r="AI629" s="11">
        <v>5.312668049072825E-4</v>
      </c>
    </row>
    <row r="630" spans="1:35" x14ac:dyDescent="0.3">
      <c r="A630" s="38" t="s">
        <v>447</v>
      </c>
      <c r="B630" s="2">
        <v>0</v>
      </c>
      <c r="C630" s="11"/>
      <c r="D630" s="2">
        <v>0</v>
      </c>
      <c r="E630" s="11"/>
      <c r="F630" s="2">
        <v>73819.165957012505</v>
      </c>
      <c r="G630" s="11">
        <v>7.4336539923136402E-3</v>
      </c>
      <c r="H630" s="2">
        <v>0</v>
      </c>
      <c r="I630" s="11"/>
      <c r="J630" s="2">
        <v>0</v>
      </c>
      <c r="K630" s="11"/>
      <c r="L630" s="2">
        <v>0</v>
      </c>
      <c r="M630" s="11"/>
      <c r="N630" s="2">
        <v>0</v>
      </c>
      <c r="O630" s="11"/>
      <c r="P630" s="2">
        <v>0</v>
      </c>
      <c r="Q630" s="11"/>
      <c r="R630" s="2">
        <v>0</v>
      </c>
      <c r="S630" s="11"/>
      <c r="T630" s="2">
        <v>0</v>
      </c>
      <c r="U630" s="11"/>
      <c r="V630" s="2">
        <v>0</v>
      </c>
      <c r="W630" s="11"/>
      <c r="X630" s="2">
        <v>0</v>
      </c>
      <c r="Y630" s="11"/>
      <c r="Z630" s="2">
        <v>0</v>
      </c>
      <c r="AA630" s="11"/>
      <c r="AB630" s="2">
        <v>0</v>
      </c>
      <c r="AC630" s="11"/>
      <c r="AD630" s="2">
        <v>0</v>
      </c>
      <c r="AE630" s="11"/>
      <c r="AF630" s="2">
        <v>0</v>
      </c>
      <c r="AG630" s="11"/>
      <c r="AH630" s="2">
        <v>73819.165957012505</v>
      </c>
      <c r="AI630" s="11">
        <v>6.9030528131332897E-4</v>
      </c>
    </row>
    <row r="631" spans="1:35" x14ac:dyDescent="0.3">
      <c r="A631" s="40" t="s">
        <v>98</v>
      </c>
      <c r="B631" s="2">
        <v>0</v>
      </c>
      <c r="C631" s="11"/>
      <c r="D631" s="2">
        <v>0</v>
      </c>
      <c r="E631" s="11"/>
      <c r="F631" s="2">
        <v>73819.165957012505</v>
      </c>
      <c r="G631" s="11">
        <v>7.4336539923136402E-3</v>
      </c>
      <c r="H631" s="2">
        <v>0</v>
      </c>
      <c r="I631" s="11"/>
      <c r="J631" s="2">
        <v>0</v>
      </c>
      <c r="K631" s="11"/>
      <c r="L631" s="2">
        <v>0</v>
      </c>
      <c r="M631" s="11"/>
      <c r="N631" s="2">
        <v>0</v>
      </c>
      <c r="O631" s="11"/>
      <c r="P631" s="2">
        <v>0</v>
      </c>
      <c r="Q631" s="11"/>
      <c r="R631" s="2">
        <v>0</v>
      </c>
      <c r="S631" s="11"/>
      <c r="T631" s="2">
        <v>0</v>
      </c>
      <c r="U631" s="11"/>
      <c r="V631" s="2">
        <v>0</v>
      </c>
      <c r="W631" s="11"/>
      <c r="X631" s="2">
        <v>0</v>
      </c>
      <c r="Y631" s="11"/>
      <c r="Z631" s="2">
        <v>0</v>
      </c>
      <c r="AA631" s="11"/>
      <c r="AB631" s="2">
        <v>0</v>
      </c>
      <c r="AC631" s="11"/>
      <c r="AD631" s="2">
        <v>0</v>
      </c>
      <c r="AE631" s="11"/>
      <c r="AF631" s="2">
        <v>0</v>
      </c>
      <c r="AG631" s="11"/>
      <c r="AH631" s="2">
        <v>73819.165957012505</v>
      </c>
      <c r="AI631" s="11">
        <v>6.9030528131332897E-4</v>
      </c>
    </row>
    <row r="632" spans="1:35" x14ac:dyDescent="0.3">
      <c r="A632" s="38" t="s">
        <v>448</v>
      </c>
      <c r="B632" s="2">
        <v>0</v>
      </c>
      <c r="C632" s="11"/>
      <c r="D632" s="2">
        <v>0</v>
      </c>
      <c r="E632" s="11"/>
      <c r="F632" s="2">
        <v>170571.743195638</v>
      </c>
      <c r="G632" s="11">
        <v>1.7176722377499305E-2</v>
      </c>
      <c r="H632" s="2">
        <v>43743.786025970803</v>
      </c>
      <c r="I632" s="11">
        <v>1.2227986791560522E-2</v>
      </c>
      <c r="J632" s="2">
        <v>0</v>
      </c>
      <c r="K632" s="11"/>
      <c r="L632" s="2">
        <v>0</v>
      </c>
      <c r="M632" s="11"/>
      <c r="N632" s="2">
        <v>0</v>
      </c>
      <c r="O632" s="11"/>
      <c r="P632" s="2">
        <v>0</v>
      </c>
      <c r="Q632" s="11"/>
      <c r="R632" s="2">
        <v>0</v>
      </c>
      <c r="S632" s="11"/>
      <c r="T632" s="2">
        <v>0</v>
      </c>
      <c r="U632" s="11"/>
      <c r="V632" s="2">
        <v>0</v>
      </c>
      <c r="W632" s="11"/>
      <c r="X632" s="2">
        <v>0</v>
      </c>
      <c r="Y632" s="11"/>
      <c r="Z632" s="2">
        <v>0</v>
      </c>
      <c r="AA632" s="11"/>
      <c r="AB632" s="2">
        <v>0</v>
      </c>
      <c r="AC632" s="11"/>
      <c r="AD632" s="2">
        <v>0</v>
      </c>
      <c r="AE632" s="11"/>
      <c r="AF632" s="2">
        <v>0</v>
      </c>
      <c r="AG632" s="11"/>
      <c r="AH632" s="2">
        <v>214315.52922160883</v>
      </c>
      <c r="AI632" s="11">
        <v>2.004129141411461E-3</v>
      </c>
    </row>
    <row r="633" spans="1:35" x14ac:dyDescent="0.3">
      <c r="A633" s="40" t="s">
        <v>98</v>
      </c>
      <c r="B633" s="2">
        <v>0</v>
      </c>
      <c r="C633" s="11"/>
      <c r="D633" s="2">
        <v>0</v>
      </c>
      <c r="E633" s="11"/>
      <c r="F633" s="2">
        <v>170571.743195638</v>
      </c>
      <c r="G633" s="11">
        <v>1.7176722377499305E-2</v>
      </c>
      <c r="H633" s="2">
        <v>43743.786025970803</v>
      </c>
      <c r="I633" s="11">
        <v>1.2227986791560522E-2</v>
      </c>
      <c r="J633" s="2">
        <v>0</v>
      </c>
      <c r="K633" s="11"/>
      <c r="L633" s="2">
        <v>0</v>
      </c>
      <c r="M633" s="11"/>
      <c r="N633" s="2">
        <v>0</v>
      </c>
      <c r="O633" s="11"/>
      <c r="P633" s="2">
        <v>0</v>
      </c>
      <c r="Q633" s="11"/>
      <c r="R633" s="2">
        <v>0</v>
      </c>
      <c r="S633" s="11"/>
      <c r="T633" s="2">
        <v>0</v>
      </c>
      <c r="U633" s="11"/>
      <c r="V633" s="2">
        <v>0</v>
      </c>
      <c r="W633" s="11"/>
      <c r="X633" s="2">
        <v>0</v>
      </c>
      <c r="Y633" s="11"/>
      <c r="Z633" s="2">
        <v>0</v>
      </c>
      <c r="AA633" s="11"/>
      <c r="AB633" s="2">
        <v>0</v>
      </c>
      <c r="AC633" s="11"/>
      <c r="AD633" s="2">
        <v>0</v>
      </c>
      <c r="AE633" s="11"/>
      <c r="AF633" s="2">
        <v>0</v>
      </c>
      <c r="AG633" s="11"/>
      <c r="AH633" s="2">
        <v>214315.52922160883</v>
      </c>
      <c r="AI633" s="11">
        <v>2.004129141411461E-3</v>
      </c>
    </row>
    <row r="634" spans="1:35" x14ac:dyDescent="0.3">
      <c r="A634" s="38" t="s">
        <v>449</v>
      </c>
      <c r="B634" s="2">
        <v>0</v>
      </c>
      <c r="C634" s="11"/>
      <c r="D634" s="2">
        <v>0</v>
      </c>
      <c r="E634" s="11"/>
      <c r="F634" s="2">
        <v>0</v>
      </c>
      <c r="G634" s="11"/>
      <c r="H634" s="2">
        <v>0</v>
      </c>
      <c r="I634" s="11"/>
      <c r="J634" s="2">
        <v>0</v>
      </c>
      <c r="K634" s="11"/>
      <c r="L634" s="2">
        <v>0</v>
      </c>
      <c r="M634" s="11"/>
      <c r="N634" s="2">
        <v>0</v>
      </c>
      <c r="O634" s="11"/>
      <c r="P634" s="2">
        <v>0</v>
      </c>
      <c r="Q634" s="11"/>
      <c r="R634" s="2">
        <v>0</v>
      </c>
      <c r="S634" s="11"/>
      <c r="T634" s="2">
        <v>0</v>
      </c>
      <c r="U634" s="11"/>
      <c r="V634" s="2">
        <v>68733.914733405094</v>
      </c>
      <c r="W634" s="11">
        <v>5.3988223645510466E-3</v>
      </c>
      <c r="X634" s="2">
        <v>0</v>
      </c>
      <c r="Y634" s="11"/>
      <c r="Z634" s="2">
        <v>0</v>
      </c>
      <c r="AA634" s="11"/>
      <c r="AB634" s="2">
        <v>0</v>
      </c>
      <c r="AC634" s="11"/>
      <c r="AD634" s="2">
        <v>13746.840823316001</v>
      </c>
      <c r="AE634" s="11">
        <v>6.4758153507131304E-4</v>
      </c>
      <c r="AF634" s="2">
        <v>48113.684190585896</v>
      </c>
      <c r="AG634" s="11">
        <v>1.636128893168735E-2</v>
      </c>
      <c r="AH634" s="2">
        <v>130594.43974730698</v>
      </c>
      <c r="AI634" s="11">
        <v>1.2212279873253901E-3</v>
      </c>
    </row>
    <row r="635" spans="1:35" x14ac:dyDescent="0.3">
      <c r="A635" s="40" t="s">
        <v>98</v>
      </c>
      <c r="B635" s="2">
        <v>0</v>
      </c>
      <c r="C635" s="11"/>
      <c r="D635" s="2">
        <v>0</v>
      </c>
      <c r="E635" s="11"/>
      <c r="F635" s="2">
        <v>0</v>
      </c>
      <c r="G635" s="11"/>
      <c r="H635" s="2">
        <v>0</v>
      </c>
      <c r="I635" s="11"/>
      <c r="J635" s="2">
        <v>0</v>
      </c>
      <c r="K635" s="11"/>
      <c r="L635" s="2">
        <v>0</v>
      </c>
      <c r="M635" s="11"/>
      <c r="N635" s="2">
        <v>0</v>
      </c>
      <c r="O635" s="11"/>
      <c r="P635" s="2">
        <v>0</v>
      </c>
      <c r="Q635" s="11"/>
      <c r="R635" s="2">
        <v>0</v>
      </c>
      <c r="S635" s="11"/>
      <c r="T635" s="2">
        <v>0</v>
      </c>
      <c r="U635" s="11"/>
      <c r="V635" s="2">
        <v>68733.914733405094</v>
      </c>
      <c r="W635" s="11">
        <v>5.3988223645510466E-3</v>
      </c>
      <c r="X635" s="2">
        <v>0</v>
      </c>
      <c r="Y635" s="11"/>
      <c r="Z635" s="2">
        <v>0</v>
      </c>
      <c r="AA635" s="11"/>
      <c r="AB635" s="2">
        <v>0</v>
      </c>
      <c r="AC635" s="11"/>
      <c r="AD635" s="2">
        <v>13746.840823316001</v>
      </c>
      <c r="AE635" s="11">
        <v>6.4758153507131304E-4</v>
      </c>
      <c r="AF635" s="2">
        <v>48113.684190585896</v>
      </c>
      <c r="AG635" s="11">
        <v>1.636128893168735E-2</v>
      </c>
      <c r="AH635" s="2">
        <v>130594.43974730698</v>
      </c>
      <c r="AI635" s="11">
        <v>1.2212279873253901E-3</v>
      </c>
    </row>
    <row r="636" spans="1:35" x14ac:dyDescent="0.3">
      <c r="A636" s="38" t="s">
        <v>450</v>
      </c>
      <c r="B636" s="2">
        <v>0</v>
      </c>
      <c r="C636" s="11"/>
      <c r="D636" s="2">
        <v>0</v>
      </c>
      <c r="E636" s="11"/>
      <c r="F636" s="2">
        <v>0</v>
      </c>
      <c r="G636" s="11"/>
      <c r="H636" s="2">
        <v>0</v>
      </c>
      <c r="I636" s="11"/>
      <c r="J636" s="2">
        <v>0</v>
      </c>
      <c r="K636" s="11"/>
      <c r="L636" s="2">
        <v>0</v>
      </c>
      <c r="M636" s="11"/>
      <c r="N636" s="2">
        <v>0</v>
      </c>
      <c r="O636" s="11"/>
      <c r="P636" s="2">
        <v>0</v>
      </c>
      <c r="Q636" s="11"/>
      <c r="R636" s="2">
        <v>0</v>
      </c>
      <c r="S636" s="11"/>
      <c r="T636" s="2">
        <v>0</v>
      </c>
      <c r="U636" s="11"/>
      <c r="V636" s="2">
        <v>0</v>
      </c>
      <c r="W636" s="11"/>
      <c r="X636" s="2">
        <v>0</v>
      </c>
      <c r="Y636" s="11"/>
      <c r="Z636" s="2">
        <v>0</v>
      </c>
      <c r="AA636" s="11"/>
      <c r="AB636" s="2">
        <v>0</v>
      </c>
      <c r="AC636" s="11"/>
      <c r="AD636" s="2">
        <v>197441.25508719901</v>
      </c>
      <c r="AE636" s="11">
        <v>9.3009959669361261E-3</v>
      </c>
      <c r="AF636" s="2">
        <v>0</v>
      </c>
      <c r="AG636" s="11"/>
      <c r="AH636" s="2">
        <v>197441.25508719901</v>
      </c>
      <c r="AI636" s="11">
        <v>1.8463327154792683E-3</v>
      </c>
    </row>
    <row r="637" spans="1:35" x14ac:dyDescent="0.3">
      <c r="A637" s="40" t="s">
        <v>98</v>
      </c>
      <c r="B637" s="2">
        <v>0</v>
      </c>
      <c r="C637" s="11"/>
      <c r="D637" s="2">
        <v>0</v>
      </c>
      <c r="E637" s="11"/>
      <c r="F637" s="2">
        <v>0</v>
      </c>
      <c r="G637" s="11"/>
      <c r="H637" s="2">
        <v>0</v>
      </c>
      <c r="I637" s="11"/>
      <c r="J637" s="2">
        <v>0</v>
      </c>
      <c r="K637" s="11"/>
      <c r="L637" s="2">
        <v>0</v>
      </c>
      <c r="M637" s="11"/>
      <c r="N637" s="2">
        <v>0</v>
      </c>
      <c r="O637" s="11"/>
      <c r="P637" s="2">
        <v>0</v>
      </c>
      <c r="Q637" s="11"/>
      <c r="R637" s="2">
        <v>0</v>
      </c>
      <c r="S637" s="11"/>
      <c r="T637" s="2">
        <v>0</v>
      </c>
      <c r="U637" s="11"/>
      <c r="V637" s="2">
        <v>0</v>
      </c>
      <c r="W637" s="11"/>
      <c r="X637" s="2">
        <v>0</v>
      </c>
      <c r="Y637" s="11"/>
      <c r="Z637" s="2">
        <v>0</v>
      </c>
      <c r="AA637" s="11"/>
      <c r="AB637" s="2">
        <v>0</v>
      </c>
      <c r="AC637" s="11"/>
      <c r="AD637" s="2">
        <v>197441.25508719901</v>
      </c>
      <c r="AE637" s="11">
        <v>9.3009959669361261E-3</v>
      </c>
      <c r="AF637" s="2">
        <v>0</v>
      </c>
      <c r="AG637" s="11"/>
      <c r="AH637" s="2">
        <v>197441.25508719901</v>
      </c>
      <c r="AI637" s="11">
        <v>1.8463327154792683E-3</v>
      </c>
    </row>
    <row r="638" spans="1:35" x14ac:dyDescent="0.3">
      <c r="A638" s="38" t="s">
        <v>451</v>
      </c>
      <c r="B638" s="2">
        <v>0</v>
      </c>
      <c r="C638" s="11"/>
      <c r="D638" s="2">
        <v>0</v>
      </c>
      <c r="E638" s="11"/>
      <c r="F638" s="2">
        <v>0</v>
      </c>
      <c r="G638" s="11"/>
      <c r="H638" s="2">
        <v>0</v>
      </c>
      <c r="I638" s="11"/>
      <c r="J638" s="2">
        <v>0</v>
      </c>
      <c r="K638" s="11"/>
      <c r="L638" s="2">
        <v>0</v>
      </c>
      <c r="M638" s="11"/>
      <c r="N638" s="2">
        <v>0</v>
      </c>
      <c r="O638" s="11"/>
      <c r="P638" s="2">
        <v>0</v>
      </c>
      <c r="Q638" s="11"/>
      <c r="R638" s="2">
        <v>0</v>
      </c>
      <c r="S638" s="11"/>
      <c r="T638" s="2">
        <v>0</v>
      </c>
      <c r="U638" s="11"/>
      <c r="V638" s="2">
        <v>0</v>
      </c>
      <c r="W638" s="11"/>
      <c r="X638" s="2">
        <v>0</v>
      </c>
      <c r="Y638" s="11"/>
      <c r="Z638" s="2">
        <v>0</v>
      </c>
      <c r="AA638" s="11"/>
      <c r="AB638" s="2">
        <v>0</v>
      </c>
      <c r="AC638" s="11"/>
      <c r="AD638" s="2">
        <v>177316.20570306701</v>
      </c>
      <c r="AE638" s="11">
        <v>8.3529519369610651E-3</v>
      </c>
      <c r="AF638" s="2">
        <v>0</v>
      </c>
      <c r="AG638" s="11"/>
      <c r="AH638" s="2">
        <v>177316.20570306701</v>
      </c>
      <c r="AI638" s="11">
        <v>1.6581373099033244E-3</v>
      </c>
    </row>
    <row r="639" spans="1:35" x14ac:dyDescent="0.3">
      <c r="A639" s="40" t="s">
        <v>98</v>
      </c>
      <c r="B639" s="2">
        <v>0</v>
      </c>
      <c r="C639" s="11"/>
      <c r="D639" s="2">
        <v>0</v>
      </c>
      <c r="E639" s="11"/>
      <c r="F639" s="2">
        <v>0</v>
      </c>
      <c r="G639" s="11"/>
      <c r="H639" s="2">
        <v>0</v>
      </c>
      <c r="I639" s="11"/>
      <c r="J639" s="2">
        <v>0</v>
      </c>
      <c r="K639" s="11"/>
      <c r="L639" s="2">
        <v>0</v>
      </c>
      <c r="M639" s="11"/>
      <c r="N639" s="2">
        <v>0</v>
      </c>
      <c r="O639" s="11"/>
      <c r="P639" s="2">
        <v>0</v>
      </c>
      <c r="Q639" s="11"/>
      <c r="R639" s="2">
        <v>0</v>
      </c>
      <c r="S639" s="11"/>
      <c r="T639" s="2">
        <v>0</v>
      </c>
      <c r="U639" s="11"/>
      <c r="V639" s="2">
        <v>0</v>
      </c>
      <c r="W639" s="11"/>
      <c r="X639" s="2">
        <v>0</v>
      </c>
      <c r="Y639" s="11"/>
      <c r="Z639" s="2">
        <v>0</v>
      </c>
      <c r="AA639" s="11"/>
      <c r="AB639" s="2">
        <v>0</v>
      </c>
      <c r="AC639" s="11"/>
      <c r="AD639" s="2">
        <v>177316.20570306701</v>
      </c>
      <c r="AE639" s="11">
        <v>8.3529519369610651E-3</v>
      </c>
      <c r="AF639" s="2">
        <v>0</v>
      </c>
      <c r="AG639" s="11"/>
      <c r="AH639" s="2">
        <v>177316.20570306701</v>
      </c>
      <c r="AI639" s="11">
        <v>1.6581373099033244E-3</v>
      </c>
    </row>
    <row r="640" spans="1:35" x14ac:dyDescent="0.3">
      <c r="A640" s="38" t="s">
        <v>452</v>
      </c>
      <c r="B640" s="2">
        <v>0</v>
      </c>
      <c r="C640" s="11"/>
      <c r="D640" s="2">
        <v>0</v>
      </c>
      <c r="E640" s="11"/>
      <c r="F640" s="2">
        <v>0</v>
      </c>
      <c r="G640" s="11"/>
      <c r="H640" s="2">
        <v>0</v>
      </c>
      <c r="I640" s="11"/>
      <c r="J640" s="2">
        <v>0</v>
      </c>
      <c r="K640" s="11"/>
      <c r="L640" s="2">
        <v>21767.619401</v>
      </c>
      <c r="M640" s="11">
        <v>3.0482700473424907E-3</v>
      </c>
      <c r="N640" s="2">
        <v>149629.07044800001</v>
      </c>
      <c r="O640" s="11">
        <v>6.0464956418946666E-3</v>
      </c>
      <c r="P640" s="2">
        <v>39671.825083000003</v>
      </c>
      <c r="Q640" s="11">
        <v>1.2572757564119758E-2</v>
      </c>
      <c r="R640" s="2">
        <v>0</v>
      </c>
      <c r="S640" s="11"/>
      <c r="T640" s="2">
        <v>0</v>
      </c>
      <c r="U640" s="11"/>
      <c r="V640" s="2">
        <v>0</v>
      </c>
      <c r="W640" s="11"/>
      <c r="X640" s="2">
        <v>0</v>
      </c>
      <c r="Y640" s="11"/>
      <c r="Z640" s="2">
        <v>0</v>
      </c>
      <c r="AA640" s="11"/>
      <c r="AB640" s="2">
        <v>108491.718412</v>
      </c>
      <c r="AC640" s="11">
        <v>1.7211518750059576E-2</v>
      </c>
      <c r="AD640" s="2">
        <v>1660151.9046507999</v>
      </c>
      <c r="AE640" s="11">
        <v>7.8205875275858358E-2</v>
      </c>
      <c r="AF640" s="2">
        <v>382012.69614419999</v>
      </c>
      <c r="AG640" s="11">
        <v>0.12990524842017986</v>
      </c>
      <c r="AH640" s="2">
        <v>2361724.8341390002</v>
      </c>
      <c r="AI640" s="11">
        <v>2.2085201111109617E-2</v>
      </c>
    </row>
    <row r="641" spans="1:35" x14ac:dyDescent="0.3">
      <c r="A641" s="40" t="s">
        <v>87</v>
      </c>
      <c r="B641" s="2">
        <v>0</v>
      </c>
      <c r="C641" s="11"/>
      <c r="D641" s="2">
        <v>0</v>
      </c>
      <c r="E641" s="11"/>
      <c r="F641" s="2">
        <v>0</v>
      </c>
      <c r="G641" s="11"/>
      <c r="H641" s="2">
        <v>0</v>
      </c>
      <c r="I641" s="11"/>
      <c r="J641" s="2">
        <v>0</v>
      </c>
      <c r="K641" s="11"/>
      <c r="L641" s="2">
        <v>21767.619401</v>
      </c>
      <c r="M641" s="11">
        <v>3.0482700473424907E-3</v>
      </c>
      <c r="N641" s="2">
        <v>149629.07044800001</v>
      </c>
      <c r="O641" s="11">
        <v>6.0464956418946666E-3</v>
      </c>
      <c r="P641" s="2">
        <v>39671.825083000003</v>
      </c>
      <c r="Q641" s="11">
        <v>1.2572757564119758E-2</v>
      </c>
      <c r="R641" s="2">
        <v>0</v>
      </c>
      <c r="S641" s="11"/>
      <c r="T641" s="2">
        <v>0</v>
      </c>
      <c r="U641" s="11"/>
      <c r="V641" s="2">
        <v>0</v>
      </c>
      <c r="W641" s="11"/>
      <c r="X641" s="2">
        <v>0</v>
      </c>
      <c r="Y641" s="11"/>
      <c r="Z641" s="2">
        <v>0</v>
      </c>
      <c r="AA641" s="11"/>
      <c r="AB641" s="2">
        <v>108491.718412</v>
      </c>
      <c r="AC641" s="11">
        <v>1.7211518750059576E-2</v>
      </c>
      <c r="AD641" s="2">
        <v>1660151.9046507999</v>
      </c>
      <c r="AE641" s="11">
        <v>7.8205875275858358E-2</v>
      </c>
      <c r="AF641" s="2">
        <v>382012.69614419999</v>
      </c>
      <c r="AG641" s="11">
        <v>0.12990524842017986</v>
      </c>
      <c r="AH641" s="2">
        <v>2361724.8341390002</v>
      </c>
      <c r="AI641" s="11">
        <v>2.2085201111109617E-2</v>
      </c>
    </row>
    <row r="642" spans="1:35" x14ac:dyDescent="0.3">
      <c r="A642" s="38" t="s">
        <v>453</v>
      </c>
      <c r="B642" s="2">
        <v>0</v>
      </c>
      <c r="C642" s="11"/>
      <c r="D642" s="2">
        <v>0</v>
      </c>
      <c r="E642" s="11"/>
      <c r="F642" s="2">
        <v>0</v>
      </c>
      <c r="G642" s="11"/>
      <c r="H642" s="2">
        <v>0</v>
      </c>
      <c r="I642" s="11"/>
      <c r="J642" s="2">
        <v>0</v>
      </c>
      <c r="K642" s="11"/>
      <c r="L642" s="2">
        <v>0</v>
      </c>
      <c r="M642" s="11"/>
      <c r="N642" s="2">
        <v>0</v>
      </c>
      <c r="O642" s="11"/>
      <c r="P642" s="2">
        <v>0</v>
      </c>
      <c r="Q642" s="11"/>
      <c r="R642" s="2">
        <v>0</v>
      </c>
      <c r="S642" s="11"/>
      <c r="T642" s="2">
        <v>0</v>
      </c>
      <c r="U642" s="11"/>
      <c r="V642" s="2">
        <v>0</v>
      </c>
      <c r="W642" s="11"/>
      <c r="X642" s="2">
        <v>0</v>
      </c>
      <c r="Y642" s="11"/>
      <c r="Z642" s="2">
        <v>0</v>
      </c>
      <c r="AA642" s="11"/>
      <c r="AB642" s="2">
        <v>0</v>
      </c>
      <c r="AC642" s="11"/>
      <c r="AD642" s="2">
        <v>79375.450107641402</v>
      </c>
      <c r="AE642" s="11">
        <v>3.7391918978577124E-3</v>
      </c>
      <c r="AF642" s="2">
        <v>52916.9687423125</v>
      </c>
      <c r="AG642" s="11">
        <v>1.799466886702155E-2</v>
      </c>
      <c r="AH642" s="2">
        <v>132292.41884995389</v>
      </c>
      <c r="AI642" s="11">
        <v>1.2371063019462761E-3</v>
      </c>
    </row>
    <row r="643" spans="1:35" x14ac:dyDescent="0.3">
      <c r="A643" s="40" t="s">
        <v>98</v>
      </c>
      <c r="B643" s="2">
        <v>0</v>
      </c>
      <c r="C643" s="11"/>
      <c r="D643" s="2">
        <v>0</v>
      </c>
      <c r="E643" s="11"/>
      <c r="F643" s="2">
        <v>0</v>
      </c>
      <c r="G643" s="11"/>
      <c r="H643" s="2">
        <v>0</v>
      </c>
      <c r="I643" s="11"/>
      <c r="J643" s="2">
        <v>0</v>
      </c>
      <c r="K643" s="11"/>
      <c r="L643" s="2">
        <v>0</v>
      </c>
      <c r="M643" s="11"/>
      <c r="N643" s="2">
        <v>0</v>
      </c>
      <c r="O643" s="11"/>
      <c r="P643" s="2">
        <v>0</v>
      </c>
      <c r="Q643" s="11"/>
      <c r="R643" s="2">
        <v>0</v>
      </c>
      <c r="S643" s="11"/>
      <c r="T643" s="2">
        <v>0</v>
      </c>
      <c r="U643" s="11"/>
      <c r="V643" s="2">
        <v>0</v>
      </c>
      <c r="W643" s="11"/>
      <c r="X643" s="2">
        <v>0</v>
      </c>
      <c r="Y643" s="11"/>
      <c r="Z643" s="2">
        <v>0</v>
      </c>
      <c r="AA643" s="11"/>
      <c r="AB643" s="2">
        <v>0</v>
      </c>
      <c r="AC643" s="11"/>
      <c r="AD643" s="2">
        <v>79375.450107641402</v>
      </c>
      <c r="AE643" s="11">
        <v>3.7391918978577124E-3</v>
      </c>
      <c r="AF643" s="2">
        <v>52916.9687423125</v>
      </c>
      <c r="AG643" s="11">
        <v>1.799466886702155E-2</v>
      </c>
      <c r="AH643" s="2">
        <v>132292.41884995389</v>
      </c>
      <c r="AI643" s="11">
        <v>1.2371063019462761E-3</v>
      </c>
    </row>
    <row r="644" spans="1:35" x14ac:dyDescent="0.3">
      <c r="A644" s="38" t="s">
        <v>454</v>
      </c>
      <c r="B644" s="2">
        <v>0</v>
      </c>
      <c r="C644" s="11"/>
      <c r="D644" s="2">
        <v>0</v>
      </c>
      <c r="E644" s="11"/>
      <c r="F644" s="2">
        <v>0.14688915999999999</v>
      </c>
      <c r="G644" s="11">
        <v>1.4791865723563748E-8</v>
      </c>
      <c r="H644" s="2">
        <v>14545.5183953332</v>
      </c>
      <c r="I644" s="11">
        <v>4.0660039510283267E-3</v>
      </c>
      <c r="J644" s="2">
        <v>0</v>
      </c>
      <c r="K644" s="11"/>
      <c r="L644" s="2">
        <v>0</v>
      </c>
      <c r="M644" s="11"/>
      <c r="N644" s="2">
        <v>0</v>
      </c>
      <c r="O644" s="11"/>
      <c r="P644" s="2">
        <v>0</v>
      </c>
      <c r="Q644" s="11"/>
      <c r="R644" s="2">
        <v>0</v>
      </c>
      <c r="S644" s="11"/>
      <c r="T644" s="2">
        <v>0.13565559009999997</v>
      </c>
      <c r="U644" s="11">
        <v>3.0852603250469682E-8</v>
      </c>
      <c r="V644" s="2">
        <v>226015.99764246659</v>
      </c>
      <c r="W644" s="11">
        <v>1.7752811367594504E-2</v>
      </c>
      <c r="X644" s="2">
        <v>142059.87748242772</v>
      </c>
      <c r="Y644" s="11">
        <v>4.3239941222199423E-2</v>
      </c>
      <c r="Z644" s="2">
        <v>0</v>
      </c>
      <c r="AA644" s="11"/>
      <c r="AB644" s="2">
        <v>0</v>
      </c>
      <c r="AC644" s="11"/>
      <c r="AD644" s="2">
        <v>0</v>
      </c>
      <c r="AE644" s="11"/>
      <c r="AF644" s="2">
        <v>0</v>
      </c>
      <c r="AG644" s="11"/>
      <c r="AH644" s="2">
        <v>382621.67606497766</v>
      </c>
      <c r="AI644" s="11">
        <v>3.5780106739003456E-3</v>
      </c>
    </row>
    <row r="645" spans="1:35" x14ac:dyDescent="0.3">
      <c r="A645" s="40" t="s">
        <v>87</v>
      </c>
      <c r="B645" s="2">
        <v>0</v>
      </c>
      <c r="C645" s="11"/>
      <c r="D645" s="2">
        <v>0</v>
      </c>
      <c r="E645" s="11"/>
      <c r="F645" s="2">
        <v>0.14688915999999999</v>
      </c>
      <c r="G645" s="11">
        <v>1.4791865723563748E-8</v>
      </c>
      <c r="H645" s="2">
        <v>14545.5183953332</v>
      </c>
      <c r="I645" s="11">
        <v>4.0660039510283267E-3</v>
      </c>
      <c r="J645" s="2">
        <v>0</v>
      </c>
      <c r="K645" s="11"/>
      <c r="L645" s="2">
        <v>0</v>
      </c>
      <c r="M645" s="11"/>
      <c r="N645" s="2">
        <v>0</v>
      </c>
      <c r="O645" s="11"/>
      <c r="P645" s="2">
        <v>0</v>
      </c>
      <c r="Q645" s="11"/>
      <c r="R645" s="2">
        <v>0</v>
      </c>
      <c r="S645" s="11"/>
      <c r="T645" s="2">
        <v>0.13565559009999997</v>
      </c>
      <c r="U645" s="11">
        <v>3.0852603250469682E-8</v>
      </c>
      <c r="V645" s="2">
        <v>226015.99764246659</v>
      </c>
      <c r="W645" s="11">
        <v>1.7752811367594504E-2</v>
      </c>
      <c r="X645" s="2">
        <v>142059.87748242772</v>
      </c>
      <c r="Y645" s="11">
        <v>4.3239941222199423E-2</v>
      </c>
      <c r="Z645" s="2">
        <v>0</v>
      </c>
      <c r="AA645" s="11"/>
      <c r="AB645" s="2">
        <v>0</v>
      </c>
      <c r="AC645" s="11"/>
      <c r="AD645" s="2">
        <v>0</v>
      </c>
      <c r="AE645" s="11"/>
      <c r="AF645" s="2">
        <v>0</v>
      </c>
      <c r="AG645" s="11"/>
      <c r="AH645" s="2">
        <v>382621.67606497766</v>
      </c>
      <c r="AI645" s="11">
        <v>3.5780106739003456E-3</v>
      </c>
    </row>
    <row r="646" spans="1:35" x14ac:dyDescent="0.3">
      <c r="A646" s="38" t="s">
        <v>455</v>
      </c>
      <c r="B646" s="2">
        <v>0</v>
      </c>
      <c r="C646" s="11"/>
      <c r="D646" s="2">
        <v>272.38465181769999</v>
      </c>
      <c r="E646" s="11">
        <v>1.966292994518547E-4</v>
      </c>
      <c r="F646" s="2">
        <v>0.43224746019999999</v>
      </c>
      <c r="G646" s="11">
        <v>4.3527693879043662E-8</v>
      </c>
      <c r="H646" s="2">
        <v>1864.5029983979998</v>
      </c>
      <c r="I646" s="11">
        <v>5.2119672548918915E-4</v>
      </c>
      <c r="J646" s="2">
        <v>0</v>
      </c>
      <c r="K646" s="11"/>
      <c r="L646" s="2">
        <v>0</v>
      </c>
      <c r="M646" s="11"/>
      <c r="N646" s="2">
        <v>0</v>
      </c>
      <c r="O646" s="11"/>
      <c r="P646" s="2">
        <v>0</v>
      </c>
      <c r="Q646" s="11"/>
      <c r="R646" s="2">
        <v>0</v>
      </c>
      <c r="S646" s="11"/>
      <c r="T646" s="2">
        <v>0</v>
      </c>
      <c r="U646" s="11"/>
      <c r="V646" s="2">
        <v>0</v>
      </c>
      <c r="W646" s="11"/>
      <c r="X646" s="2">
        <v>0</v>
      </c>
      <c r="Y646" s="11"/>
      <c r="Z646" s="2">
        <v>0</v>
      </c>
      <c r="AA646" s="11"/>
      <c r="AB646" s="2">
        <v>0</v>
      </c>
      <c r="AC646" s="11"/>
      <c r="AD646" s="2">
        <v>0</v>
      </c>
      <c r="AE646" s="11"/>
      <c r="AF646" s="2">
        <v>0</v>
      </c>
      <c r="AG646" s="11"/>
      <c r="AH646" s="2">
        <v>2137.3198976758999</v>
      </c>
      <c r="AI646" s="11">
        <v>1.9986722880083973E-5</v>
      </c>
    </row>
    <row r="647" spans="1:35" x14ac:dyDescent="0.3">
      <c r="A647" s="40" t="s">
        <v>87</v>
      </c>
      <c r="B647" s="2">
        <v>0</v>
      </c>
      <c r="C647" s="11"/>
      <c r="D647" s="2">
        <v>272.38465181769999</v>
      </c>
      <c r="E647" s="11">
        <v>1.966292994518547E-4</v>
      </c>
      <c r="F647" s="2">
        <v>0.43224746019999999</v>
      </c>
      <c r="G647" s="11">
        <v>4.3527693879043662E-8</v>
      </c>
      <c r="H647" s="2">
        <v>1864.5029983979998</v>
      </c>
      <c r="I647" s="11">
        <v>5.2119672548918915E-4</v>
      </c>
      <c r="J647" s="2">
        <v>0</v>
      </c>
      <c r="K647" s="11"/>
      <c r="L647" s="2">
        <v>0</v>
      </c>
      <c r="M647" s="11"/>
      <c r="N647" s="2">
        <v>0</v>
      </c>
      <c r="O647" s="11"/>
      <c r="P647" s="2">
        <v>0</v>
      </c>
      <c r="Q647" s="11"/>
      <c r="R647" s="2">
        <v>0</v>
      </c>
      <c r="S647" s="11"/>
      <c r="T647" s="2">
        <v>0</v>
      </c>
      <c r="U647" s="11"/>
      <c r="V647" s="2">
        <v>0</v>
      </c>
      <c r="W647" s="11"/>
      <c r="X647" s="2">
        <v>0</v>
      </c>
      <c r="Y647" s="11"/>
      <c r="Z647" s="2">
        <v>0</v>
      </c>
      <c r="AA647" s="11"/>
      <c r="AB647" s="2">
        <v>0</v>
      </c>
      <c r="AC647" s="11"/>
      <c r="AD647" s="2">
        <v>0</v>
      </c>
      <c r="AE647" s="11"/>
      <c r="AF647" s="2">
        <v>0</v>
      </c>
      <c r="AG647" s="11"/>
      <c r="AH647" s="2">
        <v>2137.3198976758999</v>
      </c>
      <c r="AI647" s="11">
        <v>1.9986722880083973E-5</v>
      </c>
    </row>
    <row r="648" spans="1:35" x14ac:dyDescent="0.3">
      <c r="A648" s="38" t="s">
        <v>456</v>
      </c>
      <c r="B648" s="2">
        <v>0</v>
      </c>
      <c r="C648" s="11"/>
      <c r="D648" s="2">
        <v>0</v>
      </c>
      <c r="E648" s="11"/>
      <c r="F648" s="2">
        <v>0</v>
      </c>
      <c r="G648" s="11"/>
      <c r="H648" s="2">
        <v>0</v>
      </c>
      <c r="I648" s="11"/>
      <c r="J648" s="2">
        <v>0</v>
      </c>
      <c r="K648" s="11"/>
      <c r="L648" s="2">
        <v>0</v>
      </c>
      <c r="M648" s="11"/>
      <c r="N648" s="2">
        <v>0</v>
      </c>
      <c r="O648" s="11"/>
      <c r="P648" s="2">
        <v>0</v>
      </c>
      <c r="Q648" s="11"/>
      <c r="R648" s="2">
        <v>0</v>
      </c>
      <c r="S648" s="11"/>
      <c r="T648" s="2">
        <v>0</v>
      </c>
      <c r="U648" s="11"/>
      <c r="V648" s="2">
        <v>0</v>
      </c>
      <c r="W648" s="11"/>
      <c r="X648" s="2">
        <v>0</v>
      </c>
      <c r="Y648" s="11"/>
      <c r="Z648" s="2">
        <v>0</v>
      </c>
      <c r="AA648" s="11"/>
      <c r="AB648" s="2">
        <v>0</v>
      </c>
      <c r="AC648" s="11"/>
      <c r="AD648" s="2">
        <v>206420.49488204898</v>
      </c>
      <c r="AE648" s="11">
        <v>9.7239869628207905E-3</v>
      </c>
      <c r="AF648" s="2">
        <v>0</v>
      </c>
      <c r="AG648" s="11"/>
      <c r="AH648" s="2">
        <v>206420.49488204898</v>
      </c>
      <c r="AI648" s="11">
        <v>1.9303002945247063E-3</v>
      </c>
    </row>
    <row r="649" spans="1:35" x14ac:dyDescent="0.3">
      <c r="A649" s="40" t="s">
        <v>98</v>
      </c>
      <c r="B649" s="2">
        <v>0</v>
      </c>
      <c r="C649" s="11"/>
      <c r="D649" s="2">
        <v>0</v>
      </c>
      <c r="E649" s="11"/>
      <c r="F649" s="2">
        <v>0</v>
      </c>
      <c r="G649" s="11"/>
      <c r="H649" s="2">
        <v>0</v>
      </c>
      <c r="I649" s="11"/>
      <c r="J649" s="2">
        <v>0</v>
      </c>
      <c r="K649" s="11"/>
      <c r="L649" s="2">
        <v>0</v>
      </c>
      <c r="M649" s="11"/>
      <c r="N649" s="2">
        <v>0</v>
      </c>
      <c r="O649" s="11"/>
      <c r="P649" s="2">
        <v>0</v>
      </c>
      <c r="Q649" s="11"/>
      <c r="R649" s="2">
        <v>0</v>
      </c>
      <c r="S649" s="11"/>
      <c r="T649" s="2">
        <v>0</v>
      </c>
      <c r="U649" s="11"/>
      <c r="V649" s="2">
        <v>0</v>
      </c>
      <c r="W649" s="11"/>
      <c r="X649" s="2">
        <v>0</v>
      </c>
      <c r="Y649" s="11"/>
      <c r="Z649" s="2">
        <v>0</v>
      </c>
      <c r="AA649" s="11"/>
      <c r="AB649" s="2">
        <v>0</v>
      </c>
      <c r="AC649" s="11"/>
      <c r="AD649" s="2">
        <v>206420.49488204898</v>
      </c>
      <c r="AE649" s="11">
        <v>9.7239869628207905E-3</v>
      </c>
      <c r="AF649" s="2">
        <v>0</v>
      </c>
      <c r="AG649" s="11"/>
      <c r="AH649" s="2">
        <v>206420.49488204898</v>
      </c>
      <c r="AI649" s="11">
        <v>1.9303002945247063E-3</v>
      </c>
    </row>
    <row r="650" spans="1:35" x14ac:dyDescent="0.3">
      <c r="A650" s="38" t="s">
        <v>457</v>
      </c>
      <c r="B650" s="2">
        <v>0</v>
      </c>
      <c r="C650" s="11"/>
      <c r="D650" s="2">
        <v>22468.67755</v>
      </c>
      <c r="E650" s="11">
        <v>1.6219710974107925E-2</v>
      </c>
      <c r="F650" s="2">
        <v>58418.561630000004</v>
      </c>
      <c r="G650" s="11">
        <v>5.8827997885936125E-3</v>
      </c>
      <c r="H650" s="2">
        <v>0</v>
      </c>
      <c r="I650" s="11"/>
      <c r="J650" s="2">
        <v>0</v>
      </c>
      <c r="K650" s="11"/>
      <c r="L650" s="2">
        <v>0</v>
      </c>
      <c r="M650" s="11"/>
      <c r="N650" s="2">
        <v>0</v>
      </c>
      <c r="O650" s="11"/>
      <c r="P650" s="2">
        <v>0</v>
      </c>
      <c r="Q650" s="11"/>
      <c r="R650" s="2">
        <v>0</v>
      </c>
      <c r="S650" s="11"/>
      <c r="T650" s="2">
        <v>22916.9154114802</v>
      </c>
      <c r="U650" s="11">
        <v>5.2120704970120713E-3</v>
      </c>
      <c r="V650" s="2">
        <v>24062.756688318699</v>
      </c>
      <c r="W650" s="11">
        <v>1.8900501952423781E-3</v>
      </c>
      <c r="X650" s="2">
        <v>0</v>
      </c>
      <c r="Y650" s="11"/>
      <c r="Z650" s="2">
        <v>0</v>
      </c>
      <c r="AA650" s="11"/>
      <c r="AB650" s="2">
        <v>0</v>
      </c>
      <c r="AC650" s="11"/>
      <c r="AD650" s="2">
        <v>0</v>
      </c>
      <c r="AE650" s="11"/>
      <c r="AF650" s="2">
        <v>0</v>
      </c>
      <c r="AG650" s="11"/>
      <c r="AH650" s="2">
        <v>127866.91127979891</v>
      </c>
      <c r="AI650" s="11">
        <v>1.195722046129174E-3</v>
      </c>
    </row>
    <row r="651" spans="1:35" x14ac:dyDescent="0.3">
      <c r="A651" s="40" t="s">
        <v>87</v>
      </c>
      <c r="B651" s="2">
        <v>0</v>
      </c>
      <c r="C651" s="11"/>
      <c r="D651" s="2">
        <v>22468.67755</v>
      </c>
      <c r="E651" s="11">
        <v>1.6219710974107925E-2</v>
      </c>
      <c r="F651" s="2">
        <v>58418.561630000004</v>
      </c>
      <c r="G651" s="11">
        <v>5.8827997885936125E-3</v>
      </c>
      <c r="H651" s="2">
        <v>0</v>
      </c>
      <c r="I651" s="11"/>
      <c r="J651" s="2">
        <v>0</v>
      </c>
      <c r="K651" s="11"/>
      <c r="L651" s="2">
        <v>0</v>
      </c>
      <c r="M651" s="11"/>
      <c r="N651" s="2">
        <v>0</v>
      </c>
      <c r="O651" s="11"/>
      <c r="P651" s="2">
        <v>0</v>
      </c>
      <c r="Q651" s="11"/>
      <c r="R651" s="2">
        <v>0</v>
      </c>
      <c r="S651" s="11"/>
      <c r="T651" s="2">
        <v>22916.9154114802</v>
      </c>
      <c r="U651" s="11">
        <v>5.2120704970120713E-3</v>
      </c>
      <c r="V651" s="2">
        <v>24062.756688318699</v>
      </c>
      <c r="W651" s="11">
        <v>1.8900501952423781E-3</v>
      </c>
      <c r="X651" s="2">
        <v>0</v>
      </c>
      <c r="Y651" s="11"/>
      <c r="Z651" s="2">
        <v>0</v>
      </c>
      <c r="AA651" s="11"/>
      <c r="AB651" s="2">
        <v>0</v>
      </c>
      <c r="AC651" s="11"/>
      <c r="AD651" s="2">
        <v>0</v>
      </c>
      <c r="AE651" s="11"/>
      <c r="AF651" s="2">
        <v>0</v>
      </c>
      <c r="AG651" s="11"/>
      <c r="AH651" s="2">
        <v>127866.91127979891</v>
      </c>
      <c r="AI651" s="11">
        <v>1.195722046129174E-3</v>
      </c>
    </row>
    <row r="652" spans="1:35" x14ac:dyDescent="0.3">
      <c r="A652" s="38" t="s">
        <v>458</v>
      </c>
      <c r="B652" s="2">
        <v>0</v>
      </c>
      <c r="C652" s="11"/>
      <c r="D652" s="2">
        <v>0</v>
      </c>
      <c r="E652" s="11"/>
      <c r="F652" s="2">
        <v>148752.202871124</v>
      </c>
      <c r="G652" s="11">
        <v>1.49794757554198E-2</v>
      </c>
      <c r="H652" s="2">
        <v>24215.473056190498</v>
      </c>
      <c r="I652" s="11">
        <v>6.769109662951623E-3</v>
      </c>
      <c r="J652" s="2">
        <v>0</v>
      </c>
      <c r="K652" s="11"/>
      <c r="L652" s="2">
        <v>0</v>
      </c>
      <c r="M652" s="11"/>
      <c r="N652" s="2">
        <v>0</v>
      </c>
      <c r="O652" s="11"/>
      <c r="P652" s="2">
        <v>0</v>
      </c>
      <c r="Q652" s="11"/>
      <c r="R652" s="2">
        <v>0</v>
      </c>
      <c r="S652" s="11"/>
      <c r="T652" s="2">
        <v>0</v>
      </c>
      <c r="U652" s="11"/>
      <c r="V652" s="2">
        <v>0</v>
      </c>
      <c r="W652" s="11"/>
      <c r="X652" s="2">
        <v>0</v>
      </c>
      <c r="Y652" s="11"/>
      <c r="Z652" s="2">
        <v>0</v>
      </c>
      <c r="AA652" s="11"/>
      <c r="AB652" s="2">
        <v>0</v>
      </c>
      <c r="AC652" s="11"/>
      <c r="AD652" s="2">
        <v>0</v>
      </c>
      <c r="AE652" s="11"/>
      <c r="AF652" s="2">
        <v>0</v>
      </c>
      <c r="AG652" s="11"/>
      <c r="AH652" s="2">
        <v>172967.6759273145</v>
      </c>
      <c r="AI652" s="11">
        <v>1.6174728966546256E-3</v>
      </c>
    </row>
    <row r="653" spans="1:35" x14ac:dyDescent="0.3">
      <c r="A653" s="40" t="s">
        <v>98</v>
      </c>
      <c r="B653" s="2">
        <v>0</v>
      </c>
      <c r="C653" s="11"/>
      <c r="D653" s="2">
        <v>0</v>
      </c>
      <c r="E653" s="11"/>
      <c r="F653" s="2">
        <v>148752.202871124</v>
      </c>
      <c r="G653" s="11">
        <v>1.49794757554198E-2</v>
      </c>
      <c r="H653" s="2">
        <v>24215.473056190498</v>
      </c>
      <c r="I653" s="11">
        <v>6.769109662951623E-3</v>
      </c>
      <c r="J653" s="2">
        <v>0</v>
      </c>
      <c r="K653" s="11"/>
      <c r="L653" s="2">
        <v>0</v>
      </c>
      <c r="M653" s="11"/>
      <c r="N653" s="2">
        <v>0</v>
      </c>
      <c r="O653" s="11"/>
      <c r="P653" s="2">
        <v>0</v>
      </c>
      <c r="Q653" s="11"/>
      <c r="R653" s="2">
        <v>0</v>
      </c>
      <c r="S653" s="11"/>
      <c r="T653" s="2">
        <v>0</v>
      </c>
      <c r="U653" s="11"/>
      <c r="V653" s="2">
        <v>0</v>
      </c>
      <c r="W653" s="11"/>
      <c r="X653" s="2">
        <v>0</v>
      </c>
      <c r="Y653" s="11"/>
      <c r="Z653" s="2">
        <v>0</v>
      </c>
      <c r="AA653" s="11"/>
      <c r="AB653" s="2">
        <v>0</v>
      </c>
      <c r="AC653" s="11"/>
      <c r="AD653" s="2">
        <v>0</v>
      </c>
      <c r="AE653" s="11"/>
      <c r="AF653" s="2">
        <v>0</v>
      </c>
      <c r="AG653" s="11"/>
      <c r="AH653" s="2">
        <v>172967.6759273145</v>
      </c>
      <c r="AI653" s="11">
        <v>1.6174728966546256E-3</v>
      </c>
    </row>
    <row r="654" spans="1:35" x14ac:dyDescent="0.3">
      <c r="A654" s="38" t="s">
        <v>459</v>
      </c>
      <c r="B654" s="2">
        <v>0</v>
      </c>
      <c r="C654" s="11"/>
      <c r="D654" s="2">
        <v>3.8604541800000001</v>
      </c>
      <c r="E654" s="11">
        <v>2.7867884475642763E-6</v>
      </c>
      <c r="F654" s="2">
        <v>3.8604541800000001</v>
      </c>
      <c r="G654" s="11">
        <v>3.8875108185335392E-7</v>
      </c>
      <c r="H654" s="2">
        <v>3.8604541800000001</v>
      </c>
      <c r="I654" s="11">
        <v>1.0791380218995798E-6</v>
      </c>
      <c r="J654" s="2">
        <v>0</v>
      </c>
      <c r="K654" s="11"/>
      <c r="L654" s="2">
        <v>0</v>
      </c>
      <c r="M654" s="11"/>
      <c r="N654" s="2">
        <v>0</v>
      </c>
      <c r="O654" s="11"/>
      <c r="P654" s="2">
        <v>0</v>
      </c>
      <c r="Q654" s="11"/>
      <c r="R654" s="2">
        <v>0</v>
      </c>
      <c r="S654" s="11"/>
      <c r="T654" s="2">
        <v>113.16529187340001</v>
      </c>
      <c r="U654" s="11">
        <v>2.5737559722528615E-5</v>
      </c>
      <c r="V654" s="2">
        <v>1.223763975</v>
      </c>
      <c r="W654" s="11">
        <v>9.6122625093997492E-8</v>
      </c>
      <c r="X654" s="2">
        <v>6.3658889427999998</v>
      </c>
      <c r="Y654" s="11">
        <v>1.9376383296386411E-6</v>
      </c>
      <c r="Z654" s="2">
        <v>0</v>
      </c>
      <c r="AA654" s="11"/>
      <c r="AB654" s="2">
        <v>36091.465575000002</v>
      </c>
      <c r="AC654" s="11">
        <v>5.7256806837758974E-3</v>
      </c>
      <c r="AD654" s="2">
        <v>61767.266880000003</v>
      </c>
      <c r="AE654" s="11">
        <v>2.9097115488139671E-3</v>
      </c>
      <c r="AF654" s="2">
        <v>15441.816720000001</v>
      </c>
      <c r="AG654" s="11">
        <v>5.251063792689456E-3</v>
      </c>
      <c r="AH654" s="2">
        <v>113432.8854823312</v>
      </c>
      <c r="AI654" s="11">
        <v>1.0607451182618624E-3</v>
      </c>
    </row>
    <row r="655" spans="1:35" x14ac:dyDescent="0.3">
      <c r="A655" s="40" t="s">
        <v>87</v>
      </c>
      <c r="B655" s="2">
        <v>0</v>
      </c>
      <c r="C655" s="11"/>
      <c r="D655" s="2">
        <v>3.8604541800000001</v>
      </c>
      <c r="E655" s="11">
        <v>2.7867884475642763E-6</v>
      </c>
      <c r="F655" s="2">
        <v>3.8604541800000001</v>
      </c>
      <c r="G655" s="11">
        <v>3.8875108185335392E-7</v>
      </c>
      <c r="H655" s="2">
        <v>3.8604541800000001</v>
      </c>
      <c r="I655" s="11">
        <v>1.0791380218995798E-6</v>
      </c>
      <c r="J655" s="2">
        <v>0</v>
      </c>
      <c r="K655" s="11"/>
      <c r="L655" s="2">
        <v>0</v>
      </c>
      <c r="M655" s="11"/>
      <c r="N655" s="2">
        <v>0</v>
      </c>
      <c r="O655" s="11"/>
      <c r="P655" s="2">
        <v>0</v>
      </c>
      <c r="Q655" s="11"/>
      <c r="R655" s="2">
        <v>0</v>
      </c>
      <c r="S655" s="11"/>
      <c r="T655" s="2">
        <v>113.16529187340001</v>
      </c>
      <c r="U655" s="11">
        <v>2.5737559722528615E-5</v>
      </c>
      <c r="V655" s="2">
        <v>1.223763975</v>
      </c>
      <c r="W655" s="11">
        <v>9.6122625093997492E-8</v>
      </c>
      <c r="X655" s="2">
        <v>6.3658889427999998</v>
      </c>
      <c r="Y655" s="11">
        <v>1.9376383296386411E-6</v>
      </c>
      <c r="Z655" s="2">
        <v>0</v>
      </c>
      <c r="AA655" s="11"/>
      <c r="AB655" s="2">
        <v>36091.465575000002</v>
      </c>
      <c r="AC655" s="11">
        <v>5.7256806837758974E-3</v>
      </c>
      <c r="AD655" s="2">
        <v>61767.266880000003</v>
      </c>
      <c r="AE655" s="11">
        <v>2.9097115488139671E-3</v>
      </c>
      <c r="AF655" s="2">
        <v>15441.816720000001</v>
      </c>
      <c r="AG655" s="11">
        <v>5.251063792689456E-3</v>
      </c>
      <c r="AH655" s="2">
        <v>113432.8854823312</v>
      </c>
      <c r="AI655" s="11">
        <v>1.0607451182618624E-3</v>
      </c>
    </row>
    <row r="656" spans="1:35" x14ac:dyDescent="0.3">
      <c r="A656" s="38" t="s">
        <v>460</v>
      </c>
      <c r="B656" s="2">
        <v>0</v>
      </c>
      <c r="C656" s="11"/>
      <c r="D656" s="2">
        <v>0</v>
      </c>
      <c r="E656" s="11"/>
      <c r="F656" s="2">
        <v>0</v>
      </c>
      <c r="G656" s="11"/>
      <c r="H656" s="2">
        <v>0</v>
      </c>
      <c r="I656" s="11"/>
      <c r="J656" s="2">
        <v>0</v>
      </c>
      <c r="K656" s="11"/>
      <c r="L656" s="2">
        <v>0</v>
      </c>
      <c r="M656" s="11"/>
      <c r="N656" s="2">
        <v>53321.715867570303</v>
      </c>
      <c r="O656" s="11">
        <v>2.1547251589967955E-3</v>
      </c>
      <c r="P656" s="2">
        <v>10588.279620621801</v>
      </c>
      <c r="Q656" s="11">
        <v>3.3556276378177898E-3</v>
      </c>
      <c r="R656" s="2">
        <v>0</v>
      </c>
      <c r="S656" s="11"/>
      <c r="T656" s="2">
        <v>5.7994911900000001E-2</v>
      </c>
      <c r="U656" s="11">
        <v>1.3189976219023817E-8</v>
      </c>
      <c r="V656" s="2">
        <v>54476.157869127499</v>
      </c>
      <c r="W656" s="11">
        <v>4.2789225752584877E-3</v>
      </c>
      <c r="X656" s="2">
        <v>15805.6783332661</v>
      </c>
      <c r="Y656" s="11">
        <v>4.8109051916643795E-3</v>
      </c>
      <c r="Z656" s="2">
        <v>0</v>
      </c>
      <c r="AA656" s="11"/>
      <c r="AB656" s="2">
        <v>0</v>
      </c>
      <c r="AC656" s="11"/>
      <c r="AD656" s="2">
        <v>0</v>
      </c>
      <c r="AE656" s="11"/>
      <c r="AF656" s="2">
        <v>0</v>
      </c>
      <c r="AG656" s="11"/>
      <c r="AH656" s="2">
        <v>134191.88968549759</v>
      </c>
      <c r="AI656" s="11">
        <v>1.2548688265220755E-3</v>
      </c>
    </row>
    <row r="657" spans="1:35" x14ac:dyDescent="0.3">
      <c r="A657" s="40" t="s">
        <v>87</v>
      </c>
      <c r="B657" s="2">
        <v>0</v>
      </c>
      <c r="C657" s="11"/>
      <c r="D657" s="2">
        <v>0</v>
      </c>
      <c r="E657" s="11"/>
      <c r="F657" s="2">
        <v>0</v>
      </c>
      <c r="G657" s="11"/>
      <c r="H657" s="2">
        <v>0</v>
      </c>
      <c r="I657" s="11"/>
      <c r="J657" s="2">
        <v>0</v>
      </c>
      <c r="K657" s="11"/>
      <c r="L657" s="2">
        <v>0</v>
      </c>
      <c r="M657" s="11"/>
      <c r="N657" s="2">
        <v>53321.715867570303</v>
      </c>
      <c r="O657" s="11">
        <v>2.1547251589967955E-3</v>
      </c>
      <c r="P657" s="2">
        <v>10588.279620621801</v>
      </c>
      <c r="Q657" s="11">
        <v>3.3556276378177898E-3</v>
      </c>
      <c r="R657" s="2">
        <v>0</v>
      </c>
      <c r="S657" s="11"/>
      <c r="T657" s="2">
        <v>5.7994911900000001E-2</v>
      </c>
      <c r="U657" s="11">
        <v>1.3189976219023817E-8</v>
      </c>
      <c r="V657" s="2">
        <v>54476.157869127499</v>
      </c>
      <c r="W657" s="11">
        <v>4.2789225752584877E-3</v>
      </c>
      <c r="X657" s="2">
        <v>15805.6783332661</v>
      </c>
      <c r="Y657" s="11">
        <v>4.8109051916643795E-3</v>
      </c>
      <c r="Z657" s="2">
        <v>0</v>
      </c>
      <c r="AA657" s="11"/>
      <c r="AB657" s="2">
        <v>0</v>
      </c>
      <c r="AC657" s="11"/>
      <c r="AD657" s="2">
        <v>0</v>
      </c>
      <c r="AE657" s="11"/>
      <c r="AF657" s="2">
        <v>0</v>
      </c>
      <c r="AG657" s="11"/>
      <c r="AH657" s="2">
        <v>134191.88968549759</v>
      </c>
      <c r="AI657" s="11">
        <v>1.2548688265220755E-3</v>
      </c>
    </row>
    <row r="658" spans="1:35" x14ac:dyDescent="0.3">
      <c r="A658" s="38" t="s">
        <v>461</v>
      </c>
      <c r="B658" s="2">
        <v>0</v>
      </c>
      <c r="C658" s="11"/>
      <c r="D658" s="2">
        <v>0</v>
      </c>
      <c r="E658" s="11"/>
      <c r="F658" s="2">
        <v>0</v>
      </c>
      <c r="G658" s="11"/>
      <c r="H658" s="2">
        <v>13584.718075564</v>
      </c>
      <c r="I658" s="11">
        <v>3.7974251496303477E-3</v>
      </c>
      <c r="J658" s="2">
        <v>0</v>
      </c>
      <c r="K658" s="11"/>
      <c r="L658" s="2">
        <v>0</v>
      </c>
      <c r="M658" s="11"/>
      <c r="N658" s="2">
        <v>0</v>
      </c>
      <c r="O658" s="11"/>
      <c r="P658" s="2">
        <v>0</v>
      </c>
      <c r="Q658" s="11"/>
      <c r="R658" s="2">
        <v>0</v>
      </c>
      <c r="S658" s="11"/>
      <c r="T658" s="2">
        <v>0</v>
      </c>
      <c r="U658" s="11"/>
      <c r="V658" s="2">
        <v>0</v>
      </c>
      <c r="W658" s="11"/>
      <c r="X658" s="2">
        <v>0</v>
      </c>
      <c r="Y658" s="11"/>
      <c r="Z658" s="2">
        <v>0</v>
      </c>
      <c r="AA658" s="11"/>
      <c r="AB658" s="2">
        <v>0</v>
      </c>
      <c r="AC658" s="11"/>
      <c r="AD658" s="2">
        <v>0</v>
      </c>
      <c r="AE658" s="11"/>
      <c r="AF658" s="2">
        <v>0</v>
      </c>
      <c r="AG658" s="11"/>
      <c r="AH658" s="2">
        <v>13584.718075564</v>
      </c>
      <c r="AI658" s="11">
        <v>1.2703479524782738E-4</v>
      </c>
    </row>
    <row r="659" spans="1:35" x14ac:dyDescent="0.3">
      <c r="A659" s="40" t="s">
        <v>98</v>
      </c>
      <c r="B659" s="2">
        <v>0</v>
      </c>
      <c r="C659" s="11"/>
      <c r="D659" s="2">
        <v>0</v>
      </c>
      <c r="E659" s="11"/>
      <c r="F659" s="2">
        <v>0</v>
      </c>
      <c r="G659" s="11"/>
      <c r="H659" s="2">
        <v>13584.718075564</v>
      </c>
      <c r="I659" s="11">
        <v>3.7974251496303477E-3</v>
      </c>
      <c r="J659" s="2">
        <v>0</v>
      </c>
      <c r="K659" s="11"/>
      <c r="L659" s="2">
        <v>0</v>
      </c>
      <c r="M659" s="11"/>
      <c r="N659" s="2">
        <v>0</v>
      </c>
      <c r="O659" s="11"/>
      <c r="P659" s="2">
        <v>0</v>
      </c>
      <c r="Q659" s="11"/>
      <c r="R659" s="2">
        <v>0</v>
      </c>
      <c r="S659" s="11"/>
      <c r="T659" s="2">
        <v>0</v>
      </c>
      <c r="U659" s="11"/>
      <c r="V659" s="2">
        <v>0</v>
      </c>
      <c r="W659" s="11"/>
      <c r="X659" s="2">
        <v>0</v>
      </c>
      <c r="Y659" s="11"/>
      <c r="Z659" s="2">
        <v>0</v>
      </c>
      <c r="AA659" s="11"/>
      <c r="AB659" s="2">
        <v>0</v>
      </c>
      <c r="AC659" s="11"/>
      <c r="AD659" s="2">
        <v>0</v>
      </c>
      <c r="AE659" s="11"/>
      <c r="AF659" s="2">
        <v>0</v>
      </c>
      <c r="AG659" s="11"/>
      <c r="AH659" s="2">
        <v>13584.718075564</v>
      </c>
      <c r="AI659" s="11">
        <v>1.2703479524782738E-4</v>
      </c>
    </row>
    <row r="660" spans="1:35" x14ac:dyDescent="0.3">
      <c r="A660" s="38" t="s">
        <v>462</v>
      </c>
      <c r="B660" s="2">
        <v>0</v>
      </c>
      <c r="C660" s="11"/>
      <c r="D660" s="2">
        <v>0</v>
      </c>
      <c r="E660" s="11"/>
      <c r="F660" s="2">
        <v>0</v>
      </c>
      <c r="G660" s="11"/>
      <c r="H660" s="2">
        <v>0</v>
      </c>
      <c r="I660" s="11"/>
      <c r="J660" s="2">
        <v>0</v>
      </c>
      <c r="K660" s="11"/>
      <c r="L660" s="2">
        <v>0</v>
      </c>
      <c r="M660" s="11"/>
      <c r="N660" s="2">
        <v>0</v>
      </c>
      <c r="O660" s="11"/>
      <c r="P660" s="2">
        <v>0</v>
      </c>
      <c r="Q660" s="11"/>
      <c r="R660" s="2">
        <v>0</v>
      </c>
      <c r="S660" s="11"/>
      <c r="T660" s="2">
        <v>0</v>
      </c>
      <c r="U660" s="11"/>
      <c r="V660" s="2">
        <v>0</v>
      </c>
      <c r="W660" s="11"/>
      <c r="X660" s="2">
        <v>0</v>
      </c>
      <c r="Y660" s="11"/>
      <c r="Z660" s="2">
        <v>0</v>
      </c>
      <c r="AA660" s="11"/>
      <c r="AB660" s="2">
        <v>0</v>
      </c>
      <c r="AC660" s="11"/>
      <c r="AD660" s="2">
        <v>162360.18162136502</v>
      </c>
      <c r="AE660" s="11">
        <v>7.6484086053059145E-3</v>
      </c>
      <c r="AF660" s="2">
        <v>0</v>
      </c>
      <c r="AG660" s="11"/>
      <c r="AH660" s="2">
        <v>162360.18162136502</v>
      </c>
      <c r="AI660" s="11">
        <v>1.5182790186695765E-3</v>
      </c>
    </row>
    <row r="661" spans="1:35" x14ac:dyDescent="0.3">
      <c r="A661" s="40" t="s">
        <v>98</v>
      </c>
      <c r="B661" s="2">
        <v>0</v>
      </c>
      <c r="C661" s="11"/>
      <c r="D661" s="2">
        <v>0</v>
      </c>
      <c r="E661" s="11"/>
      <c r="F661" s="2">
        <v>0</v>
      </c>
      <c r="G661" s="11"/>
      <c r="H661" s="2">
        <v>0</v>
      </c>
      <c r="I661" s="11"/>
      <c r="J661" s="2">
        <v>0</v>
      </c>
      <c r="K661" s="11"/>
      <c r="L661" s="2">
        <v>0</v>
      </c>
      <c r="M661" s="11"/>
      <c r="N661" s="2">
        <v>0</v>
      </c>
      <c r="O661" s="11"/>
      <c r="P661" s="2">
        <v>0</v>
      </c>
      <c r="Q661" s="11"/>
      <c r="R661" s="2">
        <v>0</v>
      </c>
      <c r="S661" s="11"/>
      <c r="T661" s="2">
        <v>0</v>
      </c>
      <c r="U661" s="11"/>
      <c r="V661" s="2">
        <v>0</v>
      </c>
      <c r="W661" s="11"/>
      <c r="X661" s="2">
        <v>0</v>
      </c>
      <c r="Y661" s="11"/>
      <c r="Z661" s="2">
        <v>0</v>
      </c>
      <c r="AA661" s="11"/>
      <c r="AB661" s="2">
        <v>0</v>
      </c>
      <c r="AC661" s="11"/>
      <c r="AD661" s="2">
        <v>162360.18162136502</v>
      </c>
      <c r="AE661" s="11">
        <v>7.6484086053059145E-3</v>
      </c>
      <c r="AF661" s="2">
        <v>0</v>
      </c>
      <c r="AG661" s="11"/>
      <c r="AH661" s="2">
        <v>162360.18162136502</v>
      </c>
      <c r="AI661" s="11">
        <v>1.5182790186695765E-3</v>
      </c>
    </row>
    <row r="662" spans="1:35" x14ac:dyDescent="0.3">
      <c r="A662" s="38" t="s">
        <v>463</v>
      </c>
      <c r="B662" s="2">
        <v>0</v>
      </c>
      <c r="C662" s="11"/>
      <c r="D662" s="2">
        <v>0</v>
      </c>
      <c r="E662" s="11"/>
      <c r="F662" s="2">
        <v>0</v>
      </c>
      <c r="G662" s="11"/>
      <c r="H662" s="2">
        <v>0</v>
      </c>
      <c r="I662" s="11"/>
      <c r="J662" s="2">
        <v>0</v>
      </c>
      <c r="K662" s="11"/>
      <c r="L662" s="2">
        <v>0</v>
      </c>
      <c r="M662" s="11"/>
      <c r="N662" s="2">
        <v>0.71546943860000001</v>
      </c>
      <c r="O662" s="11">
        <v>2.8912047835698809E-8</v>
      </c>
      <c r="P662" s="2">
        <v>0.94391511640000003</v>
      </c>
      <c r="Q662" s="11">
        <v>2.9914469260680778E-7</v>
      </c>
      <c r="R662" s="2">
        <v>0</v>
      </c>
      <c r="S662" s="11"/>
      <c r="T662" s="2">
        <v>4.47472919E-2</v>
      </c>
      <c r="U662" s="11">
        <v>1.0177025823307047E-8</v>
      </c>
      <c r="V662" s="2">
        <v>0.28395711419999997</v>
      </c>
      <c r="W662" s="11">
        <v>2.2303895022747363E-8</v>
      </c>
      <c r="X662" s="2">
        <v>0</v>
      </c>
      <c r="Y662" s="11"/>
      <c r="Z662" s="2">
        <v>0</v>
      </c>
      <c r="AA662" s="11"/>
      <c r="AB662" s="2">
        <v>0</v>
      </c>
      <c r="AC662" s="11"/>
      <c r="AD662" s="2">
        <v>0</v>
      </c>
      <c r="AE662" s="11"/>
      <c r="AF662" s="2">
        <v>0</v>
      </c>
      <c r="AG662" s="11"/>
      <c r="AH662" s="2">
        <v>1.9880889611000001</v>
      </c>
      <c r="AI662" s="11">
        <v>1.8591219391008148E-8</v>
      </c>
    </row>
    <row r="663" spans="1:35" x14ac:dyDescent="0.3">
      <c r="A663" s="40" t="s">
        <v>87</v>
      </c>
      <c r="B663" s="2">
        <v>0</v>
      </c>
      <c r="C663" s="11"/>
      <c r="D663" s="2">
        <v>0</v>
      </c>
      <c r="E663" s="11"/>
      <c r="F663" s="2">
        <v>0</v>
      </c>
      <c r="G663" s="11"/>
      <c r="H663" s="2">
        <v>0</v>
      </c>
      <c r="I663" s="11"/>
      <c r="J663" s="2">
        <v>0</v>
      </c>
      <c r="K663" s="11"/>
      <c r="L663" s="2">
        <v>0</v>
      </c>
      <c r="M663" s="11"/>
      <c r="N663" s="2">
        <v>0.71546943860000001</v>
      </c>
      <c r="O663" s="11">
        <v>2.8912047835698809E-8</v>
      </c>
      <c r="P663" s="2">
        <v>0.94391511640000003</v>
      </c>
      <c r="Q663" s="11">
        <v>2.9914469260680778E-7</v>
      </c>
      <c r="R663" s="2">
        <v>0</v>
      </c>
      <c r="S663" s="11"/>
      <c r="T663" s="2">
        <v>4.47472919E-2</v>
      </c>
      <c r="U663" s="11">
        <v>1.0177025823307047E-8</v>
      </c>
      <c r="V663" s="2">
        <v>0.28395711419999997</v>
      </c>
      <c r="W663" s="11">
        <v>2.2303895022747363E-8</v>
      </c>
      <c r="X663" s="2">
        <v>0</v>
      </c>
      <c r="Y663" s="11"/>
      <c r="Z663" s="2">
        <v>0</v>
      </c>
      <c r="AA663" s="11"/>
      <c r="AB663" s="2">
        <v>0</v>
      </c>
      <c r="AC663" s="11"/>
      <c r="AD663" s="2">
        <v>0</v>
      </c>
      <c r="AE663" s="11"/>
      <c r="AF663" s="2">
        <v>0</v>
      </c>
      <c r="AG663" s="11"/>
      <c r="AH663" s="2">
        <v>1.9880889611000001</v>
      </c>
      <c r="AI663" s="11">
        <v>1.8591219391008148E-8</v>
      </c>
    </row>
    <row r="664" spans="1:35" x14ac:dyDescent="0.3">
      <c r="A664" s="38" t="s">
        <v>464</v>
      </c>
      <c r="B664" s="2">
        <v>0</v>
      </c>
      <c r="C664" s="11"/>
      <c r="D664" s="2">
        <v>981.92777760000001</v>
      </c>
      <c r="E664" s="11">
        <v>7.0883498660205416E-4</v>
      </c>
      <c r="F664" s="2">
        <v>33710.649985100004</v>
      </c>
      <c r="G664" s="11">
        <v>3.3946916711461582E-3</v>
      </c>
      <c r="H664" s="2">
        <v>20900.03099327</v>
      </c>
      <c r="I664" s="11">
        <v>5.8423224450023896E-3</v>
      </c>
      <c r="J664" s="2">
        <v>0</v>
      </c>
      <c r="K664" s="11"/>
      <c r="L664" s="2">
        <v>96500.259041999991</v>
      </c>
      <c r="M664" s="11">
        <v>1.3513597595564647E-2</v>
      </c>
      <c r="N664" s="2">
        <v>340008.98989200004</v>
      </c>
      <c r="O664" s="11">
        <v>1.3739728980682609E-2</v>
      </c>
      <c r="P664" s="2">
        <v>158194.68150199999</v>
      </c>
      <c r="Q664" s="11">
        <v>5.0134909959312163E-2</v>
      </c>
      <c r="R664" s="2">
        <v>0</v>
      </c>
      <c r="S664" s="11"/>
      <c r="T664" s="2">
        <v>598511.18943439994</v>
      </c>
      <c r="U664" s="11">
        <v>0.13612139577126239</v>
      </c>
      <c r="V664" s="2">
        <v>185482.92645234001</v>
      </c>
      <c r="W664" s="11">
        <v>1.4569072276143598E-2</v>
      </c>
      <c r="X664" s="2">
        <v>120849.29713780001</v>
      </c>
      <c r="Y664" s="11">
        <v>3.6783901250576283E-2</v>
      </c>
      <c r="Z664" s="2">
        <v>0</v>
      </c>
      <c r="AA664" s="11"/>
      <c r="AB664" s="2">
        <v>22630.146847</v>
      </c>
      <c r="AC664" s="11">
        <v>3.590128375463731E-3</v>
      </c>
      <c r="AD664" s="2">
        <v>831121.03381450009</v>
      </c>
      <c r="AE664" s="11">
        <v>3.9152168983784166E-2</v>
      </c>
      <c r="AF664" s="2">
        <v>227814.58436000001</v>
      </c>
      <c r="AG664" s="11">
        <v>7.7469441392216801E-2</v>
      </c>
      <c r="AH664" s="2">
        <v>2636705.7172380099</v>
      </c>
      <c r="AI664" s="11">
        <v>2.4656630270496069E-2</v>
      </c>
    </row>
    <row r="665" spans="1:35" x14ac:dyDescent="0.3">
      <c r="A665" s="40" t="s">
        <v>87</v>
      </c>
      <c r="B665" s="2">
        <v>0</v>
      </c>
      <c r="C665" s="11"/>
      <c r="D665" s="2">
        <v>981.92777760000001</v>
      </c>
      <c r="E665" s="11">
        <v>7.0883498660205416E-4</v>
      </c>
      <c r="F665" s="2">
        <v>33710.649985100004</v>
      </c>
      <c r="G665" s="11">
        <v>3.3946916711461582E-3</v>
      </c>
      <c r="H665" s="2">
        <v>20900.03099327</v>
      </c>
      <c r="I665" s="11">
        <v>5.8423224450023896E-3</v>
      </c>
      <c r="J665" s="2">
        <v>0</v>
      </c>
      <c r="K665" s="11"/>
      <c r="L665" s="2">
        <v>96500.259041999991</v>
      </c>
      <c r="M665" s="11">
        <v>1.3513597595564647E-2</v>
      </c>
      <c r="N665" s="2">
        <v>340008.98989200004</v>
      </c>
      <c r="O665" s="11">
        <v>1.3739728980682609E-2</v>
      </c>
      <c r="P665" s="2">
        <v>158194.68150199999</v>
      </c>
      <c r="Q665" s="11">
        <v>5.0134909959312163E-2</v>
      </c>
      <c r="R665" s="2">
        <v>0</v>
      </c>
      <c r="S665" s="11"/>
      <c r="T665" s="2">
        <v>598511.18943439994</v>
      </c>
      <c r="U665" s="11">
        <v>0.13612139577126239</v>
      </c>
      <c r="V665" s="2">
        <v>185482.92645234001</v>
      </c>
      <c r="W665" s="11">
        <v>1.4569072276143598E-2</v>
      </c>
      <c r="X665" s="2">
        <v>120849.29713780001</v>
      </c>
      <c r="Y665" s="11">
        <v>3.6783901250576283E-2</v>
      </c>
      <c r="Z665" s="2">
        <v>0</v>
      </c>
      <c r="AA665" s="11"/>
      <c r="AB665" s="2">
        <v>22630.146847</v>
      </c>
      <c r="AC665" s="11">
        <v>3.590128375463731E-3</v>
      </c>
      <c r="AD665" s="2">
        <v>831121.03381450009</v>
      </c>
      <c r="AE665" s="11">
        <v>3.9152168983784166E-2</v>
      </c>
      <c r="AF665" s="2">
        <v>227814.58436000001</v>
      </c>
      <c r="AG665" s="11">
        <v>7.7469441392216801E-2</v>
      </c>
      <c r="AH665" s="2">
        <v>2636705.7172380099</v>
      </c>
      <c r="AI665" s="11">
        <v>2.4656630270496069E-2</v>
      </c>
    </row>
    <row r="666" spans="1:35" x14ac:dyDescent="0.3">
      <c r="A666" s="38" t="s">
        <v>465</v>
      </c>
      <c r="B666" s="2">
        <v>0</v>
      </c>
      <c r="C666" s="11"/>
      <c r="D666" s="2">
        <v>0</v>
      </c>
      <c r="E666" s="11"/>
      <c r="F666" s="2">
        <v>0</v>
      </c>
      <c r="G666" s="11"/>
      <c r="H666" s="2">
        <v>7840.1568389096992</v>
      </c>
      <c r="I666" s="11">
        <v>2.1916103515373093E-3</v>
      </c>
      <c r="J666" s="2">
        <v>0</v>
      </c>
      <c r="K666" s="11"/>
      <c r="L666" s="2">
        <v>0</v>
      </c>
      <c r="M666" s="11"/>
      <c r="N666" s="2">
        <v>0</v>
      </c>
      <c r="O666" s="11"/>
      <c r="P666" s="2">
        <v>0</v>
      </c>
      <c r="Q666" s="11"/>
      <c r="R666" s="2">
        <v>0</v>
      </c>
      <c r="S666" s="11"/>
      <c r="T666" s="2">
        <v>0</v>
      </c>
      <c r="U666" s="11"/>
      <c r="V666" s="2">
        <v>0</v>
      </c>
      <c r="W666" s="11"/>
      <c r="X666" s="2">
        <v>0</v>
      </c>
      <c r="Y666" s="11"/>
      <c r="Z666" s="2">
        <v>0</v>
      </c>
      <c r="AA666" s="11"/>
      <c r="AB666" s="2">
        <v>0</v>
      </c>
      <c r="AC666" s="11"/>
      <c r="AD666" s="2">
        <v>0</v>
      </c>
      <c r="AE666" s="11"/>
      <c r="AF666" s="2">
        <v>0</v>
      </c>
      <c r="AG666" s="11"/>
      <c r="AH666" s="2">
        <v>7840.1568389096992</v>
      </c>
      <c r="AI666" s="11">
        <v>7.3315670829657392E-5</v>
      </c>
    </row>
    <row r="667" spans="1:35" x14ac:dyDescent="0.3">
      <c r="A667" s="40" t="s">
        <v>98</v>
      </c>
      <c r="B667" s="2">
        <v>0</v>
      </c>
      <c r="C667" s="11"/>
      <c r="D667" s="2">
        <v>0</v>
      </c>
      <c r="E667" s="11"/>
      <c r="F667" s="2">
        <v>0</v>
      </c>
      <c r="G667" s="11"/>
      <c r="H667" s="2">
        <v>7840.1568389096992</v>
      </c>
      <c r="I667" s="11">
        <v>2.1916103515373093E-3</v>
      </c>
      <c r="J667" s="2">
        <v>0</v>
      </c>
      <c r="K667" s="11"/>
      <c r="L667" s="2">
        <v>0</v>
      </c>
      <c r="M667" s="11"/>
      <c r="N667" s="2">
        <v>0</v>
      </c>
      <c r="O667" s="11"/>
      <c r="P667" s="2">
        <v>0</v>
      </c>
      <c r="Q667" s="11"/>
      <c r="R667" s="2">
        <v>0</v>
      </c>
      <c r="S667" s="11"/>
      <c r="T667" s="2">
        <v>0</v>
      </c>
      <c r="U667" s="11"/>
      <c r="V667" s="2">
        <v>0</v>
      </c>
      <c r="W667" s="11"/>
      <c r="X667" s="2">
        <v>0</v>
      </c>
      <c r="Y667" s="11"/>
      <c r="Z667" s="2">
        <v>0</v>
      </c>
      <c r="AA667" s="11"/>
      <c r="AB667" s="2">
        <v>0</v>
      </c>
      <c r="AC667" s="11"/>
      <c r="AD667" s="2">
        <v>0</v>
      </c>
      <c r="AE667" s="11"/>
      <c r="AF667" s="2">
        <v>0</v>
      </c>
      <c r="AG667" s="11"/>
      <c r="AH667" s="2">
        <v>7840.1568389096992</v>
      </c>
      <c r="AI667" s="11">
        <v>7.3315670829657392E-5</v>
      </c>
    </row>
    <row r="668" spans="1:35" x14ac:dyDescent="0.3">
      <c r="A668" s="38" t="s">
        <v>466</v>
      </c>
      <c r="B668" s="2">
        <v>0</v>
      </c>
      <c r="C668" s="11"/>
      <c r="D668" s="2">
        <v>0</v>
      </c>
      <c r="E668" s="11"/>
      <c r="F668" s="2">
        <v>0</v>
      </c>
      <c r="G668" s="11"/>
      <c r="H668" s="2">
        <v>0</v>
      </c>
      <c r="I668" s="11"/>
      <c r="J668" s="2">
        <v>0</v>
      </c>
      <c r="K668" s="11"/>
      <c r="L668" s="2">
        <v>1838.0837749999998</v>
      </c>
      <c r="M668" s="11">
        <v>2.5739956274599852E-4</v>
      </c>
      <c r="N668" s="2">
        <v>51704.215365000004</v>
      </c>
      <c r="O668" s="11">
        <v>2.08936212686493E-3</v>
      </c>
      <c r="P668" s="2">
        <v>37820.627999550001</v>
      </c>
      <c r="Q668" s="11">
        <v>1.1986077922209461E-2</v>
      </c>
      <c r="R668" s="2">
        <v>0</v>
      </c>
      <c r="S668" s="11"/>
      <c r="T668" s="2">
        <v>0</v>
      </c>
      <c r="U668" s="11"/>
      <c r="V668" s="2">
        <v>0</v>
      </c>
      <c r="W668" s="11"/>
      <c r="X668" s="2">
        <v>27907.51783325</v>
      </c>
      <c r="Y668" s="11">
        <v>8.4944422883687139E-3</v>
      </c>
      <c r="Z668" s="2">
        <v>0</v>
      </c>
      <c r="AA668" s="11"/>
      <c r="AB668" s="2">
        <v>54190.371975850001</v>
      </c>
      <c r="AC668" s="11">
        <v>8.596956680076713E-3</v>
      </c>
      <c r="AD668" s="2">
        <v>220086.96114735003</v>
      </c>
      <c r="AE668" s="11">
        <v>1.0367782240356352E-2</v>
      </c>
      <c r="AF668" s="2">
        <v>191175.00709834998</v>
      </c>
      <c r="AG668" s="11">
        <v>6.5009977520397305E-2</v>
      </c>
      <c r="AH668" s="2">
        <v>584722.78519435006</v>
      </c>
      <c r="AI668" s="11">
        <v>5.4679190897246269E-3</v>
      </c>
    </row>
    <row r="669" spans="1:35" x14ac:dyDescent="0.3">
      <c r="A669" s="40" t="s">
        <v>87</v>
      </c>
      <c r="B669" s="2">
        <v>0</v>
      </c>
      <c r="C669" s="11"/>
      <c r="D669" s="2">
        <v>0</v>
      </c>
      <c r="E669" s="11"/>
      <c r="F669" s="2">
        <v>0</v>
      </c>
      <c r="G669" s="11"/>
      <c r="H669" s="2">
        <v>0</v>
      </c>
      <c r="I669" s="11"/>
      <c r="J669" s="2">
        <v>0</v>
      </c>
      <c r="K669" s="11"/>
      <c r="L669" s="2">
        <v>1838.0837749999998</v>
      </c>
      <c r="M669" s="11">
        <v>2.5739956274599852E-4</v>
      </c>
      <c r="N669" s="2">
        <v>51704.215365000004</v>
      </c>
      <c r="O669" s="11">
        <v>2.08936212686493E-3</v>
      </c>
      <c r="P669" s="2">
        <v>37820.627999550001</v>
      </c>
      <c r="Q669" s="11">
        <v>1.1986077922209461E-2</v>
      </c>
      <c r="R669" s="2">
        <v>0</v>
      </c>
      <c r="S669" s="11"/>
      <c r="T669" s="2">
        <v>0</v>
      </c>
      <c r="U669" s="11"/>
      <c r="V669" s="2">
        <v>0</v>
      </c>
      <c r="W669" s="11"/>
      <c r="X669" s="2">
        <v>27907.51783325</v>
      </c>
      <c r="Y669" s="11">
        <v>8.4944422883687139E-3</v>
      </c>
      <c r="Z669" s="2">
        <v>0</v>
      </c>
      <c r="AA669" s="11"/>
      <c r="AB669" s="2">
        <v>54190.371975850001</v>
      </c>
      <c r="AC669" s="11">
        <v>8.596956680076713E-3</v>
      </c>
      <c r="AD669" s="2">
        <v>220086.96114735003</v>
      </c>
      <c r="AE669" s="11">
        <v>1.0367782240356352E-2</v>
      </c>
      <c r="AF669" s="2">
        <v>191175.00709834998</v>
      </c>
      <c r="AG669" s="11">
        <v>6.5009977520397305E-2</v>
      </c>
      <c r="AH669" s="2">
        <v>584722.78519435006</v>
      </c>
      <c r="AI669" s="11">
        <v>5.4679190897246269E-3</v>
      </c>
    </row>
    <row r="670" spans="1:35" x14ac:dyDescent="0.3">
      <c r="A670" s="38" t="s">
        <v>467</v>
      </c>
      <c r="B670" s="2">
        <v>0</v>
      </c>
      <c r="C670" s="11"/>
      <c r="D670" s="2">
        <v>48.082771979199997</v>
      </c>
      <c r="E670" s="11">
        <v>3.4710038568182629E-5</v>
      </c>
      <c r="F670" s="2">
        <v>0.1631969325</v>
      </c>
      <c r="G670" s="11">
        <v>1.6434072548563124E-8</v>
      </c>
      <c r="H670" s="2">
        <v>20989.6461222668</v>
      </c>
      <c r="I670" s="11">
        <v>5.8673731485022257E-3</v>
      </c>
      <c r="J670" s="2">
        <v>0</v>
      </c>
      <c r="K670" s="11"/>
      <c r="L670" s="2">
        <v>0</v>
      </c>
      <c r="M670" s="11"/>
      <c r="N670" s="2">
        <v>0</v>
      </c>
      <c r="O670" s="11"/>
      <c r="P670" s="2">
        <v>0</v>
      </c>
      <c r="Q670" s="11"/>
      <c r="R670" s="2">
        <v>0</v>
      </c>
      <c r="S670" s="11"/>
      <c r="T670" s="2">
        <v>0</v>
      </c>
      <c r="U670" s="11"/>
      <c r="V670" s="2">
        <v>18600.820528210101</v>
      </c>
      <c r="W670" s="11">
        <v>1.461033119620858E-3</v>
      </c>
      <c r="X670" s="2">
        <v>39070.764578629503</v>
      </c>
      <c r="Y670" s="11">
        <v>1.1892292136428921E-2</v>
      </c>
      <c r="Z670" s="2">
        <v>0</v>
      </c>
      <c r="AA670" s="11"/>
      <c r="AB670" s="2">
        <v>0</v>
      </c>
      <c r="AC670" s="11"/>
      <c r="AD670" s="2">
        <v>0</v>
      </c>
      <c r="AE670" s="11"/>
      <c r="AF670" s="2">
        <v>0</v>
      </c>
      <c r="AG670" s="11"/>
      <c r="AH670" s="2">
        <v>78709.47719801811</v>
      </c>
      <c r="AI670" s="11">
        <v>7.360360564198636E-4</v>
      </c>
    </row>
    <row r="671" spans="1:35" x14ac:dyDescent="0.3">
      <c r="A671" s="40" t="s">
        <v>87</v>
      </c>
      <c r="B671" s="2">
        <v>0</v>
      </c>
      <c r="C671" s="11"/>
      <c r="D671" s="2">
        <v>48.082771979199997</v>
      </c>
      <c r="E671" s="11">
        <v>3.4710038568182629E-5</v>
      </c>
      <c r="F671" s="2">
        <v>0.1631969325</v>
      </c>
      <c r="G671" s="11">
        <v>1.6434072548563124E-8</v>
      </c>
      <c r="H671" s="2">
        <v>20989.6461222668</v>
      </c>
      <c r="I671" s="11">
        <v>5.8673731485022257E-3</v>
      </c>
      <c r="J671" s="2">
        <v>0</v>
      </c>
      <c r="K671" s="11"/>
      <c r="L671" s="2">
        <v>0</v>
      </c>
      <c r="M671" s="11"/>
      <c r="N671" s="2">
        <v>0</v>
      </c>
      <c r="O671" s="11"/>
      <c r="P671" s="2">
        <v>0</v>
      </c>
      <c r="Q671" s="11"/>
      <c r="R671" s="2">
        <v>0</v>
      </c>
      <c r="S671" s="11"/>
      <c r="T671" s="2">
        <v>0</v>
      </c>
      <c r="U671" s="11"/>
      <c r="V671" s="2">
        <v>18600.820528210101</v>
      </c>
      <c r="W671" s="11">
        <v>1.461033119620858E-3</v>
      </c>
      <c r="X671" s="2">
        <v>39070.764578629503</v>
      </c>
      <c r="Y671" s="11">
        <v>1.1892292136428921E-2</v>
      </c>
      <c r="Z671" s="2">
        <v>0</v>
      </c>
      <c r="AA671" s="11"/>
      <c r="AB671" s="2">
        <v>0</v>
      </c>
      <c r="AC671" s="11"/>
      <c r="AD671" s="2">
        <v>0</v>
      </c>
      <c r="AE671" s="11"/>
      <c r="AF671" s="2">
        <v>0</v>
      </c>
      <c r="AG671" s="11"/>
      <c r="AH671" s="2">
        <v>78709.47719801811</v>
      </c>
      <c r="AI671" s="11">
        <v>7.360360564198636E-4</v>
      </c>
    </row>
    <row r="672" spans="1:35" x14ac:dyDescent="0.3">
      <c r="A672" s="38" t="s">
        <v>468</v>
      </c>
      <c r="B672" s="2">
        <v>0</v>
      </c>
      <c r="C672" s="11"/>
      <c r="D672" s="2">
        <v>0</v>
      </c>
      <c r="E672" s="11"/>
      <c r="F672" s="2">
        <v>0</v>
      </c>
      <c r="G672" s="11"/>
      <c r="H672" s="2">
        <v>7034.3853179011994</v>
      </c>
      <c r="I672" s="11">
        <v>1.9663677648517892E-3</v>
      </c>
      <c r="J672" s="2">
        <v>0</v>
      </c>
      <c r="K672" s="11"/>
      <c r="L672" s="2">
        <v>0</v>
      </c>
      <c r="M672" s="11"/>
      <c r="N672" s="2">
        <v>0</v>
      </c>
      <c r="O672" s="11"/>
      <c r="P672" s="2">
        <v>0</v>
      </c>
      <c r="Q672" s="11"/>
      <c r="R672" s="2">
        <v>0</v>
      </c>
      <c r="S672" s="11"/>
      <c r="T672" s="2">
        <v>0</v>
      </c>
      <c r="U672" s="11"/>
      <c r="V672" s="2">
        <v>0</v>
      </c>
      <c r="W672" s="11"/>
      <c r="X672" s="2">
        <v>0</v>
      </c>
      <c r="Y672" s="11"/>
      <c r="Z672" s="2">
        <v>0</v>
      </c>
      <c r="AA672" s="11"/>
      <c r="AB672" s="2">
        <v>0</v>
      </c>
      <c r="AC672" s="11"/>
      <c r="AD672" s="2">
        <v>0</v>
      </c>
      <c r="AE672" s="11"/>
      <c r="AF672" s="2">
        <v>0</v>
      </c>
      <c r="AG672" s="11"/>
      <c r="AH672" s="2">
        <v>7034.3853179011994</v>
      </c>
      <c r="AI672" s="11">
        <v>6.5780658353250493E-5</v>
      </c>
    </row>
    <row r="673" spans="1:35" x14ac:dyDescent="0.3">
      <c r="A673" s="40" t="s">
        <v>98</v>
      </c>
      <c r="B673" s="2">
        <v>0</v>
      </c>
      <c r="C673" s="11"/>
      <c r="D673" s="2">
        <v>0</v>
      </c>
      <c r="E673" s="11"/>
      <c r="F673" s="2">
        <v>0</v>
      </c>
      <c r="G673" s="11"/>
      <c r="H673" s="2">
        <v>7034.3853179011994</v>
      </c>
      <c r="I673" s="11">
        <v>1.9663677648517892E-3</v>
      </c>
      <c r="J673" s="2">
        <v>0</v>
      </c>
      <c r="K673" s="11"/>
      <c r="L673" s="2">
        <v>0</v>
      </c>
      <c r="M673" s="11"/>
      <c r="N673" s="2">
        <v>0</v>
      </c>
      <c r="O673" s="11"/>
      <c r="P673" s="2">
        <v>0</v>
      </c>
      <c r="Q673" s="11"/>
      <c r="R673" s="2">
        <v>0</v>
      </c>
      <c r="S673" s="11"/>
      <c r="T673" s="2">
        <v>0</v>
      </c>
      <c r="U673" s="11"/>
      <c r="V673" s="2">
        <v>0</v>
      </c>
      <c r="W673" s="11"/>
      <c r="X673" s="2">
        <v>0</v>
      </c>
      <c r="Y673" s="11"/>
      <c r="Z673" s="2">
        <v>0</v>
      </c>
      <c r="AA673" s="11"/>
      <c r="AB673" s="2">
        <v>0</v>
      </c>
      <c r="AC673" s="11"/>
      <c r="AD673" s="2">
        <v>0</v>
      </c>
      <c r="AE673" s="11"/>
      <c r="AF673" s="2">
        <v>0</v>
      </c>
      <c r="AG673" s="11"/>
      <c r="AH673" s="2">
        <v>7034.3853179011994</v>
      </c>
      <c r="AI673" s="11">
        <v>6.5780658353250493E-5</v>
      </c>
    </row>
    <row r="674" spans="1:35" x14ac:dyDescent="0.3">
      <c r="A674" s="38" t="s">
        <v>469</v>
      </c>
      <c r="B674" s="2">
        <v>0</v>
      </c>
      <c r="C674" s="11"/>
      <c r="D674" s="2">
        <v>0</v>
      </c>
      <c r="E674" s="11"/>
      <c r="F674" s="2">
        <v>0</v>
      </c>
      <c r="G674" s="11"/>
      <c r="H674" s="2">
        <v>0</v>
      </c>
      <c r="I674" s="11"/>
      <c r="J674" s="2">
        <v>0</v>
      </c>
      <c r="K674" s="11"/>
      <c r="L674" s="2">
        <v>0</v>
      </c>
      <c r="M674" s="11"/>
      <c r="N674" s="2">
        <v>3.0925297672000003</v>
      </c>
      <c r="O674" s="11">
        <v>1.2496881591136198E-7</v>
      </c>
      <c r="P674" s="2">
        <v>2.2406253407999999</v>
      </c>
      <c r="Q674" s="11">
        <v>7.1009687966115929E-7</v>
      </c>
      <c r="R674" s="2">
        <v>0</v>
      </c>
      <c r="S674" s="11"/>
      <c r="T674" s="2">
        <v>0</v>
      </c>
      <c r="U674" s="11"/>
      <c r="V674" s="2">
        <v>0</v>
      </c>
      <c r="W674" s="11"/>
      <c r="X674" s="2">
        <v>0</v>
      </c>
      <c r="Y674" s="11"/>
      <c r="Z674" s="2">
        <v>0</v>
      </c>
      <c r="AA674" s="11"/>
      <c r="AB674" s="2">
        <v>0</v>
      </c>
      <c r="AC674" s="11"/>
      <c r="AD674" s="2">
        <v>0</v>
      </c>
      <c r="AE674" s="11"/>
      <c r="AF674" s="2">
        <v>0</v>
      </c>
      <c r="AG674" s="11"/>
      <c r="AH674" s="2">
        <v>5.3331551079999997</v>
      </c>
      <c r="AI674" s="11">
        <v>4.9871941648046084E-8</v>
      </c>
    </row>
    <row r="675" spans="1:35" x14ac:dyDescent="0.3">
      <c r="A675" s="40" t="s">
        <v>87</v>
      </c>
      <c r="B675" s="2">
        <v>0</v>
      </c>
      <c r="C675" s="11"/>
      <c r="D675" s="2">
        <v>0</v>
      </c>
      <c r="E675" s="11"/>
      <c r="F675" s="2">
        <v>0</v>
      </c>
      <c r="G675" s="11"/>
      <c r="H675" s="2">
        <v>0</v>
      </c>
      <c r="I675" s="11"/>
      <c r="J675" s="2">
        <v>0</v>
      </c>
      <c r="K675" s="11"/>
      <c r="L675" s="2">
        <v>0</v>
      </c>
      <c r="M675" s="11"/>
      <c r="N675" s="2">
        <v>3.0925297672000003</v>
      </c>
      <c r="O675" s="11">
        <v>1.2496881591136198E-7</v>
      </c>
      <c r="P675" s="2">
        <v>2.2406253407999999</v>
      </c>
      <c r="Q675" s="11">
        <v>7.1009687966115929E-7</v>
      </c>
      <c r="R675" s="2">
        <v>0</v>
      </c>
      <c r="S675" s="11"/>
      <c r="T675" s="2">
        <v>0</v>
      </c>
      <c r="U675" s="11"/>
      <c r="V675" s="2">
        <v>0</v>
      </c>
      <c r="W675" s="11"/>
      <c r="X675" s="2">
        <v>0</v>
      </c>
      <c r="Y675" s="11"/>
      <c r="Z675" s="2">
        <v>0</v>
      </c>
      <c r="AA675" s="11"/>
      <c r="AB675" s="2">
        <v>0</v>
      </c>
      <c r="AC675" s="11"/>
      <c r="AD675" s="2">
        <v>0</v>
      </c>
      <c r="AE675" s="11"/>
      <c r="AF675" s="2">
        <v>0</v>
      </c>
      <c r="AG675" s="11"/>
      <c r="AH675" s="2">
        <v>5.3331551079999997</v>
      </c>
      <c r="AI675" s="11">
        <v>4.9871941648046084E-8</v>
      </c>
    </row>
    <row r="676" spans="1:35" x14ac:dyDescent="0.3">
      <c r="A676" s="38" t="s">
        <v>470</v>
      </c>
      <c r="B676" s="2">
        <v>0</v>
      </c>
      <c r="C676" s="11"/>
      <c r="D676" s="2">
        <v>541.5069253895</v>
      </c>
      <c r="E676" s="11">
        <v>3.9090355009770096E-4</v>
      </c>
      <c r="F676" s="2">
        <v>1313.4862230670001</v>
      </c>
      <c r="G676" s="11">
        <v>1.3226920108575722E-4</v>
      </c>
      <c r="H676" s="2">
        <v>9432.1827471971992</v>
      </c>
      <c r="I676" s="11">
        <v>2.6366397727859391E-3</v>
      </c>
      <c r="J676" s="2">
        <v>0</v>
      </c>
      <c r="K676" s="11"/>
      <c r="L676" s="2">
        <v>0</v>
      </c>
      <c r="M676" s="11"/>
      <c r="N676" s="2">
        <v>0</v>
      </c>
      <c r="O676" s="11"/>
      <c r="P676" s="2">
        <v>0</v>
      </c>
      <c r="Q676" s="11"/>
      <c r="R676" s="2">
        <v>0</v>
      </c>
      <c r="S676" s="11"/>
      <c r="T676" s="2">
        <v>1.4643715999999999E-3</v>
      </c>
      <c r="U676" s="11">
        <v>3.330469164798207E-10</v>
      </c>
      <c r="V676" s="2">
        <v>72923.106881369909</v>
      </c>
      <c r="W676" s="11">
        <v>5.7278695946638139E-3</v>
      </c>
      <c r="X676" s="2">
        <v>30913.512515722599</v>
      </c>
      <c r="Y676" s="11">
        <v>9.4094017807168397E-3</v>
      </c>
      <c r="Z676" s="2">
        <v>0</v>
      </c>
      <c r="AA676" s="11"/>
      <c r="AB676" s="2">
        <v>0</v>
      </c>
      <c r="AC676" s="11"/>
      <c r="AD676" s="2">
        <v>0</v>
      </c>
      <c r="AE676" s="11"/>
      <c r="AF676" s="2">
        <v>0</v>
      </c>
      <c r="AG676" s="11"/>
      <c r="AH676" s="2">
        <v>115123.7967571178</v>
      </c>
      <c r="AI676" s="11">
        <v>1.0765573394930961E-3</v>
      </c>
    </row>
    <row r="677" spans="1:35" x14ac:dyDescent="0.3">
      <c r="A677" s="40" t="s">
        <v>87</v>
      </c>
      <c r="B677" s="2">
        <v>0</v>
      </c>
      <c r="C677" s="11"/>
      <c r="D677" s="2">
        <v>541.5069253895</v>
      </c>
      <c r="E677" s="11">
        <v>3.9090355009770096E-4</v>
      </c>
      <c r="F677" s="2">
        <v>1313.4862230670001</v>
      </c>
      <c r="G677" s="11">
        <v>1.3226920108575722E-4</v>
      </c>
      <c r="H677" s="2">
        <v>9432.1827471971992</v>
      </c>
      <c r="I677" s="11">
        <v>2.6366397727859391E-3</v>
      </c>
      <c r="J677" s="2">
        <v>0</v>
      </c>
      <c r="K677" s="11"/>
      <c r="L677" s="2">
        <v>0</v>
      </c>
      <c r="M677" s="11"/>
      <c r="N677" s="2">
        <v>0</v>
      </c>
      <c r="O677" s="11"/>
      <c r="P677" s="2">
        <v>0</v>
      </c>
      <c r="Q677" s="11"/>
      <c r="R677" s="2">
        <v>0</v>
      </c>
      <c r="S677" s="11"/>
      <c r="T677" s="2">
        <v>1.4643715999999999E-3</v>
      </c>
      <c r="U677" s="11">
        <v>3.330469164798207E-10</v>
      </c>
      <c r="V677" s="2">
        <v>72923.106881369909</v>
      </c>
      <c r="W677" s="11">
        <v>5.7278695946638139E-3</v>
      </c>
      <c r="X677" s="2">
        <v>30913.512515722599</v>
      </c>
      <c r="Y677" s="11">
        <v>9.4094017807168397E-3</v>
      </c>
      <c r="Z677" s="2">
        <v>0</v>
      </c>
      <c r="AA677" s="11"/>
      <c r="AB677" s="2">
        <v>0</v>
      </c>
      <c r="AC677" s="11"/>
      <c r="AD677" s="2">
        <v>0</v>
      </c>
      <c r="AE677" s="11"/>
      <c r="AF677" s="2">
        <v>0</v>
      </c>
      <c r="AG677" s="11"/>
      <c r="AH677" s="2">
        <v>115123.7967571178</v>
      </c>
      <c r="AI677" s="11">
        <v>1.0765573394930961E-3</v>
      </c>
    </row>
    <row r="678" spans="1:35" x14ac:dyDescent="0.3">
      <c r="A678" s="38" t="s">
        <v>471</v>
      </c>
      <c r="B678" s="2">
        <v>0</v>
      </c>
      <c r="C678" s="11"/>
      <c r="D678" s="2">
        <v>0</v>
      </c>
      <c r="E678" s="11"/>
      <c r="F678" s="2">
        <v>0</v>
      </c>
      <c r="G678" s="11"/>
      <c r="H678" s="2">
        <v>6859.4049110672995</v>
      </c>
      <c r="I678" s="11">
        <v>1.9174543465601832E-3</v>
      </c>
      <c r="J678" s="2">
        <v>0</v>
      </c>
      <c r="K678" s="11"/>
      <c r="L678" s="2">
        <v>0</v>
      </c>
      <c r="M678" s="11"/>
      <c r="N678" s="2">
        <v>0</v>
      </c>
      <c r="O678" s="11"/>
      <c r="P678" s="2">
        <v>0</v>
      </c>
      <c r="Q678" s="11"/>
      <c r="R678" s="2">
        <v>0</v>
      </c>
      <c r="S678" s="11"/>
      <c r="T678" s="2">
        <v>0</v>
      </c>
      <c r="U678" s="11"/>
      <c r="V678" s="2">
        <v>0</v>
      </c>
      <c r="W678" s="11"/>
      <c r="X678" s="2">
        <v>0</v>
      </c>
      <c r="Y678" s="11"/>
      <c r="Z678" s="2">
        <v>0</v>
      </c>
      <c r="AA678" s="11"/>
      <c r="AB678" s="2">
        <v>0</v>
      </c>
      <c r="AC678" s="11"/>
      <c r="AD678" s="2">
        <v>0</v>
      </c>
      <c r="AE678" s="11"/>
      <c r="AF678" s="2">
        <v>0</v>
      </c>
      <c r="AG678" s="11"/>
      <c r="AH678" s="2">
        <v>6859.4049110672995</v>
      </c>
      <c r="AI678" s="11">
        <v>6.4144363802941739E-5</v>
      </c>
    </row>
    <row r="679" spans="1:35" x14ac:dyDescent="0.3">
      <c r="A679" s="40" t="s">
        <v>98</v>
      </c>
      <c r="B679" s="2">
        <v>0</v>
      </c>
      <c r="C679" s="11"/>
      <c r="D679" s="2">
        <v>0</v>
      </c>
      <c r="E679" s="11"/>
      <c r="F679" s="2">
        <v>0</v>
      </c>
      <c r="G679" s="11"/>
      <c r="H679" s="2">
        <v>6859.4049110672995</v>
      </c>
      <c r="I679" s="11">
        <v>1.9174543465601832E-3</v>
      </c>
      <c r="J679" s="2">
        <v>0</v>
      </c>
      <c r="K679" s="11"/>
      <c r="L679" s="2">
        <v>0</v>
      </c>
      <c r="M679" s="11"/>
      <c r="N679" s="2">
        <v>0</v>
      </c>
      <c r="O679" s="11"/>
      <c r="P679" s="2">
        <v>0</v>
      </c>
      <c r="Q679" s="11"/>
      <c r="R679" s="2">
        <v>0</v>
      </c>
      <c r="S679" s="11"/>
      <c r="T679" s="2">
        <v>0</v>
      </c>
      <c r="U679" s="11"/>
      <c r="V679" s="2">
        <v>0</v>
      </c>
      <c r="W679" s="11"/>
      <c r="X679" s="2">
        <v>0</v>
      </c>
      <c r="Y679" s="11"/>
      <c r="Z679" s="2">
        <v>0</v>
      </c>
      <c r="AA679" s="11"/>
      <c r="AB679" s="2">
        <v>0</v>
      </c>
      <c r="AC679" s="11"/>
      <c r="AD679" s="2">
        <v>0</v>
      </c>
      <c r="AE679" s="11"/>
      <c r="AF679" s="2">
        <v>0</v>
      </c>
      <c r="AG679" s="11"/>
      <c r="AH679" s="2">
        <v>6859.4049110672995</v>
      </c>
      <c r="AI679" s="11">
        <v>6.4144363802941739E-5</v>
      </c>
    </row>
    <row r="680" spans="1:35" x14ac:dyDescent="0.3">
      <c r="A680" s="38" t="s">
        <v>472</v>
      </c>
      <c r="B680" s="2">
        <v>0</v>
      </c>
      <c r="C680" s="11"/>
      <c r="D680" s="2">
        <v>0</v>
      </c>
      <c r="E680" s="11"/>
      <c r="F680" s="2">
        <v>0</v>
      </c>
      <c r="G680" s="11"/>
      <c r="H680" s="2">
        <v>0</v>
      </c>
      <c r="I680" s="11">
        <v>0</v>
      </c>
      <c r="J680" s="2">
        <v>0</v>
      </c>
      <c r="K680" s="11"/>
      <c r="L680" s="2">
        <v>0</v>
      </c>
      <c r="M680" s="11"/>
      <c r="N680" s="2">
        <v>0</v>
      </c>
      <c r="O680" s="11"/>
      <c r="P680" s="2">
        <v>0</v>
      </c>
      <c r="Q680" s="11"/>
      <c r="R680" s="2">
        <v>0</v>
      </c>
      <c r="S680" s="11"/>
      <c r="T680" s="2">
        <v>0</v>
      </c>
      <c r="U680" s="11"/>
      <c r="V680" s="2">
        <v>0</v>
      </c>
      <c r="W680" s="11"/>
      <c r="X680" s="2">
        <v>0</v>
      </c>
      <c r="Y680" s="11"/>
      <c r="Z680" s="2">
        <v>0</v>
      </c>
      <c r="AA680" s="11"/>
      <c r="AB680" s="2">
        <v>0</v>
      </c>
      <c r="AC680" s="11"/>
      <c r="AD680" s="2">
        <v>0</v>
      </c>
      <c r="AE680" s="11"/>
      <c r="AF680" s="2">
        <v>0</v>
      </c>
      <c r="AG680" s="11"/>
      <c r="AH680" s="2">
        <v>0</v>
      </c>
      <c r="AI680" s="11">
        <v>0</v>
      </c>
    </row>
    <row r="681" spans="1:35" x14ac:dyDescent="0.3">
      <c r="A681" s="40" t="s">
        <v>98</v>
      </c>
      <c r="B681" s="2">
        <v>0</v>
      </c>
      <c r="C681" s="11"/>
      <c r="D681" s="2">
        <v>0</v>
      </c>
      <c r="E681" s="11"/>
      <c r="F681" s="2">
        <v>0</v>
      </c>
      <c r="G681" s="11"/>
      <c r="H681" s="2">
        <v>0</v>
      </c>
      <c r="I681" s="11">
        <v>0</v>
      </c>
      <c r="J681" s="2">
        <v>0</v>
      </c>
      <c r="K681" s="11"/>
      <c r="L681" s="2">
        <v>0</v>
      </c>
      <c r="M681" s="11"/>
      <c r="N681" s="2">
        <v>0</v>
      </c>
      <c r="O681" s="11"/>
      <c r="P681" s="2">
        <v>0</v>
      </c>
      <c r="Q681" s="11"/>
      <c r="R681" s="2">
        <v>0</v>
      </c>
      <c r="S681" s="11"/>
      <c r="T681" s="2">
        <v>0</v>
      </c>
      <c r="U681" s="11"/>
      <c r="V681" s="2">
        <v>0</v>
      </c>
      <c r="W681" s="11"/>
      <c r="X681" s="2">
        <v>0</v>
      </c>
      <c r="Y681" s="11"/>
      <c r="Z681" s="2">
        <v>0</v>
      </c>
      <c r="AA681" s="11"/>
      <c r="AB681" s="2">
        <v>0</v>
      </c>
      <c r="AC681" s="11"/>
      <c r="AD681" s="2">
        <v>0</v>
      </c>
      <c r="AE681" s="11"/>
      <c r="AF681" s="2">
        <v>0</v>
      </c>
      <c r="AG681" s="11"/>
      <c r="AH681" s="2">
        <v>0</v>
      </c>
      <c r="AI681" s="11">
        <v>0</v>
      </c>
    </row>
    <row r="682" spans="1:35" x14ac:dyDescent="0.3">
      <c r="A682" s="38" t="s">
        <v>473</v>
      </c>
      <c r="B682" s="2">
        <v>0</v>
      </c>
      <c r="C682" s="11"/>
      <c r="D682" s="2">
        <v>0</v>
      </c>
      <c r="E682" s="11"/>
      <c r="F682" s="2">
        <v>0</v>
      </c>
      <c r="G682" s="11"/>
      <c r="H682" s="2">
        <v>7703.6367546881002</v>
      </c>
      <c r="I682" s="11">
        <v>2.1534479989313107E-3</v>
      </c>
      <c r="J682" s="2">
        <v>0</v>
      </c>
      <c r="K682" s="11"/>
      <c r="L682" s="2">
        <v>0</v>
      </c>
      <c r="M682" s="11"/>
      <c r="N682" s="2">
        <v>0</v>
      </c>
      <c r="O682" s="11"/>
      <c r="P682" s="2">
        <v>0</v>
      </c>
      <c r="Q682" s="11"/>
      <c r="R682" s="2">
        <v>0</v>
      </c>
      <c r="S682" s="11"/>
      <c r="T682" s="2">
        <v>0</v>
      </c>
      <c r="U682" s="11"/>
      <c r="V682" s="2">
        <v>0</v>
      </c>
      <c r="W682" s="11"/>
      <c r="X682" s="2">
        <v>0</v>
      </c>
      <c r="Y682" s="11"/>
      <c r="Z682" s="2">
        <v>0</v>
      </c>
      <c r="AA682" s="11"/>
      <c r="AB682" s="2">
        <v>0</v>
      </c>
      <c r="AC682" s="11"/>
      <c r="AD682" s="2">
        <v>0</v>
      </c>
      <c r="AE682" s="11"/>
      <c r="AF682" s="2">
        <v>0</v>
      </c>
      <c r="AG682" s="11"/>
      <c r="AH682" s="2">
        <v>7703.6367546881002</v>
      </c>
      <c r="AI682" s="11">
        <v>7.2039030353952349E-5</v>
      </c>
    </row>
    <row r="683" spans="1:35" x14ac:dyDescent="0.3">
      <c r="A683" s="40" t="s">
        <v>98</v>
      </c>
      <c r="B683" s="2">
        <v>0</v>
      </c>
      <c r="C683" s="11"/>
      <c r="D683" s="2">
        <v>0</v>
      </c>
      <c r="E683" s="11"/>
      <c r="F683" s="2">
        <v>0</v>
      </c>
      <c r="G683" s="11"/>
      <c r="H683" s="2">
        <v>7703.6367546881002</v>
      </c>
      <c r="I683" s="11">
        <v>2.1534479989313107E-3</v>
      </c>
      <c r="J683" s="2">
        <v>0</v>
      </c>
      <c r="K683" s="11"/>
      <c r="L683" s="2">
        <v>0</v>
      </c>
      <c r="M683" s="11"/>
      <c r="N683" s="2">
        <v>0</v>
      </c>
      <c r="O683" s="11"/>
      <c r="P683" s="2">
        <v>0</v>
      </c>
      <c r="Q683" s="11"/>
      <c r="R683" s="2">
        <v>0</v>
      </c>
      <c r="S683" s="11"/>
      <c r="T683" s="2">
        <v>0</v>
      </c>
      <c r="U683" s="11"/>
      <c r="V683" s="2">
        <v>0</v>
      </c>
      <c r="W683" s="11"/>
      <c r="X683" s="2">
        <v>0</v>
      </c>
      <c r="Y683" s="11"/>
      <c r="Z683" s="2">
        <v>0</v>
      </c>
      <c r="AA683" s="11"/>
      <c r="AB683" s="2">
        <v>0</v>
      </c>
      <c r="AC683" s="11"/>
      <c r="AD683" s="2">
        <v>0</v>
      </c>
      <c r="AE683" s="11"/>
      <c r="AF683" s="2">
        <v>0</v>
      </c>
      <c r="AG683" s="11"/>
      <c r="AH683" s="2">
        <v>7703.6367546881002</v>
      </c>
      <c r="AI683" s="11">
        <v>7.2039030353952349E-5</v>
      </c>
    </row>
    <row r="684" spans="1:35" x14ac:dyDescent="0.3">
      <c r="A684" s="38" t="s">
        <v>474</v>
      </c>
      <c r="B684" s="2">
        <v>0</v>
      </c>
      <c r="C684" s="11"/>
      <c r="D684" s="2">
        <v>2200.3297804944</v>
      </c>
      <c r="E684" s="11">
        <v>1.588376218757098E-3</v>
      </c>
      <c r="F684" s="2">
        <v>20710.025592345901</v>
      </c>
      <c r="G684" s="11">
        <v>2.0855175269131453E-3</v>
      </c>
      <c r="H684" s="2">
        <v>18073.4086289068</v>
      </c>
      <c r="I684" s="11">
        <v>5.0521781964994799E-3</v>
      </c>
      <c r="J684" s="2">
        <v>0</v>
      </c>
      <c r="K684" s="11"/>
      <c r="L684" s="2">
        <v>0</v>
      </c>
      <c r="M684" s="11"/>
      <c r="N684" s="2">
        <v>0</v>
      </c>
      <c r="O684" s="11"/>
      <c r="P684" s="2">
        <v>0</v>
      </c>
      <c r="Q684" s="11"/>
      <c r="R684" s="2">
        <v>0</v>
      </c>
      <c r="S684" s="11"/>
      <c r="T684" s="2">
        <v>0</v>
      </c>
      <c r="U684" s="11"/>
      <c r="V684" s="2">
        <v>0</v>
      </c>
      <c r="W684" s="11"/>
      <c r="X684" s="2">
        <v>0</v>
      </c>
      <c r="Y684" s="11"/>
      <c r="Z684" s="2">
        <v>0</v>
      </c>
      <c r="AA684" s="11"/>
      <c r="AB684" s="2">
        <v>0</v>
      </c>
      <c r="AC684" s="11"/>
      <c r="AD684" s="2">
        <v>0</v>
      </c>
      <c r="AE684" s="11"/>
      <c r="AF684" s="2">
        <v>0</v>
      </c>
      <c r="AG684" s="11"/>
      <c r="AH684" s="2">
        <v>40983.764001747099</v>
      </c>
      <c r="AI684" s="11">
        <v>3.8325153598972036E-4</v>
      </c>
    </row>
    <row r="685" spans="1:35" x14ac:dyDescent="0.3">
      <c r="A685" s="40" t="s">
        <v>87</v>
      </c>
      <c r="B685" s="2">
        <v>0</v>
      </c>
      <c r="C685" s="11"/>
      <c r="D685" s="2">
        <v>2200.3297804944</v>
      </c>
      <c r="E685" s="11">
        <v>1.588376218757098E-3</v>
      </c>
      <c r="F685" s="2">
        <v>20710.025592345901</v>
      </c>
      <c r="G685" s="11">
        <v>2.0855175269131453E-3</v>
      </c>
      <c r="H685" s="2">
        <v>18073.4086289068</v>
      </c>
      <c r="I685" s="11">
        <v>5.0521781964994799E-3</v>
      </c>
      <c r="J685" s="2">
        <v>0</v>
      </c>
      <c r="K685" s="11"/>
      <c r="L685" s="2">
        <v>0</v>
      </c>
      <c r="M685" s="11"/>
      <c r="N685" s="2">
        <v>0</v>
      </c>
      <c r="O685" s="11"/>
      <c r="P685" s="2">
        <v>0</v>
      </c>
      <c r="Q685" s="11"/>
      <c r="R685" s="2">
        <v>0</v>
      </c>
      <c r="S685" s="11"/>
      <c r="T685" s="2">
        <v>0</v>
      </c>
      <c r="U685" s="11"/>
      <c r="V685" s="2">
        <v>0</v>
      </c>
      <c r="W685" s="11"/>
      <c r="X685" s="2">
        <v>0</v>
      </c>
      <c r="Y685" s="11"/>
      <c r="Z685" s="2">
        <v>0</v>
      </c>
      <c r="AA685" s="11"/>
      <c r="AB685" s="2">
        <v>0</v>
      </c>
      <c r="AC685" s="11"/>
      <c r="AD685" s="2">
        <v>0</v>
      </c>
      <c r="AE685" s="11"/>
      <c r="AF685" s="2">
        <v>0</v>
      </c>
      <c r="AG685" s="11"/>
      <c r="AH685" s="2">
        <v>40983.764001747099</v>
      </c>
      <c r="AI685" s="11">
        <v>3.8325153598972036E-4</v>
      </c>
    </row>
    <row r="686" spans="1:35" x14ac:dyDescent="0.3">
      <c r="A686" s="38" t="s">
        <v>475</v>
      </c>
      <c r="B686" s="2">
        <v>0</v>
      </c>
      <c r="C686" s="11"/>
      <c r="D686" s="2">
        <v>0</v>
      </c>
      <c r="E686" s="11"/>
      <c r="F686" s="2">
        <v>0</v>
      </c>
      <c r="G686" s="11"/>
      <c r="H686" s="2">
        <v>13478.520604393501</v>
      </c>
      <c r="I686" s="11">
        <v>3.767739075498606E-3</v>
      </c>
      <c r="J686" s="2">
        <v>0</v>
      </c>
      <c r="K686" s="11"/>
      <c r="L686" s="2">
        <v>0</v>
      </c>
      <c r="M686" s="11"/>
      <c r="N686" s="2">
        <v>0</v>
      </c>
      <c r="O686" s="11"/>
      <c r="P686" s="2">
        <v>0</v>
      </c>
      <c r="Q686" s="11"/>
      <c r="R686" s="2">
        <v>0</v>
      </c>
      <c r="S686" s="11"/>
      <c r="T686" s="2">
        <v>0</v>
      </c>
      <c r="U686" s="11"/>
      <c r="V686" s="2">
        <v>0</v>
      </c>
      <c r="W686" s="11"/>
      <c r="X686" s="2">
        <v>0</v>
      </c>
      <c r="Y686" s="11"/>
      <c r="Z686" s="2">
        <v>0</v>
      </c>
      <c r="AA686" s="11"/>
      <c r="AB686" s="2">
        <v>0</v>
      </c>
      <c r="AC686" s="11"/>
      <c r="AD686" s="2">
        <v>0</v>
      </c>
      <c r="AE686" s="11"/>
      <c r="AF686" s="2">
        <v>0</v>
      </c>
      <c r="AG686" s="11"/>
      <c r="AH686" s="2">
        <v>13478.520604393501</v>
      </c>
      <c r="AI686" s="11">
        <v>1.2604171067066204E-4</v>
      </c>
    </row>
    <row r="687" spans="1:35" x14ac:dyDescent="0.3">
      <c r="A687" s="40" t="s">
        <v>98</v>
      </c>
      <c r="B687" s="2">
        <v>0</v>
      </c>
      <c r="C687" s="11"/>
      <c r="D687" s="2">
        <v>0</v>
      </c>
      <c r="E687" s="11"/>
      <c r="F687" s="2">
        <v>0</v>
      </c>
      <c r="G687" s="11"/>
      <c r="H687" s="2">
        <v>13478.520604393501</v>
      </c>
      <c r="I687" s="11">
        <v>3.767739075498606E-3</v>
      </c>
      <c r="J687" s="2">
        <v>0</v>
      </c>
      <c r="K687" s="11"/>
      <c r="L687" s="2">
        <v>0</v>
      </c>
      <c r="M687" s="11"/>
      <c r="N687" s="2">
        <v>0</v>
      </c>
      <c r="O687" s="11"/>
      <c r="P687" s="2">
        <v>0</v>
      </c>
      <c r="Q687" s="11"/>
      <c r="R687" s="2">
        <v>0</v>
      </c>
      <c r="S687" s="11"/>
      <c r="T687" s="2">
        <v>0</v>
      </c>
      <c r="U687" s="11"/>
      <c r="V687" s="2">
        <v>0</v>
      </c>
      <c r="W687" s="11"/>
      <c r="X687" s="2">
        <v>0</v>
      </c>
      <c r="Y687" s="11"/>
      <c r="Z687" s="2">
        <v>0</v>
      </c>
      <c r="AA687" s="11"/>
      <c r="AB687" s="2">
        <v>0</v>
      </c>
      <c r="AC687" s="11"/>
      <c r="AD687" s="2">
        <v>0</v>
      </c>
      <c r="AE687" s="11"/>
      <c r="AF687" s="2">
        <v>0</v>
      </c>
      <c r="AG687" s="11"/>
      <c r="AH687" s="2">
        <v>13478.520604393501</v>
      </c>
      <c r="AI687" s="11">
        <v>1.2604171067066204E-4</v>
      </c>
    </row>
    <row r="688" spans="1:35" x14ac:dyDescent="0.3">
      <c r="A688" s="38" t="s">
        <v>476</v>
      </c>
      <c r="B688" s="2">
        <v>0</v>
      </c>
      <c r="C688" s="11"/>
      <c r="D688" s="2">
        <v>0</v>
      </c>
      <c r="E688" s="11"/>
      <c r="F688" s="2">
        <v>0</v>
      </c>
      <c r="G688" s="11"/>
      <c r="H688" s="2">
        <v>0</v>
      </c>
      <c r="I688" s="11"/>
      <c r="J688" s="2">
        <v>0</v>
      </c>
      <c r="K688" s="11"/>
      <c r="L688" s="2">
        <v>0</v>
      </c>
      <c r="M688" s="11"/>
      <c r="N688" s="2">
        <v>0</v>
      </c>
      <c r="O688" s="11"/>
      <c r="P688" s="2">
        <v>0</v>
      </c>
      <c r="Q688" s="11"/>
      <c r="R688" s="2">
        <v>0</v>
      </c>
      <c r="S688" s="11"/>
      <c r="T688" s="2">
        <v>0</v>
      </c>
      <c r="U688" s="11"/>
      <c r="V688" s="2">
        <v>0</v>
      </c>
      <c r="W688" s="11"/>
      <c r="X688" s="2">
        <v>0</v>
      </c>
      <c r="Y688" s="11"/>
      <c r="Z688" s="2">
        <v>0</v>
      </c>
      <c r="AA688" s="11"/>
      <c r="AB688" s="2">
        <v>121205.46193612901</v>
      </c>
      <c r="AC688" s="11">
        <v>1.9228473023177546E-2</v>
      </c>
      <c r="AD688" s="2">
        <v>467701.621580576</v>
      </c>
      <c r="AE688" s="11">
        <v>2.2032330042316771E-2</v>
      </c>
      <c r="AF688" s="2">
        <v>0</v>
      </c>
      <c r="AG688" s="11"/>
      <c r="AH688" s="2">
        <v>588907.08351670508</v>
      </c>
      <c r="AI688" s="11">
        <v>5.5070477251279891E-3</v>
      </c>
    </row>
    <row r="689" spans="1:35" x14ac:dyDescent="0.3">
      <c r="A689" s="40" t="s">
        <v>87</v>
      </c>
      <c r="B689" s="2">
        <v>0</v>
      </c>
      <c r="C689" s="11"/>
      <c r="D689" s="2">
        <v>0</v>
      </c>
      <c r="E689" s="11"/>
      <c r="F689" s="2">
        <v>0</v>
      </c>
      <c r="G689" s="11"/>
      <c r="H689" s="2">
        <v>0</v>
      </c>
      <c r="I689" s="11"/>
      <c r="J689" s="2">
        <v>0</v>
      </c>
      <c r="K689" s="11"/>
      <c r="L689" s="2">
        <v>0</v>
      </c>
      <c r="M689" s="11"/>
      <c r="N689" s="2">
        <v>0</v>
      </c>
      <c r="O689" s="11"/>
      <c r="P689" s="2">
        <v>0</v>
      </c>
      <c r="Q689" s="11"/>
      <c r="R689" s="2">
        <v>0</v>
      </c>
      <c r="S689" s="11"/>
      <c r="T689" s="2">
        <v>0</v>
      </c>
      <c r="U689" s="11"/>
      <c r="V689" s="2">
        <v>0</v>
      </c>
      <c r="W689" s="11"/>
      <c r="X689" s="2">
        <v>0</v>
      </c>
      <c r="Y689" s="11"/>
      <c r="Z689" s="2">
        <v>0</v>
      </c>
      <c r="AA689" s="11"/>
      <c r="AB689" s="2">
        <v>121205.46193612901</v>
      </c>
      <c r="AC689" s="11">
        <v>1.9228473023177546E-2</v>
      </c>
      <c r="AD689" s="2">
        <v>467701.621580576</v>
      </c>
      <c r="AE689" s="11">
        <v>2.2032330042316771E-2</v>
      </c>
      <c r="AF689" s="2">
        <v>0</v>
      </c>
      <c r="AG689" s="11"/>
      <c r="AH689" s="2">
        <v>588907.08351670508</v>
      </c>
      <c r="AI689" s="11">
        <v>5.5070477251279891E-3</v>
      </c>
    </row>
    <row r="690" spans="1:35" x14ac:dyDescent="0.3">
      <c r="A690" s="38" t="s">
        <v>477</v>
      </c>
      <c r="B690" s="2">
        <v>0</v>
      </c>
      <c r="C690" s="11"/>
      <c r="D690" s="2">
        <v>0</v>
      </c>
      <c r="E690" s="11"/>
      <c r="F690" s="2">
        <v>0</v>
      </c>
      <c r="G690" s="11"/>
      <c r="H690" s="2">
        <v>0</v>
      </c>
      <c r="I690" s="11"/>
      <c r="J690" s="2">
        <v>0</v>
      </c>
      <c r="K690" s="11"/>
      <c r="L690" s="2">
        <v>0</v>
      </c>
      <c r="M690" s="11"/>
      <c r="N690" s="2">
        <v>0</v>
      </c>
      <c r="O690" s="11"/>
      <c r="P690" s="2">
        <v>0</v>
      </c>
      <c r="Q690" s="11"/>
      <c r="R690" s="2">
        <v>0</v>
      </c>
      <c r="S690" s="11"/>
      <c r="T690" s="2">
        <v>0</v>
      </c>
      <c r="U690" s="11"/>
      <c r="V690" s="2">
        <v>0</v>
      </c>
      <c r="W690" s="11"/>
      <c r="X690" s="2">
        <v>0</v>
      </c>
      <c r="Y690" s="11"/>
      <c r="Z690" s="2">
        <v>0</v>
      </c>
      <c r="AA690" s="11"/>
      <c r="AB690" s="2">
        <v>61566.513359999997</v>
      </c>
      <c r="AC690" s="11">
        <v>9.7671344373712835E-3</v>
      </c>
      <c r="AD690" s="2">
        <v>0</v>
      </c>
      <c r="AE690" s="11"/>
      <c r="AF690" s="2">
        <v>0</v>
      </c>
      <c r="AG690" s="11"/>
      <c r="AH690" s="2">
        <v>61566.513359999997</v>
      </c>
      <c r="AI690" s="11">
        <v>5.7572703204483082E-4</v>
      </c>
    </row>
    <row r="691" spans="1:35" x14ac:dyDescent="0.3">
      <c r="A691" s="40" t="s">
        <v>87</v>
      </c>
      <c r="B691" s="2">
        <v>0</v>
      </c>
      <c r="C691" s="11"/>
      <c r="D691" s="2">
        <v>0</v>
      </c>
      <c r="E691" s="11"/>
      <c r="F691" s="2">
        <v>0</v>
      </c>
      <c r="G691" s="11"/>
      <c r="H691" s="2">
        <v>0</v>
      </c>
      <c r="I691" s="11"/>
      <c r="J691" s="2">
        <v>0</v>
      </c>
      <c r="K691" s="11"/>
      <c r="L691" s="2">
        <v>0</v>
      </c>
      <c r="M691" s="11"/>
      <c r="N691" s="2">
        <v>0</v>
      </c>
      <c r="O691" s="11"/>
      <c r="P691" s="2">
        <v>0</v>
      </c>
      <c r="Q691" s="11"/>
      <c r="R691" s="2">
        <v>0</v>
      </c>
      <c r="S691" s="11"/>
      <c r="T691" s="2">
        <v>0</v>
      </c>
      <c r="U691" s="11"/>
      <c r="V691" s="2">
        <v>0</v>
      </c>
      <c r="W691" s="11"/>
      <c r="X691" s="2">
        <v>0</v>
      </c>
      <c r="Y691" s="11"/>
      <c r="Z691" s="2">
        <v>0</v>
      </c>
      <c r="AA691" s="11"/>
      <c r="AB691" s="2">
        <v>61566.513359999997</v>
      </c>
      <c r="AC691" s="11">
        <v>9.7671344373712835E-3</v>
      </c>
      <c r="AD691" s="2">
        <v>0</v>
      </c>
      <c r="AE691" s="11"/>
      <c r="AF691" s="2">
        <v>0</v>
      </c>
      <c r="AG691" s="11"/>
      <c r="AH691" s="2">
        <v>61566.513359999997</v>
      </c>
      <c r="AI691" s="11">
        <v>5.7572703204483082E-4</v>
      </c>
    </row>
    <row r="692" spans="1:35" x14ac:dyDescent="0.3">
      <c r="A692" s="38" t="s">
        <v>478</v>
      </c>
      <c r="B692" s="2">
        <v>0</v>
      </c>
      <c r="C692" s="11"/>
      <c r="D692" s="2">
        <v>0</v>
      </c>
      <c r="E692" s="11"/>
      <c r="F692" s="2">
        <v>0</v>
      </c>
      <c r="G692" s="11"/>
      <c r="H692" s="2">
        <v>1049.0991442845</v>
      </c>
      <c r="I692" s="11">
        <v>2.9326154969147106E-4</v>
      </c>
      <c r="J692" s="2">
        <v>0</v>
      </c>
      <c r="K692" s="11"/>
      <c r="L692" s="2">
        <v>0</v>
      </c>
      <c r="M692" s="11"/>
      <c r="N692" s="2">
        <v>0</v>
      </c>
      <c r="O692" s="11"/>
      <c r="P692" s="2">
        <v>0</v>
      </c>
      <c r="Q692" s="11"/>
      <c r="R692" s="2">
        <v>0</v>
      </c>
      <c r="S692" s="11"/>
      <c r="T692" s="2">
        <v>0</v>
      </c>
      <c r="U692" s="11"/>
      <c r="V692" s="2">
        <v>0</v>
      </c>
      <c r="W692" s="11"/>
      <c r="X692" s="2">
        <v>0</v>
      </c>
      <c r="Y692" s="11"/>
      <c r="Z692" s="2">
        <v>0</v>
      </c>
      <c r="AA692" s="11"/>
      <c r="AB692" s="2">
        <v>0</v>
      </c>
      <c r="AC692" s="11"/>
      <c r="AD692" s="2">
        <v>0</v>
      </c>
      <c r="AE692" s="11"/>
      <c r="AF692" s="2">
        <v>0</v>
      </c>
      <c r="AG692" s="11"/>
      <c r="AH692" s="2">
        <v>1049.0991442845</v>
      </c>
      <c r="AI692" s="11">
        <v>9.8104424580279163E-6</v>
      </c>
    </row>
    <row r="693" spans="1:35" x14ac:dyDescent="0.3">
      <c r="A693" s="40" t="s">
        <v>98</v>
      </c>
      <c r="B693" s="2">
        <v>0</v>
      </c>
      <c r="C693" s="11"/>
      <c r="D693" s="2">
        <v>0</v>
      </c>
      <c r="E693" s="11"/>
      <c r="F693" s="2">
        <v>0</v>
      </c>
      <c r="G693" s="11"/>
      <c r="H693" s="2">
        <v>1049.0991442845</v>
      </c>
      <c r="I693" s="11">
        <v>2.9326154969147106E-4</v>
      </c>
      <c r="J693" s="2">
        <v>0</v>
      </c>
      <c r="K693" s="11"/>
      <c r="L693" s="2">
        <v>0</v>
      </c>
      <c r="M693" s="11"/>
      <c r="N693" s="2">
        <v>0</v>
      </c>
      <c r="O693" s="11"/>
      <c r="P693" s="2">
        <v>0</v>
      </c>
      <c r="Q693" s="11"/>
      <c r="R693" s="2">
        <v>0</v>
      </c>
      <c r="S693" s="11"/>
      <c r="T693" s="2">
        <v>0</v>
      </c>
      <c r="U693" s="11"/>
      <c r="V693" s="2">
        <v>0</v>
      </c>
      <c r="W693" s="11"/>
      <c r="X693" s="2">
        <v>0</v>
      </c>
      <c r="Y693" s="11"/>
      <c r="Z693" s="2">
        <v>0</v>
      </c>
      <c r="AA693" s="11"/>
      <c r="AB693" s="2">
        <v>0</v>
      </c>
      <c r="AC693" s="11"/>
      <c r="AD693" s="2">
        <v>0</v>
      </c>
      <c r="AE693" s="11"/>
      <c r="AF693" s="2">
        <v>0</v>
      </c>
      <c r="AG693" s="11"/>
      <c r="AH693" s="2">
        <v>1049.0991442845</v>
      </c>
      <c r="AI693" s="11">
        <v>9.8104424580279163E-6</v>
      </c>
    </row>
    <row r="694" spans="1:35" x14ac:dyDescent="0.3">
      <c r="A694" s="38" t="s">
        <v>479</v>
      </c>
      <c r="B694" s="2">
        <v>0</v>
      </c>
      <c r="C694" s="11"/>
      <c r="D694" s="2">
        <v>25888.865727032</v>
      </c>
      <c r="E694" s="11">
        <v>1.868867976789081E-2</v>
      </c>
      <c r="F694" s="2">
        <v>68071.753108128003</v>
      </c>
      <c r="G694" s="11">
        <v>6.8548845370414845E-3</v>
      </c>
      <c r="H694" s="2">
        <v>0</v>
      </c>
      <c r="I694" s="11"/>
      <c r="J694" s="2">
        <v>0</v>
      </c>
      <c r="K694" s="11"/>
      <c r="L694" s="2">
        <v>142725.649908455</v>
      </c>
      <c r="M694" s="11">
        <v>1.998685825899028E-2</v>
      </c>
      <c r="N694" s="2">
        <v>394855.03238009702</v>
      </c>
      <c r="O694" s="11">
        <v>1.5956052024637474E-2</v>
      </c>
      <c r="P694" s="2">
        <v>5.6920764800000002E-2</v>
      </c>
      <c r="Q694" s="11">
        <v>1.8039275347111503E-8</v>
      </c>
      <c r="R694" s="2">
        <v>0</v>
      </c>
      <c r="S694" s="11"/>
      <c r="T694" s="2">
        <v>187507.62745995799</v>
      </c>
      <c r="U694" s="11">
        <v>4.2645485027151549E-2</v>
      </c>
      <c r="V694" s="2">
        <v>176078.43940271199</v>
      </c>
      <c r="W694" s="11">
        <v>1.3830380828004876E-2</v>
      </c>
      <c r="X694" s="2">
        <v>0</v>
      </c>
      <c r="Y694" s="11"/>
      <c r="Z694" s="2">
        <v>0</v>
      </c>
      <c r="AA694" s="11"/>
      <c r="AB694" s="2">
        <v>0</v>
      </c>
      <c r="AC694" s="11"/>
      <c r="AD694" s="2">
        <v>0</v>
      </c>
      <c r="AE694" s="11"/>
      <c r="AF694" s="2">
        <v>0</v>
      </c>
      <c r="AG694" s="11"/>
      <c r="AH694" s="2">
        <v>995127.42490714684</v>
      </c>
      <c r="AI694" s="11">
        <v>9.3057366347537307E-3</v>
      </c>
    </row>
    <row r="695" spans="1:35" x14ac:dyDescent="0.3">
      <c r="A695" s="40" t="s">
        <v>87</v>
      </c>
      <c r="B695" s="2">
        <v>0</v>
      </c>
      <c r="C695" s="11"/>
      <c r="D695" s="2">
        <v>25888.865727032</v>
      </c>
      <c r="E695" s="11">
        <v>1.868867976789081E-2</v>
      </c>
      <c r="F695" s="2">
        <v>68071.753108128003</v>
      </c>
      <c r="G695" s="11">
        <v>6.8548845370414845E-3</v>
      </c>
      <c r="H695" s="2">
        <v>0</v>
      </c>
      <c r="I695" s="11"/>
      <c r="J695" s="2">
        <v>0</v>
      </c>
      <c r="K695" s="11"/>
      <c r="L695" s="2">
        <v>142725.649908455</v>
      </c>
      <c r="M695" s="11">
        <v>1.998685825899028E-2</v>
      </c>
      <c r="N695" s="2">
        <v>394855.03238009702</v>
      </c>
      <c r="O695" s="11">
        <v>1.5956052024637474E-2</v>
      </c>
      <c r="P695" s="2">
        <v>5.6920764800000002E-2</v>
      </c>
      <c r="Q695" s="11">
        <v>1.8039275347111503E-8</v>
      </c>
      <c r="R695" s="2">
        <v>0</v>
      </c>
      <c r="S695" s="11"/>
      <c r="T695" s="2">
        <v>187507.62745995799</v>
      </c>
      <c r="U695" s="11">
        <v>4.2645485027151549E-2</v>
      </c>
      <c r="V695" s="2">
        <v>176078.43940271199</v>
      </c>
      <c r="W695" s="11">
        <v>1.3830380828004876E-2</v>
      </c>
      <c r="X695" s="2">
        <v>0</v>
      </c>
      <c r="Y695" s="11"/>
      <c r="Z695" s="2">
        <v>0</v>
      </c>
      <c r="AA695" s="11"/>
      <c r="AB695" s="2">
        <v>0</v>
      </c>
      <c r="AC695" s="11"/>
      <c r="AD695" s="2">
        <v>0</v>
      </c>
      <c r="AE695" s="11"/>
      <c r="AF695" s="2">
        <v>0</v>
      </c>
      <c r="AG695" s="11"/>
      <c r="AH695" s="2">
        <v>995127.42490714684</v>
      </c>
      <c r="AI695" s="11">
        <v>9.3057366347537307E-3</v>
      </c>
    </row>
    <row r="696" spans="1:35" x14ac:dyDescent="0.3">
      <c r="A696" s="38" t="s">
        <v>480</v>
      </c>
      <c r="B696" s="2">
        <v>0</v>
      </c>
      <c r="C696" s="11"/>
      <c r="D696" s="2">
        <v>0</v>
      </c>
      <c r="E696" s="11"/>
      <c r="F696" s="2">
        <v>0</v>
      </c>
      <c r="G696" s="11"/>
      <c r="H696" s="2">
        <v>0</v>
      </c>
      <c r="I696" s="11"/>
      <c r="J696" s="2">
        <v>0</v>
      </c>
      <c r="K696" s="11"/>
      <c r="L696" s="2">
        <v>0</v>
      </c>
      <c r="M696" s="11"/>
      <c r="N696" s="2">
        <v>0</v>
      </c>
      <c r="O696" s="11"/>
      <c r="P696" s="2">
        <v>0</v>
      </c>
      <c r="Q696" s="11"/>
      <c r="R696" s="2">
        <v>0</v>
      </c>
      <c r="S696" s="11"/>
      <c r="T696" s="2">
        <v>0</v>
      </c>
      <c r="U696" s="11"/>
      <c r="V696" s="2">
        <v>0</v>
      </c>
      <c r="W696" s="11"/>
      <c r="X696" s="2">
        <v>0</v>
      </c>
      <c r="Y696" s="11"/>
      <c r="Z696" s="2">
        <v>0</v>
      </c>
      <c r="AA696" s="11"/>
      <c r="AB696" s="2">
        <v>4253.4764579999992</v>
      </c>
      <c r="AC696" s="11">
        <v>6.7478689508623855E-4</v>
      </c>
      <c r="AD696" s="2">
        <v>112213.42497750001</v>
      </c>
      <c r="AE696" s="11">
        <v>5.2861121283435597E-3</v>
      </c>
      <c r="AF696" s="2">
        <v>23058.319746000001</v>
      </c>
      <c r="AG696" s="11">
        <v>7.8410921547627938E-3</v>
      </c>
      <c r="AH696" s="2">
        <v>139525.2211815</v>
      </c>
      <c r="AI696" s="11">
        <v>1.3047424176275226E-3</v>
      </c>
    </row>
    <row r="697" spans="1:35" x14ac:dyDescent="0.3">
      <c r="A697" s="40" t="s">
        <v>87</v>
      </c>
      <c r="B697" s="2">
        <v>0</v>
      </c>
      <c r="C697" s="11"/>
      <c r="D697" s="2">
        <v>0</v>
      </c>
      <c r="E697" s="11"/>
      <c r="F697" s="2">
        <v>0</v>
      </c>
      <c r="G697" s="11"/>
      <c r="H697" s="2">
        <v>0</v>
      </c>
      <c r="I697" s="11"/>
      <c r="J697" s="2">
        <v>0</v>
      </c>
      <c r="K697" s="11"/>
      <c r="L697" s="2">
        <v>0</v>
      </c>
      <c r="M697" s="11"/>
      <c r="N697" s="2">
        <v>0</v>
      </c>
      <c r="O697" s="11"/>
      <c r="P697" s="2">
        <v>0</v>
      </c>
      <c r="Q697" s="11"/>
      <c r="R697" s="2">
        <v>0</v>
      </c>
      <c r="S697" s="11"/>
      <c r="T697" s="2">
        <v>0</v>
      </c>
      <c r="U697" s="11"/>
      <c r="V697" s="2">
        <v>0</v>
      </c>
      <c r="W697" s="11"/>
      <c r="X697" s="2">
        <v>0</v>
      </c>
      <c r="Y697" s="11"/>
      <c r="Z697" s="2">
        <v>0</v>
      </c>
      <c r="AA697" s="11"/>
      <c r="AB697" s="2">
        <v>4253.4764579999992</v>
      </c>
      <c r="AC697" s="11">
        <v>6.7478689508623855E-4</v>
      </c>
      <c r="AD697" s="2">
        <v>112213.42497750001</v>
      </c>
      <c r="AE697" s="11">
        <v>5.2861121283435597E-3</v>
      </c>
      <c r="AF697" s="2">
        <v>23058.319746000001</v>
      </c>
      <c r="AG697" s="11">
        <v>7.8410921547627938E-3</v>
      </c>
      <c r="AH697" s="2">
        <v>139525.2211815</v>
      </c>
      <c r="AI697" s="11">
        <v>1.3047424176275226E-3</v>
      </c>
    </row>
    <row r="698" spans="1:35" x14ac:dyDescent="0.3">
      <c r="A698" s="38" t="s">
        <v>481</v>
      </c>
      <c r="B698" s="2">
        <v>0</v>
      </c>
      <c r="C698" s="11"/>
      <c r="D698" s="2">
        <v>0</v>
      </c>
      <c r="E698" s="11"/>
      <c r="F698" s="2">
        <v>0</v>
      </c>
      <c r="G698" s="11"/>
      <c r="H698" s="2">
        <v>0</v>
      </c>
      <c r="I698" s="11"/>
      <c r="J698" s="2">
        <v>0</v>
      </c>
      <c r="K698" s="11"/>
      <c r="L698" s="2">
        <v>0</v>
      </c>
      <c r="M698" s="11"/>
      <c r="N698" s="2">
        <v>0</v>
      </c>
      <c r="O698" s="11"/>
      <c r="P698" s="2">
        <v>0</v>
      </c>
      <c r="Q698" s="11"/>
      <c r="R698" s="2">
        <v>0</v>
      </c>
      <c r="S698" s="11"/>
      <c r="T698" s="2">
        <v>0.10210542049999999</v>
      </c>
      <c r="U698" s="11">
        <v>2.3222176292821078E-8</v>
      </c>
      <c r="V698" s="2">
        <v>74262.480636227803</v>
      </c>
      <c r="W698" s="11">
        <v>5.8330729867631321E-3</v>
      </c>
      <c r="X698" s="2">
        <v>27314.1813520295</v>
      </c>
      <c r="Y698" s="11">
        <v>8.3138435505151296E-3</v>
      </c>
      <c r="Z698" s="2">
        <v>0</v>
      </c>
      <c r="AA698" s="11"/>
      <c r="AB698" s="2">
        <v>0</v>
      </c>
      <c r="AC698" s="11"/>
      <c r="AD698" s="2">
        <v>0</v>
      </c>
      <c r="AE698" s="11"/>
      <c r="AF698" s="2">
        <v>0</v>
      </c>
      <c r="AG698" s="11"/>
      <c r="AH698" s="2">
        <v>101576.7640936778</v>
      </c>
      <c r="AI698" s="11">
        <v>9.4987495189821907E-4</v>
      </c>
    </row>
    <row r="699" spans="1:35" x14ac:dyDescent="0.3">
      <c r="A699" s="40" t="s">
        <v>87</v>
      </c>
      <c r="B699" s="2">
        <v>0</v>
      </c>
      <c r="C699" s="11"/>
      <c r="D699" s="2">
        <v>0</v>
      </c>
      <c r="E699" s="11"/>
      <c r="F699" s="2">
        <v>0</v>
      </c>
      <c r="G699" s="11"/>
      <c r="H699" s="2">
        <v>0</v>
      </c>
      <c r="I699" s="11"/>
      <c r="J699" s="2">
        <v>0</v>
      </c>
      <c r="K699" s="11"/>
      <c r="L699" s="2">
        <v>0</v>
      </c>
      <c r="M699" s="11"/>
      <c r="N699" s="2">
        <v>0</v>
      </c>
      <c r="O699" s="11"/>
      <c r="P699" s="2">
        <v>0</v>
      </c>
      <c r="Q699" s="11"/>
      <c r="R699" s="2">
        <v>0</v>
      </c>
      <c r="S699" s="11"/>
      <c r="T699" s="2">
        <v>0.10210542049999999</v>
      </c>
      <c r="U699" s="11">
        <v>2.3222176292821078E-8</v>
      </c>
      <c r="V699" s="2">
        <v>74262.480636227803</v>
      </c>
      <c r="W699" s="11">
        <v>5.8330729867631321E-3</v>
      </c>
      <c r="X699" s="2">
        <v>27314.1813520295</v>
      </c>
      <c r="Y699" s="11">
        <v>8.3138435505151296E-3</v>
      </c>
      <c r="Z699" s="2">
        <v>0</v>
      </c>
      <c r="AA699" s="11"/>
      <c r="AB699" s="2">
        <v>0</v>
      </c>
      <c r="AC699" s="11"/>
      <c r="AD699" s="2">
        <v>0</v>
      </c>
      <c r="AE699" s="11"/>
      <c r="AF699" s="2">
        <v>0</v>
      </c>
      <c r="AG699" s="11"/>
      <c r="AH699" s="2">
        <v>101576.7640936778</v>
      </c>
      <c r="AI699" s="11">
        <v>9.4987495189821907E-4</v>
      </c>
    </row>
    <row r="700" spans="1:35" x14ac:dyDescent="0.3">
      <c r="A700" s="38" t="s">
        <v>482</v>
      </c>
      <c r="B700" s="2">
        <v>0</v>
      </c>
      <c r="C700" s="11"/>
      <c r="D700" s="2">
        <v>0</v>
      </c>
      <c r="E700" s="11"/>
      <c r="F700" s="2">
        <v>0</v>
      </c>
      <c r="G700" s="11"/>
      <c r="H700" s="2">
        <v>0</v>
      </c>
      <c r="I700" s="11"/>
      <c r="J700" s="2">
        <v>0</v>
      </c>
      <c r="K700" s="11"/>
      <c r="L700" s="2">
        <v>0</v>
      </c>
      <c r="M700" s="11"/>
      <c r="N700" s="2">
        <v>0</v>
      </c>
      <c r="O700" s="11"/>
      <c r="P700" s="2">
        <v>0</v>
      </c>
      <c r="Q700" s="11"/>
      <c r="R700" s="2">
        <v>0</v>
      </c>
      <c r="S700" s="11"/>
      <c r="T700" s="2">
        <v>0</v>
      </c>
      <c r="U700" s="11"/>
      <c r="V700" s="2">
        <v>0</v>
      </c>
      <c r="W700" s="11"/>
      <c r="X700" s="2">
        <v>0</v>
      </c>
      <c r="Y700" s="11"/>
      <c r="Z700" s="2">
        <v>0</v>
      </c>
      <c r="AA700" s="11"/>
      <c r="AB700" s="2">
        <v>0</v>
      </c>
      <c r="AC700" s="11"/>
      <c r="AD700" s="2">
        <v>33060.083672000001</v>
      </c>
      <c r="AE700" s="11">
        <v>1.5573832569289565E-3</v>
      </c>
      <c r="AF700" s="2">
        <v>0</v>
      </c>
      <c r="AG700" s="11"/>
      <c r="AH700" s="2">
        <v>33060.083672000001</v>
      </c>
      <c r="AI700" s="11">
        <v>3.0915481181041714E-4</v>
      </c>
    </row>
    <row r="701" spans="1:35" x14ac:dyDescent="0.3">
      <c r="A701" s="40" t="s">
        <v>87</v>
      </c>
      <c r="B701" s="2">
        <v>0</v>
      </c>
      <c r="C701" s="11"/>
      <c r="D701" s="2">
        <v>0</v>
      </c>
      <c r="E701" s="11"/>
      <c r="F701" s="2">
        <v>0</v>
      </c>
      <c r="G701" s="11"/>
      <c r="H701" s="2">
        <v>0</v>
      </c>
      <c r="I701" s="11"/>
      <c r="J701" s="2">
        <v>0</v>
      </c>
      <c r="K701" s="11"/>
      <c r="L701" s="2">
        <v>0</v>
      </c>
      <c r="M701" s="11"/>
      <c r="N701" s="2">
        <v>0</v>
      </c>
      <c r="O701" s="11"/>
      <c r="P701" s="2">
        <v>0</v>
      </c>
      <c r="Q701" s="11"/>
      <c r="R701" s="2">
        <v>0</v>
      </c>
      <c r="S701" s="11"/>
      <c r="T701" s="2">
        <v>0</v>
      </c>
      <c r="U701" s="11"/>
      <c r="V701" s="2">
        <v>0</v>
      </c>
      <c r="W701" s="11"/>
      <c r="X701" s="2">
        <v>0</v>
      </c>
      <c r="Y701" s="11"/>
      <c r="Z701" s="2">
        <v>0</v>
      </c>
      <c r="AA701" s="11"/>
      <c r="AB701" s="2">
        <v>0</v>
      </c>
      <c r="AC701" s="11"/>
      <c r="AD701" s="2">
        <v>33060.083672000001</v>
      </c>
      <c r="AE701" s="11">
        <v>1.5573832569289565E-3</v>
      </c>
      <c r="AF701" s="2">
        <v>0</v>
      </c>
      <c r="AG701" s="11"/>
      <c r="AH701" s="2">
        <v>33060.083672000001</v>
      </c>
      <c r="AI701" s="11">
        <v>3.0915481181041714E-4</v>
      </c>
    </row>
    <row r="702" spans="1:35" x14ac:dyDescent="0.3">
      <c r="A702" s="38" t="s">
        <v>483</v>
      </c>
      <c r="B702" s="2">
        <v>0</v>
      </c>
      <c r="C702" s="11"/>
      <c r="D702" s="2">
        <v>372.7447932275</v>
      </c>
      <c r="E702" s="11">
        <v>2.6907737670807733E-4</v>
      </c>
      <c r="F702" s="2">
        <v>1107.8630856481</v>
      </c>
      <c r="G702" s="11">
        <v>1.1156277293028088E-4</v>
      </c>
      <c r="H702" s="2">
        <v>4690.4130560276999</v>
      </c>
      <c r="I702" s="11">
        <v>1.3111418582291514E-3</v>
      </c>
      <c r="J702" s="2">
        <v>0</v>
      </c>
      <c r="K702" s="11"/>
      <c r="L702" s="2">
        <v>0</v>
      </c>
      <c r="M702" s="11"/>
      <c r="N702" s="2">
        <v>0</v>
      </c>
      <c r="O702" s="11"/>
      <c r="P702" s="2">
        <v>0</v>
      </c>
      <c r="Q702" s="11"/>
      <c r="R702" s="2">
        <v>0</v>
      </c>
      <c r="S702" s="11"/>
      <c r="T702" s="2">
        <v>0</v>
      </c>
      <c r="U702" s="11"/>
      <c r="V702" s="2">
        <v>0</v>
      </c>
      <c r="W702" s="11"/>
      <c r="X702" s="2">
        <v>0</v>
      </c>
      <c r="Y702" s="11"/>
      <c r="Z702" s="2">
        <v>0</v>
      </c>
      <c r="AA702" s="11"/>
      <c r="AB702" s="2">
        <v>0</v>
      </c>
      <c r="AC702" s="11"/>
      <c r="AD702" s="2">
        <v>0</v>
      </c>
      <c r="AE702" s="11"/>
      <c r="AF702" s="2">
        <v>0</v>
      </c>
      <c r="AG702" s="11"/>
      <c r="AH702" s="2">
        <v>6171.0209349033003</v>
      </c>
      <c r="AI702" s="11">
        <v>5.7707077657034864E-5</v>
      </c>
    </row>
    <row r="703" spans="1:35" x14ac:dyDescent="0.3">
      <c r="A703" s="40" t="s">
        <v>87</v>
      </c>
      <c r="B703" s="2">
        <v>0</v>
      </c>
      <c r="C703" s="11"/>
      <c r="D703" s="2">
        <v>372.7447932275</v>
      </c>
      <c r="E703" s="11">
        <v>2.6907737670807733E-4</v>
      </c>
      <c r="F703" s="2">
        <v>1107.8630856481</v>
      </c>
      <c r="G703" s="11">
        <v>1.1156277293028088E-4</v>
      </c>
      <c r="H703" s="2">
        <v>4690.4130560276999</v>
      </c>
      <c r="I703" s="11">
        <v>1.3111418582291514E-3</v>
      </c>
      <c r="J703" s="2">
        <v>0</v>
      </c>
      <c r="K703" s="11"/>
      <c r="L703" s="2">
        <v>0</v>
      </c>
      <c r="M703" s="11"/>
      <c r="N703" s="2">
        <v>0</v>
      </c>
      <c r="O703" s="11"/>
      <c r="P703" s="2">
        <v>0</v>
      </c>
      <c r="Q703" s="11"/>
      <c r="R703" s="2">
        <v>0</v>
      </c>
      <c r="S703" s="11"/>
      <c r="T703" s="2">
        <v>0</v>
      </c>
      <c r="U703" s="11"/>
      <c r="V703" s="2">
        <v>0</v>
      </c>
      <c r="W703" s="11"/>
      <c r="X703" s="2">
        <v>0</v>
      </c>
      <c r="Y703" s="11"/>
      <c r="Z703" s="2">
        <v>0</v>
      </c>
      <c r="AA703" s="11"/>
      <c r="AB703" s="2">
        <v>0</v>
      </c>
      <c r="AC703" s="11"/>
      <c r="AD703" s="2">
        <v>0</v>
      </c>
      <c r="AE703" s="11"/>
      <c r="AF703" s="2">
        <v>0</v>
      </c>
      <c r="AG703" s="11"/>
      <c r="AH703" s="2">
        <v>6171.0209349033003</v>
      </c>
      <c r="AI703" s="11">
        <v>5.7707077657034864E-5</v>
      </c>
    </row>
    <row r="704" spans="1:35" x14ac:dyDescent="0.3">
      <c r="A704" s="38" t="s">
        <v>484</v>
      </c>
      <c r="B704" s="2">
        <v>0</v>
      </c>
      <c r="C704" s="11"/>
      <c r="D704" s="2">
        <v>1.1075877780000001</v>
      </c>
      <c r="E704" s="11">
        <v>7.9954655086562544E-7</v>
      </c>
      <c r="F704" s="2">
        <v>1.1075877780000001</v>
      </c>
      <c r="G704" s="11">
        <v>1.1153504921150298E-7</v>
      </c>
      <c r="H704" s="2">
        <v>1.1075877780000001</v>
      </c>
      <c r="I704" s="11">
        <v>3.0961126025618855E-7</v>
      </c>
      <c r="J704" s="2">
        <v>0</v>
      </c>
      <c r="K704" s="11"/>
      <c r="L704" s="2">
        <v>0</v>
      </c>
      <c r="M704" s="11"/>
      <c r="N704" s="2">
        <v>0</v>
      </c>
      <c r="O704" s="11"/>
      <c r="P704" s="2">
        <v>0</v>
      </c>
      <c r="Q704" s="11"/>
      <c r="R704" s="2">
        <v>0</v>
      </c>
      <c r="S704" s="11"/>
      <c r="T704" s="2">
        <v>1556.1464294487998</v>
      </c>
      <c r="U704" s="11">
        <v>3.5391957199866866E-4</v>
      </c>
      <c r="V704" s="2">
        <v>65606.728177045297</v>
      </c>
      <c r="W704" s="11">
        <v>5.1531921718858623E-3</v>
      </c>
      <c r="X704" s="2">
        <v>25047.249187231999</v>
      </c>
      <c r="Y704" s="11">
        <v>7.6238386364064145E-3</v>
      </c>
      <c r="Z704" s="2">
        <v>0</v>
      </c>
      <c r="AA704" s="11"/>
      <c r="AB704" s="2">
        <v>0</v>
      </c>
      <c r="AC704" s="11"/>
      <c r="AD704" s="2">
        <v>0</v>
      </c>
      <c r="AE704" s="11"/>
      <c r="AF704" s="2">
        <v>0</v>
      </c>
      <c r="AG704" s="11"/>
      <c r="AH704" s="2">
        <v>92213.446557060102</v>
      </c>
      <c r="AI704" s="11">
        <v>8.623157460694122E-4</v>
      </c>
    </row>
    <row r="705" spans="1:35" x14ac:dyDescent="0.3">
      <c r="A705" s="40" t="s">
        <v>87</v>
      </c>
      <c r="B705" s="2">
        <v>0</v>
      </c>
      <c r="C705" s="11"/>
      <c r="D705" s="2">
        <v>1.1075877780000001</v>
      </c>
      <c r="E705" s="11">
        <v>7.9954655086562544E-7</v>
      </c>
      <c r="F705" s="2">
        <v>1.1075877780000001</v>
      </c>
      <c r="G705" s="11">
        <v>1.1153504921150298E-7</v>
      </c>
      <c r="H705" s="2">
        <v>1.1075877780000001</v>
      </c>
      <c r="I705" s="11">
        <v>3.0961126025618855E-7</v>
      </c>
      <c r="J705" s="2">
        <v>0</v>
      </c>
      <c r="K705" s="11"/>
      <c r="L705" s="2">
        <v>0</v>
      </c>
      <c r="M705" s="11"/>
      <c r="N705" s="2">
        <v>0</v>
      </c>
      <c r="O705" s="11"/>
      <c r="P705" s="2">
        <v>0</v>
      </c>
      <c r="Q705" s="11"/>
      <c r="R705" s="2">
        <v>0</v>
      </c>
      <c r="S705" s="11"/>
      <c r="T705" s="2">
        <v>1556.1464294487998</v>
      </c>
      <c r="U705" s="11">
        <v>3.5391957199866866E-4</v>
      </c>
      <c r="V705" s="2">
        <v>65606.728177045297</v>
      </c>
      <c r="W705" s="11">
        <v>5.1531921718858623E-3</v>
      </c>
      <c r="X705" s="2">
        <v>25047.249187231999</v>
      </c>
      <c r="Y705" s="11">
        <v>7.6238386364064145E-3</v>
      </c>
      <c r="Z705" s="2">
        <v>0</v>
      </c>
      <c r="AA705" s="11"/>
      <c r="AB705" s="2">
        <v>0</v>
      </c>
      <c r="AC705" s="11"/>
      <c r="AD705" s="2">
        <v>0</v>
      </c>
      <c r="AE705" s="11"/>
      <c r="AF705" s="2">
        <v>0</v>
      </c>
      <c r="AG705" s="11"/>
      <c r="AH705" s="2">
        <v>92213.446557060102</v>
      </c>
      <c r="AI705" s="11">
        <v>8.623157460694122E-4</v>
      </c>
    </row>
    <row r="706" spans="1:35" x14ac:dyDescent="0.3">
      <c r="A706" s="38" t="s">
        <v>485</v>
      </c>
      <c r="B706" s="2">
        <v>0</v>
      </c>
      <c r="C706" s="11"/>
      <c r="D706" s="2">
        <v>24878.856258227399</v>
      </c>
      <c r="E706" s="11">
        <v>1.7959573142515662E-2</v>
      </c>
      <c r="F706" s="2">
        <v>10277.8884068146</v>
      </c>
      <c r="G706" s="11">
        <v>1.0349922706030458E-3</v>
      </c>
      <c r="H706" s="2">
        <v>0</v>
      </c>
      <c r="I706" s="11"/>
      <c r="J706" s="2">
        <v>0</v>
      </c>
      <c r="K706" s="11"/>
      <c r="L706" s="2">
        <v>0</v>
      </c>
      <c r="M706" s="11"/>
      <c r="N706" s="2">
        <v>0</v>
      </c>
      <c r="O706" s="11"/>
      <c r="P706" s="2">
        <v>0</v>
      </c>
      <c r="Q706" s="11"/>
      <c r="R706" s="2">
        <v>0</v>
      </c>
      <c r="S706" s="11"/>
      <c r="T706" s="2">
        <v>0</v>
      </c>
      <c r="U706" s="11"/>
      <c r="V706" s="2">
        <v>0</v>
      </c>
      <c r="W706" s="11"/>
      <c r="X706" s="2">
        <v>0</v>
      </c>
      <c r="Y706" s="11"/>
      <c r="Z706" s="2">
        <v>0</v>
      </c>
      <c r="AA706" s="11"/>
      <c r="AB706" s="2">
        <v>0</v>
      </c>
      <c r="AC706" s="11"/>
      <c r="AD706" s="2">
        <v>0</v>
      </c>
      <c r="AE706" s="11"/>
      <c r="AF706" s="2">
        <v>0</v>
      </c>
      <c r="AG706" s="11"/>
      <c r="AH706" s="2">
        <v>35156.744665041995</v>
      </c>
      <c r="AI706" s="11">
        <v>3.287613210124227E-4</v>
      </c>
    </row>
    <row r="707" spans="1:35" x14ac:dyDescent="0.3">
      <c r="A707" s="40" t="s">
        <v>87</v>
      </c>
      <c r="B707" s="2">
        <v>0</v>
      </c>
      <c r="C707" s="11"/>
      <c r="D707" s="2">
        <v>24878.856258227399</v>
      </c>
      <c r="E707" s="11">
        <v>1.7959573142515662E-2</v>
      </c>
      <c r="F707" s="2">
        <v>10277.8884068146</v>
      </c>
      <c r="G707" s="11">
        <v>1.0349922706030458E-3</v>
      </c>
      <c r="H707" s="2">
        <v>0</v>
      </c>
      <c r="I707" s="11"/>
      <c r="J707" s="2">
        <v>0</v>
      </c>
      <c r="K707" s="11"/>
      <c r="L707" s="2">
        <v>0</v>
      </c>
      <c r="M707" s="11"/>
      <c r="N707" s="2">
        <v>0</v>
      </c>
      <c r="O707" s="11"/>
      <c r="P707" s="2">
        <v>0</v>
      </c>
      <c r="Q707" s="11"/>
      <c r="R707" s="2">
        <v>0</v>
      </c>
      <c r="S707" s="11"/>
      <c r="T707" s="2">
        <v>0</v>
      </c>
      <c r="U707" s="11"/>
      <c r="V707" s="2">
        <v>0</v>
      </c>
      <c r="W707" s="11"/>
      <c r="X707" s="2">
        <v>0</v>
      </c>
      <c r="Y707" s="11"/>
      <c r="Z707" s="2">
        <v>0</v>
      </c>
      <c r="AA707" s="11"/>
      <c r="AB707" s="2">
        <v>0</v>
      </c>
      <c r="AC707" s="11"/>
      <c r="AD707" s="2">
        <v>0</v>
      </c>
      <c r="AE707" s="11"/>
      <c r="AF707" s="2">
        <v>0</v>
      </c>
      <c r="AG707" s="11"/>
      <c r="AH707" s="2">
        <v>35156.744665041995</v>
      </c>
      <c r="AI707" s="11">
        <v>3.287613210124227E-4</v>
      </c>
    </row>
    <row r="708" spans="1:35" x14ac:dyDescent="0.3">
      <c r="A708" s="38" t="s">
        <v>486</v>
      </c>
      <c r="B708" s="2">
        <v>0</v>
      </c>
      <c r="C708" s="11"/>
      <c r="D708" s="2">
        <v>5945.4439290399996</v>
      </c>
      <c r="E708" s="11">
        <v>4.2919028913561237E-3</v>
      </c>
      <c r="F708" s="2">
        <v>0</v>
      </c>
      <c r="G708" s="11"/>
      <c r="H708" s="2">
        <v>0</v>
      </c>
      <c r="I708" s="11"/>
      <c r="J708" s="2">
        <v>0</v>
      </c>
      <c r="K708" s="11"/>
      <c r="L708" s="2">
        <v>0</v>
      </c>
      <c r="M708" s="11"/>
      <c r="N708" s="2">
        <v>0</v>
      </c>
      <c r="O708" s="11"/>
      <c r="P708" s="2">
        <v>0</v>
      </c>
      <c r="Q708" s="11"/>
      <c r="R708" s="2">
        <v>0</v>
      </c>
      <c r="S708" s="11"/>
      <c r="T708" s="2">
        <v>0</v>
      </c>
      <c r="U708" s="11"/>
      <c r="V708" s="2">
        <v>0</v>
      </c>
      <c r="W708" s="11"/>
      <c r="X708" s="2">
        <v>0</v>
      </c>
      <c r="Y708" s="11"/>
      <c r="Z708" s="2">
        <v>0</v>
      </c>
      <c r="AA708" s="11"/>
      <c r="AB708" s="2">
        <v>0</v>
      </c>
      <c r="AC708" s="11"/>
      <c r="AD708" s="2">
        <v>0</v>
      </c>
      <c r="AE708" s="11"/>
      <c r="AF708" s="2">
        <v>0</v>
      </c>
      <c r="AG708" s="11"/>
      <c r="AH708" s="2">
        <v>5945.4439290399996</v>
      </c>
      <c r="AI708" s="11">
        <v>5.5597639051605975E-5</v>
      </c>
    </row>
    <row r="709" spans="1:35" x14ac:dyDescent="0.3">
      <c r="A709" s="40" t="s">
        <v>87</v>
      </c>
      <c r="B709" s="2">
        <v>0</v>
      </c>
      <c r="C709" s="11"/>
      <c r="D709" s="2">
        <v>5945.4439290399996</v>
      </c>
      <c r="E709" s="11">
        <v>4.2919028913561237E-3</v>
      </c>
      <c r="F709" s="2">
        <v>0</v>
      </c>
      <c r="G709" s="11"/>
      <c r="H709" s="2">
        <v>0</v>
      </c>
      <c r="I709" s="11"/>
      <c r="J709" s="2">
        <v>0</v>
      </c>
      <c r="K709" s="11"/>
      <c r="L709" s="2">
        <v>0</v>
      </c>
      <c r="M709" s="11"/>
      <c r="N709" s="2">
        <v>0</v>
      </c>
      <c r="O709" s="11"/>
      <c r="P709" s="2">
        <v>0</v>
      </c>
      <c r="Q709" s="11"/>
      <c r="R709" s="2">
        <v>0</v>
      </c>
      <c r="S709" s="11"/>
      <c r="T709" s="2">
        <v>0</v>
      </c>
      <c r="U709" s="11"/>
      <c r="V709" s="2">
        <v>0</v>
      </c>
      <c r="W709" s="11"/>
      <c r="X709" s="2">
        <v>0</v>
      </c>
      <c r="Y709" s="11"/>
      <c r="Z709" s="2">
        <v>0</v>
      </c>
      <c r="AA709" s="11"/>
      <c r="AB709" s="2">
        <v>0</v>
      </c>
      <c r="AC709" s="11"/>
      <c r="AD709" s="2">
        <v>0</v>
      </c>
      <c r="AE709" s="11"/>
      <c r="AF709" s="2">
        <v>0</v>
      </c>
      <c r="AG709" s="11"/>
      <c r="AH709" s="2">
        <v>5945.4439290399996</v>
      </c>
      <c r="AI709" s="11">
        <v>5.5597639051605975E-5</v>
      </c>
    </row>
    <row r="710" spans="1:35" x14ac:dyDescent="0.3">
      <c r="A710" s="38" t="s">
        <v>487</v>
      </c>
      <c r="B710" s="2">
        <v>0</v>
      </c>
      <c r="C710" s="11"/>
      <c r="D710" s="2">
        <v>0</v>
      </c>
      <c r="E710" s="11"/>
      <c r="F710" s="2">
        <v>0</v>
      </c>
      <c r="G710" s="11"/>
      <c r="H710" s="2">
        <v>0</v>
      </c>
      <c r="I710" s="11"/>
      <c r="J710" s="2">
        <v>0</v>
      </c>
      <c r="K710" s="11"/>
      <c r="L710" s="2">
        <v>9844.1093959999998</v>
      </c>
      <c r="M710" s="11">
        <v>1.37853861103484E-3</v>
      </c>
      <c r="N710" s="2">
        <v>56424.147428000004</v>
      </c>
      <c r="O710" s="11">
        <v>2.280094105373655E-3</v>
      </c>
      <c r="P710" s="2">
        <v>16074.250323999999</v>
      </c>
      <c r="Q710" s="11">
        <v>5.0942363232799057E-3</v>
      </c>
      <c r="R710" s="2">
        <v>0</v>
      </c>
      <c r="S710" s="11"/>
      <c r="T710" s="2">
        <v>0</v>
      </c>
      <c r="U710" s="11"/>
      <c r="V710" s="2">
        <v>68841.658194716802</v>
      </c>
      <c r="W710" s="11">
        <v>5.4072852581723389E-3</v>
      </c>
      <c r="X710" s="2">
        <v>0</v>
      </c>
      <c r="Y710" s="11"/>
      <c r="Z710" s="2">
        <v>0</v>
      </c>
      <c r="AA710" s="11"/>
      <c r="AB710" s="2">
        <v>0</v>
      </c>
      <c r="AC710" s="11"/>
      <c r="AD710" s="2">
        <v>0</v>
      </c>
      <c r="AE710" s="11"/>
      <c r="AF710" s="2">
        <v>0</v>
      </c>
      <c r="AG710" s="11"/>
      <c r="AH710" s="2">
        <v>151184.16534271682</v>
      </c>
      <c r="AI710" s="11">
        <v>1.4137687202778657E-3</v>
      </c>
    </row>
    <row r="711" spans="1:35" x14ac:dyDescent="0.3">
      <c r="A711" s="40" t="s">
        <v>87</v>
      </c>
      <c r="B711" s="2">
        <v>0</v>
      </c>
      <c r="C711" s="11"/>
      <c r="D711" s="2">
        <v>0</v>
      </c>
      <c r="E711" s="11"/>
      <c r="F711" s="2">
        <v>0</v>
      </c>
      <c r="G711" s="11"/>
      <c r="H711" s="2">
        <v>0</v>
      </c>
      <c r="I711" s="11"/>
      <c r="J711" s="2">
        <v>0</v>
      </c>
      <c r="K711" s="11"/>
      <c r="L711" s="2">
        <v>9844.1093959999998</v>
      </c>
      <c r="M711" s="11">
        <v>1.37853861103484E-3</v>
      </c>
      <c r="N711" s="2">
        <v>56424.147428000004</v>
      </c>
      <c r="O711" s="11">
        <v>2.280094105373655E-3</v>
      </c>
      <c r="P711" s="2">
        <v>16074.250323999999</v>
      </c>
      <c r="Q711" s="11">
        <v>5.0942363232799057E-3</v>
      </c>
      <c r="R711" s="2">
        <v>0</v>
      </c>
      <c r="S711" s="11"/>
      <c r="T711" s="2">
        <v>0</v>
      </c>
      <c r="U711" s="11"/>
      <c r="V711" s="2">
        <v>68841.658194716802</v>
      </c>
      <c r="W711" s="11">
        <v>5.4072852581723389E-3</v>
      </c>
      <c r="X711" s="2">
        <v>0</v>
      </c>
      <c r="Y711" s="11"/>
      <c r="Z711" s="2">
        <v>0</v>
      </c>
      <c r="AA711" s="11"/>
      <c r="AB711" s="2">
        <v>0</v>
      </c>
      <c r="AC711" s="11"/>
      <c r="AD711" s="2">
        <v>0</v>
      </c>
      <c r="AE711" s="11"/>
      <c r="AF711" s="2">
        <v>0</v>
      </c>
      <c r="AG711" s="11"/>
      <c r="AH711" s="2">
        <v>151184.16534271682</v>
      </c>
      <c r="AI711" s="11">
        <v>1.4137687202778657E-3</v>
      </c>
    </row>
    <row r="712" spans="1:35" x14ac:dyDescent="0.3">
      <c r="A712" s="38" t="s">
        <v>488</v>
      </c>
      <c r="B712" s="2">
        <v>0</v>
      </c>
      <c r="C712" s="11"/>
      <c r="D712" s="2">
        <v>0</v>
      </c>
      <c r="E712" s="11"/>
      <c r="F712" s="2">
        <v>0</v>
      </c>
      <c r="G712" s="11"/>
      <c r="H712" s="2">
        <v>0</v>
      </c>
      <c r="I712" s="11"/>
      <c r="J712" s="2">
        <v>0</v>
      </c>
      <c r="K712" s="11"/>
      <c r="L712" s="2">
        <v>0</v>
      </c>
      <c r="M712" s="11"/>
      <c r="N712" s="2">
        <v>0</v>
      </c>
      <c r="O712" s="11"/>
      <c r="P712" s="2">
        <v>0</v>
      </c>
      <c r="Q712" s="11"/>
      <c r="R712" s="2">
        <v>0</v>
      </c>
      <c r="S712" s="11"/>
      <c r="T712" s="2">
        <v>5.1220655200000006E-2</v>
      </c>
      <c r="U712" s="11">
        <v>1.1649284426463948E-8</v>
      </c>
      <c r="V712" s="2">
        <v>62878.629000473004</v>
      </c>
      <c r="W712" s="11">
        <v>4.9389089769839188E-3</v>
      </c>
      <c r="X712" s="2">
        <v>23197.200391965602</v>
      </c>
      <c r="Y712" s="11">
        <v>7.0607239654437064E-3</v>
      </c>
      <c r="Z712" s="2">
        <v>0</v>
      </c>
      <c r="AA712" s="11"/>
      <c r="AB712" s="2">
        <v>0</v>
      </c>
      <c r="AC712" s="11"/>
      <c r="AD712" s="2">
        <v>0</v>
      </c>
      <c r="AE712" s="11"/>
      <c r="AF712" s="2">
        <v>0</v>
      </c>
      <c r="AG712" s="11"/>
      <c r="AH712" s="2">
        <v>86075.880613093803</v>
      </c>
      <c r="AI712" s="11">
        <v>8.0492151612110863E-4</v>
      </c>
    </row>
    <row r="713" spans="1:35" x14ac:dyDescent="0.3">
      <c r="A713" s="40" t="s">
        <v>87</v>
      </c>
      <c r="B713" s="2">
        <v>0</v>
      </c>
      <c r="C713" s="11"/>
      <c r="D713" s="2">
        <v>0</v>
      </c>
      <c r="E713" s="11"/>
      <c r="F713" s="2">
        <v>0</v>
      </c>
      <c r="G713" s="11"/>
      <c r="H713" s="2">
        <v>0</v>
      </c>
      <c r="I713" s="11"/>
      <c r="J713" s="2">
        <v>0</v>
      </c>
      <c r="K713" s="11"/>
      <c r="L713" s="2">
        <v>0</v>
      </c>
      <c r="M713" s="11"/>
      <c r="N713" s="2">
        <v>0</v>
      </c>
      <c r="O713" s="11"/>
      <c r="P713" s="2">
        <v>0</v>
      </c>
      <c r="Q713" s="11"/>
      <c r="R713" s="2">
        <v>0</v>
      </c>
      <c r="S713" s="11"/>
      <c r="T713" s="2">
        <v>5.1220655200000006E-2</v>
      </c>
      <c r="U713" s="11">
        <v>1.1649284426463948E-8</v>
      </c>
      <c r="V713" s="2">
        <v>62878.629000473004</v>
      </c>
      <c r="W713" s="11">
        <v>4.9389089769839188E-3</v>
      </c>
      <c r="X713" s="2">
        <v>23197.200391965602</v>
      </c>
      <c r="Y713" s="11">
        <v>7.0607239654437064E-3</v>
      </c>
      <c r="Z713" s="2">
        <v>0</v>
      </c>
      <c r="AA713" s="11"/>
      <c r="AB713" s="2">
        <v>0</v>
      </c>
      <c r="AC713" s="11"/>
      <c r="AD713" s="2">
        <v>0</v>
      </c>
      <c r="AE713" s="11"/>
      <c r="AF713" s="2">
        <v>0</v>
      </c>
      <c r="AG713" s="11"/>
      <c r="AH713" s="2">
        <v>86075.880613093803</v>
      </c>
      <c r="AI713" s="11">
        <v>8.0492151612110863E-4</v>
      </c>
    </row>
    <row r="714" spans="1:35" x14ac:dyDescent="0.3">
      <c r="A714" s="38" t="s">
        <v>489</v>
      </c>
      <c r="B714" s="2">
        <v>0</v>
      </c>
      <c r="C714" s="11"/>
      <c r="D714" s="2">
        <v>0</v>
      </c>
      <c r="E714" s="11"/>
      <c r="F714" s="2">
        <v>0</v>
      </c>
      <c r="G714" s="11"/>
      <c r="H714" s="2">
        <v>0</v>
      </c>
      <c r="I714" s="11"/>
      <c r="J714" s="2">
        <v>0</v>
      </c>
      <c r="K714" s="11"/>
      <c r="L714" s="2">
        <v>0</v>
      </c>
      <c r="M714" s="11"/>
      <c r="N714" s="2">
        <v>0</v>
      </c>
      <c r="O714" s="11"/>
      <c r="P714" s="2">
        <v>0</v>
      </c>
      <c r="Q714" s="11"/>
      <c r="R714" s="2">
        <v>0</v>
      </c>
      <c r="S714" s="11"/>
      <c r="T714" s="2">
        <v>0</v>
      </c>
      <c r="U714" s="11"/>
      <c r="V714" s="2">
        <v>0</v>
      </c>
      <c r="W714" s="11"/>
      <c r="X714" s="2">
        <v>0</v>
      </c>
      <c r="Y714" s="11"/>
      <c r="Z714" s="2">
        <v>0</v>
      </c>
      <c r="AA714" s="11"/>
      <c r="AB714" s="2">
        <v>19565.427592109503</v>
      </c>
      <c r="AC714" s="11">
        <v>3.1039302242011359E-3</v>
      </c>
      <c r="AD714" s="2">
        <v>0</v>
      </c>
      <c r="AE714" s="11"/>
      <c r="AF714" s="2">
        <v>0</v>
      </c>
      <c r="AG714" s="11"/>
      <c r="AH714" s="2">
        <v>19565.427592109503</v>
      </c>
      <c r="AI714" s="11">
        <v>1.8296221344266887E-4</v>
      </c>
    </row>
    <row r="715" spans="1:35" x14ac:dyDescent="0.3">
      <c r="A715" s="40" t="s">
        <v>87</v>
      </c>
      <c r="B715" s="2">
        <v>0</v>
      </c>
      <c r="C715" s="11"/>
      <c r="D715" s="2">
        <v>0</v>
      </c>
      <c r="E715" s="11"/>
      <c r="F715" s="2">
        <v>0</v>
      </c>
      <c r="G715" s="11"/>
      <c r="H715" s="2">
        <v>0</v>
      </c>
      <c r="I715" s="11"/>
      <c r="J715" s="2">
        <v>0</v>
      </c>
      <c r="K715" s="11"/>
      <c r="L715" s="2">
        <v>0</v>
      </c>
      <c r="M715" s="11"/>
      <c r="N715" s="2">
        <v>0</v>
      </c>
      <c r="O715" s="11"/>
      <c r="P715" s="2">
        <v>0</v>
      </c>
      <c r="Q715" s="11"/>
      <c r="R715" s="2">
        <v>0</v>
      </c>
      <c r="S715" s="11"/>
      <c r="T715" s="2">
        <v>0</v>
      </c>
      <c r="U715" s="11"/>
      <c r="V715" s="2">
        <v>0</v>
      </c>
      <c r="W715" s="11"/>
      <c r="X715" s="2">
        <v>0</v>
      </c>
      <c r="Y715" s="11"/>
      <c r="Z715" s="2">
        <v>0</v>
      </c>
      <c r="AA715" s="11"/>
      <c r="AB715" s="2">
        <v>19565.427592109503</v>
      </c>
      <c r="AC715" s="11">
        <v>3.1039302242011359E-3</v>
      </c>
      <c r="AD715" s="2">
        <v>0</v>
      </c>
      <c r="AE715" s="11"/>
      <c r="AF715" s="2">
        <v>0</v>
      </c>
      <c r="AG715" s="11"/>
      <c r="AH715" s="2">
        <v>19565.427592109503</v>
      </c>
      <c r="AI715" s="11">
        <v>1.8296221344266887E-4</v>
      </c>
    </row>
    <row r="716" spans="1:35" x14ac:dyDescent="0.3">
      <c r="A716" s="38" t="s">
        <v>490</v>
      </c>
      <c r="B716" s="2">
        <v>0</v>
      </c>
      <c r="C716" s="11"/>
      <c r="D716" s="2">
        <v>0</v>
      </c>
      <c r="E716" s="11"/>
      <c r="F716" s="2">
        <v>0</v>
      </c>
      <c r="G716" s="11"/>
      <c r="H716" s="2">
        <v>0</v>
      </c>
      <c r="I716" s="11">
        <v>0</v>
      </c>
      <c r="J716" s="2">
        <v>0</v>
      </c>
      <c r="K716" s="11"/>
      <c r="L716" s="2">
        <v>0</v>
      </c>
      <c r="M716" s="11"/>
      <c r="N716" s="2">
        <v>0</v>
      </c>
      <c r="O716" s="11"/>
      <c r="P716" s="2">
        <v>0</v>
      </c>
      <c r="Q716" s="11"/>
      <c r="R716" s="2">
        <v>0</v>
      </c>
      <c r="S716" s="11"/>
      <c r="T716" s="2">
        <v>0</v>
      </c>
      <c r="U716" s="11"/>
      <c r="V716" s="2">
        <v>0</v>
      </c>
      <c r="W716" s="11"/>
      <c r="X716" s="2">
        <v>0</v>
      </c>
      <c r="Y716" s="11"/>
      <c r="Z716" s="2">
        <v>0</v>
      </c>
      <c r="AA716" s="11"/>
      <c r="AB716" s="2">
        <v>0</v>
      </c>
      <c r="AC716" s="11"/>
      <c r="AD716" s="2">
        <v>0</v>
      </c>
      <c r="AE716" s="11"/>
      <c r="AF716" s="2">
        <v>0</v>
      </c>
      <c r="AG716" s="11"/>
      <c r="AH716" s="2">
        <v>0</v>
      </c>
      <c r="AI716" s="11">
        <v>0</v>
      </c>
    </row>
    <row r="717" spans="1:35" x14ac:dyDescent="0.3">
      <c r="A717" s="40" t="s">
        <v>98</v>
      </c>
      <c r="B717" s="2">
        <v>0</v>
      </c>
      <c r="C717" s="11"/>
      <c r="D717" s="2">
        <v>0</v>
      </c>
      <c r="E717" s="11"/>
      <c r="F717" s="2">
        <v>0</v>
      </c>
      <c r="G717" s="11"/>
      <c r="H717" s="2">
        <v>0</v>
      </c>
      <c r="I717" s="11">
        <v>0</v>
      </c>
      <c r="J717" s="2">
        <v>0</v>
      </c>
      <c r="K717" s="11"/>
      <c r="L717" s="2">
        <v>0</v>
      </c>
      <c r="M717" s="11"/>
      <c r="N717" s="2">
        <v>0</v>
      </c>
      <c r="O717" s="11"/>
      <c r="P717" s="2">
        <v>0</v>
      </c>
      <c r="Q717" s="11"/>
      <c r="R717" s="2">
        <v>0</v>
      </c>
      <c r="S717" s="11"/>
      <c r="T717" s="2">
        <v>0</v>
      </c>
      <c r="U717" s="11"/>
      <c r="V717" s="2">
        <v>0</v>
      </c>
      <c r="W717" s="11"/>
      <c r="X717" s="2">
        <v>0</v>
      </c>
      <c r="Y717" s="11"/>
      <c r="Z717" s="2">
        <v>0</v>
      </c>
      <c r="AA717" s="11"/>
      <c r="AB717" s="2">
        <v>0</v>
      </c>
      <c r="AC717" s="11"/>
      <c r="AD717" s="2">
        <v>0</v>
      </c>
      <c r="AE717" s="11"/>
      <c r="AF717" s="2">
        <v>0</v>
      </c>
      <c r="AG717" s="11"/>
      <c r="AH717" s="2">
        <v>0</v>
      </c>
      <c r="AI717" s="11">
        <v>0</v>
      </c>
    </row>
    <row r="718" spans="1:35" x14ac:dyDescent="0.3">
      <c r="A718" s="38" t="s">
        <v>491</v>
      </c>
      <c r="B718" s="2">
        <v>0</v>
      </c>
      <c r="C718" s="11"/>
      <c r="D718" s="2">
        <v>0</v>
      </c>
      <c r="E718" s="11"/>
      <c r="F718" s="2">
        <v>0</v>
      </c>
      <c r="G718" s="11"/>
      <c r="H718" s="2">
        <v>0</v>
      </c>
      <c r="I718" s="11"/>
      <c r="J718" s="2">
        <v>0</v>
      </c>
      <c r="K718" s="11"/>
      <c r="L718" s="2">
        <v>0</v>
      </c>
      <c r="M718" s="11"/>
      <c r="N718" s="2">
        <v>0</v>
      </c>
      <c r="O718" s="11"/>
      <c r="P718" s="2">
        <v>0</v>
      </c>
      <c r="Q718" s="11"/>
      <c r="R718" s="2">
        <v>0</v>
      </c>
      <c r="S718" s="11"/>
      <c r="T718" s="2">
        <v>1.9359549999999998E-3</v>
      </c>
      <c r="U718" s="11">
        <v>4.4030070181208868E-10</v>
      </c>
      <c r="V718" s="2">
        <v>39868.010224215999</v>
      </c>
      <c r="W718" s="11">
        <v>3.1315007454978997E-3</v>
      </c>
      <c r="X718" s="2">
        <v>52813.628582721096</v>
      </c>
      <c r="Y718" s="11">
        <v>1.6075321449790861E-2</v>
      </c>
      <c r="Z718" s="2">
        <v>0</v>
      </c>
      <c r="AA718" s="11"/>
      <c r="AB718" s="2">
        <v>0</v>
      </c>
      <c r="AC718" s="11"/>
      <c r="AD718" s="2">
        <v>0</v>
      </c>
      <c r="AE718" s="11"/>
      <c r="AF718" s="2">
        <v>0</v>
      </c>
      <c r="AG718" s="11"/>
      <c r="AH718" s="2">
        <v>92681.640742892108</v>
      </c>
      <c r="AI718" s="11">
        <v>8.6669397108685869E-4</v>
      </c>
    </row>
    <row r="719" spans="1:35" x14ac:dyDescent="0.3">
      <c r="A719" s="40" t="s">
        <v>87</v>
      </c>
      <c r="B719" s="2">
        <v>0</v>
      </c>
      <c r="C719" s="11"/>
      <c r="D719" s="2">
        <v>0</v>
      </c>
      <c r="E719" s="11"/>
      <c r="F719" s="2">
        <v>0</v>
      </c>
      <c r="G719" s="11"/>
      <c r="H719" s="2">
        <v>0</v>
      </c>
      <c r="I719" s="11"/>
      <c r="J719" s="2">
        <v>0</v>
      </c>
      <c r="K719" s="11"/>
      <c r="L719" s="2">
        <v>0</v>
      </c>
      <c r="M719" s="11"/>
      <c r="N719" s="2">
        <v>0</v>
      </c>
      <c r="O719" s="11"/>
      <c r="P719" s="2">
        <v>0</v>
      </c>
      <c r="Q719" s="11"/>
      <c r="R719" s="2">
        <v>0</v>
      </c>
      <c r="S719" s="11"/>
      <c r="T719" s="2">
        <v>1.9359549999999998E-3</v>
      </c>
      <c r="U719" s="11">
        <v>4.4030070181208868E-10</v>
      </c>
      <c r="V719" s="2">
        <v>39868.010224215999</v>
      </c>
      <c r="W719" s="11">
        <v>3.1315007454978997E-3</v>
      </c>
      <c r="X719" s="2">
        <v>52813.628582721096</v>
      </c>
      <c r="Y719" s="11">
        <v>1.6075321449790861E-2</v>
      </c>
      <c r="Z719" s="2">
        <v>0</v>
      </c>
      <c r="AA719" s="11"/>
      <c r="AB719" s="2">
        <v>0</v>
      </c>
      <c r="AC719" s="11"/>
      <c r="AD719" s="2">
        <v>0</v>
      </c>
      <c r="AE719" s="11"/>
      <c r="AF719" s="2">
        <v>0</v>
      </c>
      <c r="AG719" s="11"/>
      <c r="AH719" s="2">
        <v>92681.640742892108</v>
      </c>
      <c r="AI719" s="11">
        <v>8.6669397108685869E-4</v>
      </c>
    </row>
    <row r="720" spans="1:35" x14ac:dyDescent="0.3">
      <c r="A720" s="38" t="s">
        <v>492</v>
      </c>
      <c r="B720" s="2">
        <v>0</v>
      </c>
      <c r="C720" s="11"/>
      <c r="D720" s="2">
        <v>0</v>
      </c>
      <c r="E720" s="11"/>
      <c r="F720" s="2">
        <v>0</v>
      </c>
      <c r="G720" s="11"/>
      <c r="H720" s="2">
        <v>0</v>
      </c>
      <c r="I720" s="11"/>
      <c r="J720" s="2">
        <v>0</v>
      </c>
      <c r="K720" s="11"/>
      <c r="L720" s="2">
        <v>0</v>
      </c>
      <c r="M720" s="11"/>
      <c r="N720" s="2">
        <v>0</v>
      </c>
      <c r="O720" s="11"/>
      <c r="P720" s="2">
        <v>0</v>
      </c>
      <c r="Q720" s="11"/>
      <c r="R720" s="2">
        <v>0</v>
      </c>
      <c r="S720" s="11"/>
      <c r="T720" s="2">
        <v>0</v>
      </c>
      <c r="U720" s="11"/>
      <c r="V720" s="2">
        <v>25347.1093349291</v>
      </c>
      <c r="W720" s="11">
        <v>1.9909318607110931E-3</v>
      </c>
      <c r="X720" s="2">
        <v>15932.468777100701</v>
      </c>
      <c r="Y720" s="11">
        <v>4.8494974489301434E-3</v>
      </c>
      <c r="Z720" s="2">
        <v>0</v>
      </c>
      <c r="AA720" s="11"/>
      <c r="AB720" s="2">
        <v>0</v>
      </c>
      <c r="AC720" s="11"/>
      <c r="AD720" s="2">
        <v>0</v>
      </c>
      <c r="AE720" s="11"/>
      <c r="AF720" s="2">
        <v>0</v>
      </c>
      <c r="AG720" s="11"/>
      <c r="AH720" s="2">
        <v>41279.578112029805</v>
      </c>
      <c r="AI720" s="11">
        <v>3.8601778293884012E-4</v>
      </c>
    </row>
    <row r="721" spans="1:35" x14ac:dyDescent="0.3">
      <c r="A721" s="40" t="s">
        <v>87</v>
      </c>
      <c r="B721" s="2">
        <v>0</v>
      </c>
      <c r="C721" s="11"/>
      <c r="D721" s="2">
        <v>0</v>
      </c>
      <c r="E721" s="11"/>
      <c r="F721" s="2">
        <v>0</v>
      </c>
      <c r="G721" s="11"/>
      <c r="H721" s="2">
        <v>0</v>
      </c>
      <c r="I721" s="11"/>
      <c r="J721" s="2">
        <v>0</v>
      </c>
      <c r="K721" s="11"/>
      <c r="L721" s="2">
        <v>0</v>
      </c>
      <c r="M721" s="11"/>
      <c r="N721" s="2">
        <v>0</v>
      </c>
      <c r="O721" s="11"/>
      <c r="P721" s="2">
        <v>0</v>
      </c>
      <c r="Q721" s="11"/>
      <c r="R721" s="2">
        <v>0</v>
      </c>
      <c r="S721" s="11"/>
      <c r="T721" s="2">
        <v>0</v>
      </c>
      <c r="U721" s="11"/>
      <c r="V721" s="2">
        <v>25347.1093349291</v>
      </c>
      <c r="W721" s="11">
        <v>1.9909318607110931E-3</v>
      </c>
      <c r="X721" s="2">
        <v>15932.468777100701</v>
      </c>
      <c r="Y721" s="11">
        <v>4.8494974489301434E-3</v>
      </c>
      <c r="Z721" s="2">
        <v>0</v>
      </c>
      <c r="AA721" s="11"/>
      <c r="AB721" s="2">
        <v>0</v>
      </c>
      <c r="AC721" s="11"/>
      <c r="AD721" s="2">
        <v>0</v>
      </c>
      <c r="AE721" s="11"/>
      <c r="AF721" s="2">
        <v>0</v>
      </c>
      <c r="AG721" s="11"/>
      <c r="AH721" s="2">
        <v>41279.578112029805</v>
      </c>
      <c r="AI721" s="11">
        <v>3.8601778293884012E-4</v>
      </c>
    </row>
    <row r="722" spans="1:35" x14ac:dyDescent="0.3">
      <c r="A722" s="38" t="s">
        <v>493</v>
      </c>
      <c r="B722" s="2">
        <v>0</v>
      </c>
      <c r="C722" s="11"/>
      <c r="D722" s="2">
        <v>0</v>
      </c>
      <c r="E722" s="11"/>
      <c r="F722" s="2">
        <v>0</v>
      </c>
      <c r="G722" s="11"/>
      <c r="H722" s="2">
        <v>0</v>
      </c>
      <c r="I722" s="11"/>
      <c r="J722" s="2">
        <v>0</v>
      </c>
      <c r="K722" s="11"/>
      <c r="L722" s="2">
        <v>0</v>
      </c>
      <c r="M722" s="11"/>
      <c r="N722" s="2">
        <v>33911.704703209805</v>
      </c>
      <c r="O722" s="11">
        <v>1.3703685659695124E-3</v>
      </c>
      <c r="P722" s="2">
        <v>12017.419989139</v>
      </c>
      <c r="Q722" s="11">
        <v>3.8085494618294406E-3</v>
      </c>
      <c r="R722" s="2">
        <v>0</v>
      </c>
      <c r="S722" s="11"/>
      <c r="T722" s="2">
        <v>0</v>
      </c>
      <c r="U722" s="11"/>
      <c r="V722" s="2">
        <v>0</v>
      </c>
      <c r="W722" s="11"/>
      <c r="X722" s="2">
        <v>0</v>
      </c>
      <c r="Y722" s="11"/>
      <c r="Z722" s="2">
        <v>0</v>
      </c>
      <c r="AA722" s="11"/>
      <c r="AB722" s="2">
        <v>0</v>
      </c>
      <c r="AC722" s="11"/>
      <c r="AD722" s="2">
        <v>0</v>
      </c>
      <c r="AE722" s="11"/>
      <c r="AF722" s="2">
        <v>0</v>
      </c>
      <c r="AG722" s="11"/>
      <c r="AH722" s="2">
        <v>45929.1246923488</v>
      </c>
      <c r="AI722" s="11">
        <v>4.2949709509979846E-4</v>
      </c>
    </row>
    <row r="723" spans="1:35" x14ac:dyDescent="0.3">
      <c r="A723" s="40" t="s">
        <v>87</v>
      </c>
      <c r="B723" s="2">
        <v>0</v>
      </c>
      <c r="C723" s="11"/>
      <c r="D723" s="2">
        <v>0</v>
      </c>
      <c r="E723" s="11"/>
      <c r="F723" s="2">
        <v>0</v>
      </c>
      <c r="G723" s="11"/>
      <c r="H723" s="2">
        <v>0</v>
      </c>
      <c r="I723" s="11"/>
      <c r="J723" s="2">
        <v>0</v>
      </c>
      <c r="K723" s="11"/>
      <c r="L723" s="2">
        <v>0</v>
      </c>
      <c r="M723" s="11"/>
      <c r="N723" s="2">
        <v>33911.704703209805</v>
      </c>
      <c r="O723" s="11">
        <v>1.3703685659695124E-3</v>
      </c>
      <c r="P723" s="2">
        <v>12017.419989139</v>
      </c>
      <c r="Q723" s="11">
        <v>3.8085494618294406E-3</v>
      </c>
      <c r="R723" s="2">
        <v>0</v>
      </c>
      <c r="S723" s="11"/>
      <c r="T723" s="2">
        <v>0</v>
      </c>
      <c r="U723" s="11"/>
      <c r="V723" s="2">
        <v>0</v>
      </c>
      <c r="W723" s="11"/>
      <c r="X723" s="2">
        <v>0</v>
      </c>
      <c r="Y723" s="11"/>
      <c r="Z723" s="2">
        <v>0</v>
      </c>
      <c r="AA723" s="11"/>
      <c r="AB723" s="2">
        <v>0</v>
      </c>
      <c r="AC723" s="11"/>
      <c r="AD723" s="2">
        <v>0</v>
      </c>
      <c r="AE723" s="11"/>
      <c r="AF723" s="2">
        <v>0</v>
      </c>
      <c r="AG723" s="11"/>
      <c r="AH723" s="2">
        <v>45929.1246923488</v>
      </c>
      <c r="AI723" s="11">
        <v>4.2949709509979846E-4</v>
      </c>
    </row>
    <row r="724" spans="1:35" x14ac:dyDescent="0.3">
      <c r="A724" s="38" t="s">
        <v>494</v>
      </c>
      <c r="B724" s="2">
        <v>0</v>
      </c>
      <c r="C724" s="11"/>
      <c r="D724" s="2">
        <v>0</v>
      </c>
      <c r="E724" s="11"/>
      <c r="F724" s="2">
        <v>0</v>
      </c>
      <c r="G724" s="11"/>
      <c r="H724" s="2">
        <v>0</v>
      </c>
      <c r="I724" s="11"/>
      <c r="J724" s="2">
        <v>0</v>
      </c>
      <c r="K724" s="11"/>
      <c r="L724" s="2">
        <v>0</v>
      </c>
      <c r="M724" s="11"/>
      <c r="N724" s="2">
        <v>0</v>
      </c>
      <c r="O724" s="11"/>
      <c r="P724" s="2">
        <v>0</v>
      </c>
      <c r="Q724" s="11"/>
      <c r="R724" s="2">
        <v>0</v>
      </c>
      <c r="S724" s="11"/>
      <c r="T724" s="2">
        <v>0</v>
      </c>
      <c r="U724" s="11"/>
      <c r="V724" s="2">
        <v>0</v>
      </c>
      <c r="W724" s="11"/>
      <c r="X724" s="2">
        <v>0</v>
      </c>
      <c r="Y724" s="11"/>
      <c r="Z724" s="2">
        <v>0</v>
      </c>
      <c r="AA724" s="11"/>
      <c r="AB724" s="2">
        <v>12966.831900000001</v>
      </c>
      <c r="AC724" s="11">
        <v>2.0571051287822111E-3</v>
      </c>
      <c r="AD724" s="2">
        <v>0</v>
      </c>
      <c r="AE724" s="11"/>
      <c r="AF724" s="2">
        <v>1067.628375</v>
      </c>
      <c r="AG724" s="11">
        <v>3.6305214636755387E-4</v>
      </c>
      <c r="AH724" s="2">
        <v>14034.460275000001</v>
      </c>
      <c r="AI724" s="11">
        <v>1.3124047017621838E-4</v>
      </c>
    </row>
    <row r="725" spans="1:35" x14ac:dyDescent="0.3">
      <c r="A725" s="40" t="s">
        <v>87</v>
      </c>
      <c r="B725" s="2">
        <v>0</v>
      </c>
      <c r="C725" s="11"/>
      <c r="D725" s="2">
        <v>0</v>
      </c>
      <c r="E725" s="11"/>
      <c r="F725" s="2">
        <v>0</v>
      </c>
      <c r="G725" s="11"/>
      <c r="H725" s="2">
        <v>0</v>
      </c>
      <c r="I725" s="11"/>
      <c r="J725" s="2">
        <v>0</v>
      </c>
      <c r="K725" s="11"/>
      <c r="L725" s="2">
        <v>0</v>
      </c>
      <c r="M725" s="11"/>
      <c r="N725" s="2">
        <v>0</v>
      </c>
      <c r="O725" s="11"/>
      <c r="P725" s="2">
        <v>0</v>
      </c>
      <c r="Q725" s="11"/>
      <c r="R725" s="2">
        <v>0</v>
      </c>
      <c r="S725" s="11"/>
      <c r="T725" s="2">
        <v>0</v>
      </c>
      <c r="U725" s="11"/>
      <c r="V725" s="2">
        <v>0</v>
      </c>
      <c r="W725" s="11"/>
      <c r="X725" s="2">
        <v>0</v>
      </c>
      <c r="Y725" s="11"/>
      <c r="Z725" s="2">
        <v>0</v>
      </c>
      <c r="AA725" s="11"/>
      <c r="AB725" s="2">
        <v>12966.831900000001</v>
      </c>
      <c r="AC725" s="11">
        <v>2.0571051287822111E-3</v>
      </c>
      <c r="AD725" s="2">
        <v>0</v>
      </c>
      <c r="AE725" s="11"/>
      <c r="AF725" s="2">
        <v>1067.628375</v>
      </c>
      <c r="AG725" s="11">
        <v>3.6305214636755387E-4</v>
      </c>
      <c r="AH725" s="2">
        <v>14034.460275000001</v>
      </c>
      <c r="AI725" s="11">
        <v>1.3124047017621838E-4</v>
      </c>
    </row>
    <row r="726" spans="1:35" x14ac:dyDescent="0.3">
      <c r="A726" s="38" t="s">
        <v>495</v>
      </c>
      <c r="B726" s="2">
        <v>0</v>
      </c>
      <c r="C726" s="11"/>
      <c r="D726" s="2">
        <v>0</v>
      </c>
      <c r="E726" s="11"/>
      <c r="F726" s="2">
        <v>0</v>
      </c>
      <c r="G726" s="11"/>
      <c r="H726" s="2">
        <v>0</v>
      </c>
      <c r="I726" s="11">
        <v>0</v>
      </c>
      <c r="J726" s="2">
        <v>0</v>
      </c>
      <c r="K726" s="11"/>
      <c r="L726" s="2">
        <v>0</v>
      </c>
      <c r="M726" s="11"/>
      <c r="N726" s="2">
        <v>0</v>
      </c>
      <c r="O726" s="11"/>
      <c r="P726" s="2">
        <v>0</v>
      </c>
      <c r="Q726" s="11"/>
      <c r="R726" s="2">
        <v>0</v>
      </c>
      <c r="S726" s="11"/>
      <c r="T726" s="2">
        <v>0</v>
      </c>
      <c r="U726" s="11"/>
      <c r="V726" s="2">
        <v>0</v>
      </c>
      <c r="W726" s="11"/>
      <c r="X726" s="2">
        <v>0</v>
      </c>
      <c r="Y726" s="11"/>
      <c r="Z726" s="2">
        <v>0</v>
      </c>
      <c r="AA726" s="11"/>
      <c r="AB726" s="2">
        <v>0</v>
      </c>
      <c r="AC726" s="11"/>
      <c r="AD726" s="2">
        <v>0</v>
      </c>
      <c r="AE726" s="11"/>
      <c r="AF726" s="2">
        <v>0</v>
      </c>
      <c r="AG726" s="11"/>
      <c r="AH726" s="2">
        <v>0</v>
      </c>
      <c r="AI726" s="11">
        <v>0</v>
      </c>
    </row>
    <row r="727" spans="1:35" x14ac:dyDescent="0.3">
      <c r="A727" s="40" t="s">
        <v>98</v>
      </c>
      <c r="B727" s="2">
        <v>0</v>
      </c>
      <c r="C727" s="11"/>
      <c r="D727" s="2">
        <v>0</v>
      </c>
      <c r="E727" s="11"/>
      <c r="F727" s="2">
        <v>0</v>
      </c>
      <c r="G727" s="11"/>
      <c r="H727" s="2">
        <v>0</v>
      </c>
      <c r="I727" s="11">
        <v>0</v>
      </c>
      <c r="J727" s="2">
        <v>0</v>
      </c>
      <c r="K727" s="11"/>
      <c r="L727" s="2">
        <v>0</v>
      </c>
      <c r="M727" s="11"/>
      <c r="N727" s="2">
        <v>0</v>
      </c>
      <c r="O727" s="11"/>
      <c r="P727" s="2">
        <v>0</v>
      </c>
      <c r="Q727" s="11"/>
      <c r="R727" s="2">
        <v>0</v>
      </c>
      <c r="S727" s="11"/>
      <c r="T727" s="2">
        <v>0</v>
      </c>
      <c r="U727" s="11"/>
      <c r="V727" s="2">
        <v>0</v>
      </c>
      <c r="W727" s="11"/>
      <c r="X727" s="2">
        <v>0</v>
      </c>
      <c r="Y727" s="11"/>
      <c r="Z727" s="2">
        <v>0</v>
      </c>
      <c r="AA727" s="11"/>
      <c r="AB727" s="2">
        <v>0</v>
      </c>
      <c r="AC727" s="11"/>
      <c r="AD727" s="2">
        <v>0</v>
      </c>
      <c r="AE727" s="11"/>
      <c r="AF727" s="2">
        <v>0</v>
      </c>
      <c r="AG727" s="11"/>
      <c r="AH727" s="2">
        <v>0</v>
      </c>
      <c r="AI727" s="11">
        <v>0</v>
      </c>
    </row>
    <row r="728" spans="1:35" x14ac:dyDescent="0.3">
      <c r="A728" s="38" t="s">
        <v>496</v>
      </c>
      <c r="B728" s="2">
        <v>0</v>
      </c>
      <c r="C728" s="11"/>
      <c r="D728" s="2">
        <v>0</v>
      </c>
      <c r="E728" s="11"/>
      <c r="F728" s="2">
        <v>0</v>
      </c>
      <c r="G728" s="11"/>
      <c r="H728" s="2">
        <v>0</v>
      </c>
      <c r="I728" s="11">
        <v>0</v>
      </c>
      <c r="J728" s="2">
        <v>0</v>
      </c>
      <c r="K728" s="11"/>
      <c r="L728" s="2">
        <v>0</v>
      </c>
      <c r="M728" s="11"/>
      <c r="N728" s="2">
        <v>0</v>
      </c>
      <c r="O728" s="11"/>
      <c r="P728" s="2">
        <v>0</v>
      </c>
      <c r="Q728" s="11"/>
      <c r="R728" s="2">
        <v>0</v>
      </c>
      <c r="S728" s="11"/>
      <c r="T728" s="2">
        <v>0</v>
      </c>
      <c r="U728" s="11"/>
      <c r="V728" s="2">
        <v>0</v>
      </c>
      <c r="W728" s="11"/>
      <c r="X728" s="2">
        <v>0</v>
      </c>
      <c r="Y728" s="11"/>
      <c r="Z728" s="2">
        <v>0</v>
      </c>
      <c r="AA728" s="11"/>
      <c r="AB728" s="2">
        <v>0</v>
      </c>
      <c r="AC728" s="11"/>
      <c r="AD728" s="2">
        <v>0</v>
      </c>
      <c r="AE728" s="11"/>
      <c r="AF728" s="2">
        <v>0</v>
      </c>
      <c r="AG728" s="11"/>
      <c r="AH728" s="2">
        <v>0</v>
      </c>
      <c r="AI728" s="11">
        <v>0</v>
      </c>
    </row>
    <row r="729" spans="1:35" x14ac:dyDescent="0.3">
      <c r="A729" s="40" t="s">
        <v>98</v>
      </c>
      <c r="B729" s="2">
        <v>0</v>
      </c>
      <c r="C729" s="11"/>
      <c r="D729" s="2">
        <v>0</v>
      </c>
      <c r="E729" s="11"/>
      <c r="F729" s="2">
        <v>0</v>
      </c>
      <c r="G729" s="11"/>
      <c r="H729" s="2">
        <v>0</v>
      </c>
      <c r="I729" s="11">
        <v>0</v>
      </c>
      <c r="J729" s="2">
        <v>0</v>
      </c>
      <c r="K729" s="11"/>
      <c r="L729" s="2">
        <v>0</v>
      </c>
      <c r="M729" s="11"/>
      <c r="N729" s="2">
        <v>0</v>
      </c>
      <c r="O729" s="11"/>
      <c r="P729" s="2">
        <v>0</v>
      </c>
      <c r="Q729" s="11"/>
      <c r="R729" s="2">
        <v>0</v>
      </c>
      <c r="S729" s="11"/>
      <c r="T729" s="2">
        <v>0</v>
      </c>
      <c r="U729" s="11"/>
      <c r="V729" s="2">
        <v>0</v>
      </c>
      <c r="W729" s="11"/>
      <c r="X729" s="2">
        <v>0</v>
      </c>
      <c r="Y729" s="11"/>
      <c r="Z729" s="2">
        <v>0</v>
      </c>
      <c r="AA729" s="11"/>
      <c r="AB729" s="2">
        <v>0</v>
      </c>
      <c r="AC729" s="11"/>
      <c r="AD729" s="2">
        <v>0</v>
      </c>
      <c r="AE729" s="11"/>
      <c r="AF729" s="2">
        <v>0</v>
      </c>
      <c r="AG729" s="11"/>
      <c r="AH729" s="2">
        <v>0</v>
      </c>
      <c r="AI729" s="11">
        <v>0</v>
      </c>
    </row>
    <row r="730" spans="1:35" x14ac:dyDescent="0.3">
      <c r="A730" s="38" t="s">
        <v>497</v>
      </c>
      <c r="B730" s="2">
        <v>0</v>
      </c>
      <c r="C730" s="11"/>
      <c r="D730" s="2">
        <v>0</v>
      </c>
      <c r="E730" s="11"/>
      <c r="F730" s="2">
        <v>0</v>
      </c>
      <c r="G730" s="11"/>
      <c r="H730" s="2">
        <v>0</v>
      </c>
      <c r="I730" s="11"/>
      <c r="J730" s="2">
        <v>0</v>
      </c>
      <c r="K730" s="11"/>
      <c r="L730" s="2">
        <v>126437.78582193899</v>
      </c>
      <c r="M730" s="11">
        <v>1.7705956185342698E-2</v>
      </c>
      <c r="N730" s="2">
        <v>0</v>
      </c>
      <c r="O730" s="11"/>
      <c r="P730" s="2">
        <v>0</v>
      </c>
      <c r="Q730" s="11"/>
      <c r="R730" s="2">
        <v>0</v>
      </c>
      <c r="S730" s="11"/>
      <c r="T730" s="2">
        <v>0</v>
      </c>
      <c r="U730" s="11"/>
      <c r="V730" s="2">
        <v>0</v>
      </c>
      <c r="W730" s="11"/>
      <c r="X730" s="2">
        <v>0</v>
      </c>
      <c r="Y730" s="11"/>
      <c r="Z730" s="2">
        <v>0</v>
      </c>
      <c r="AA730" s="11"/>
      <c r="AB730" s="2">
        <v>0</v>
      </c>
      <c r="AC730" s="11"/>
      <c r="AD730" s="2">
        <v>0</v>
      </c>
      <c r="AE730" s="11"/>
      <c r="AF730" s="2">
        <v>0</v>
      </c>
      <c r="AG730" s="11"/>
      <c r="AH730" s="2">
        <v>126437.78582193899</v>
      </c>
      <c r="AI730" s="11">
        <v>1.182357863014527E-3</v>
      </c>
    </row>
    <row r="731" spans="1:35" x14ac:dyDescent="0.3">
      <c r="A731" s="40" t="s">
        <v>87</v>
      </c>
      <c r="B731" s="2">
        <v>0</v>
      </c>
      <c r="C731" s="11"/>
      <c r="D731" s="2">
        <v>0</v>
      </c>
      <c r="E731" s="11"/>
      <c r="F731" s="2">
        <v>0</v>
      </c>
      <c r="G731" s="11"/>
      <c r="H731" s="2">
        <v>0</v>
      </c>
      <c r="I731" s="11"/>
      <c r="J731" s="2">
        <v>0</v>
      </c>
      <c r="K731" s="11"/>
      <c r="L731" s="2">
        <v>126437.78582193899</v>
      </c>
      <c r="M731" s="11">
        <v>1.7705956185342698E-2</v>
      </c>
      <c r="N731" s="2">
        <v>0</v>
      </c>
      <c r="O731" s="11"/>
      <c r="P731" s="2">
        <v>0</v>
      </c>
      <c r="Q731" s="11"/>
      <c r="R731" s="2">
        <v>0</v>
      </c>
      <c r="S731" s="11"/>
      <c r="T731" s="2">
        <v>0</v>
      </c>
      <c r="U731" s="11"/>
      <c r="V731" s="2">
        <v>0</v>
      </c>
      <c r="W731" s="11"/>
      <c r="X731" s="2">
        <v>0</v>
      </c>
      <c r="Y731" s="11"/>
      <c r="Z731" s="2">
        <v>0</v>
      </c>
      <c r="AA731" s="11"/>
      <c r="AB731" s="2">
        <v>0</v>
      </c>
      <c r="AC731" s="11"/>
      <c r="AD731" s="2">
        <v>0</v>
      </c>
      <c r="AE731" s="11"/>
      <c r="AF731" s="2">
        <v>0</v>
      </c>
      <c r="AG731" s="11"/>
      <c r="AH731" s="2">
        <v>126437.78582193899</v>
      </c>
      <c r="AI731" s="11">
        <v>1.182357863014527E-3</v>
      </c>
    </row>
    <row r="732" spans="1:35" x14ac:dyDescent="0.3">
      <c r="A732" s="38" t="s">
        <v>498</v>
      </c>
      <c r="B732" s="2">
        <v>0</v>
      </c>
      <c r="C732" s="11"/>
      <c r="D732" s="2">
        <v>0</v>
      </c>
      <c r="E732" s="11"/>
      <c r="F732" s="2">
        <v>0</v>
      </c>
      <c r="G732" s="11"/>
      <c r="H732" s="2">
        <v>0</v>
      </c>
      <c r="I732" s="11"/>
      <c r="J732" s="2">
        <v>0</v>
      </c>
      <c r="K732" s="11"/>
      <c r="L732" s="2">
        <v>0</v>
      </c>
      <c r="M732" s="11"/>
      <c r="N732" s="2">
        <v>35009.641981103705</v>
      </c>
      <c r="O732" s="11">
        <v>1.4147361006068828E-3</v>
      </c>
      <c r="P732" s="2">
        <v>6091.5175774774998</v>
      </c>
      <c r="Q732" s="11">
        <v>1.9305180323558521E-3</v>
      </c>
      <c r="R732" s="2">
        <v>0</v>
      </c>
      <c r="S732" s="11"/>
      <c r="T732" s="2">
        <v>0</v>
      </c>
      <c r="U732" s="11"/>
      <c r="V732" s="2">
        <v>0</v>
      </c>
      <c r="W732" s="11"/>
      <c r="X732" s="2">
        <v>0</v>
      </c>
      <c r="Y732" s="11"/>
      <c r="Z732" s="2">
        <v>0</v>
      </c>
      <c r="AA732" s="11"/>
      <c r="AB732" s="2">
        <v>0</v>
      </c>
      <c r="AC732" s="11"/>
      <c r="AD732" s="2">
        <v>0</v>
      </c>
      <c r="AE732" s="11"/>
      <c r="AF732" s="2">
        <v>0</v>
      </c>
      <c r="AG732" s="11"/>
      <c r="AH732" s="2">
        <v>41101.159558581203</v>
      </c>
      <c r="AI732" s="11">
        <v>3.8434933724275117E-4</v>
      </c>
    </row>
    <row r="733" spans="1:35" x14ac:dyDescent="0.3">
      <c r="A733" s="40" t="s">
        <v>87</v>
      </c>
      <c r="B733" s="2">
        <v>0</v>
      </c>
      <c r="C733" s="11"/>
      <c r="D733" s="2">
        <v>0</v>
      </c>
      <c r="E733" s="11"/>
      <c r="F733" s="2">
        <v>0</v>
      </c>
      <c r="G733" s="11"/>
      <c r="H733" s="2">
        <v>0</v>
      </c>
      <c r="I733" s="11"/>
      <c r="J733" s="2">
        <v>0</v>
      </c>
      <c r="K733" s="11"/>
      <c r="L733" s="2">
        <v>0</v>
      </c>
      <c r="M733" s="11"/>
      <c r="N733" s="2">
        <v>35009.641981103705</v>
      </c>
      <c r="O733" s="11">
        <v>1.4147361006068828E-3</v>
      </c>
      <c r="P733" s="2">
        <v>6091.5175774774998</v>
      </c>
      <c r="Q733" s="11">
        <v>1.9305180323558521E-3</v>
      </c>
      <c r="R733" s="2">
        <v>0</v>
      </c>
      <c r="S733" s="11"/>
      <c r="T733" s="2">
        <v>0</v>
      </c>
      <c r="U733" s="11"/>
      <c r="V733" s="2">
        <v>0</v>
      </c>
      <c r="W733" s="11"/>
      <c r="X733" s="2">
        <v>0</v>
      </c>
      <c r="Y733" s="11"/>
      <c r="Z733" s="2">
        <v>0</v>
      </c>
      <c r="AA733" s="11"/>
      <c r="AB733" s="2">
        <v>0</v>
      </c>
      <c r="AC733" s="11"/>
      <c r="AD733" s="2">
        <v>0</v>
      </c>
      <c r="AE733" s="11"/>
      <c r="AF733" s="2">
        <v>0</v>
      </c>
      <c r="AG733" s="11"/>
      <c r="AH733" s="2">
        <v>41101.159558581203</v>
      </c>
      <c r="AI733" s="11">
        <v>3.8434933724275117E-4</v>
      </c>
    </row>
    <row r="734" spans="1:35" x14ac:dyDescent="0.3">
      <c r="A734" s="158" t="s">
        <v>62</v>
      </c>
      <c r="B734" s="83">
        <v>-1797.0064400000001</v>
      </c>
      <c r="C734" s="81">
        <v>-8.7851714824151942E-3</v>
      </c>
      <c r="D734" s="83">
        <v>9693.9449694318755</v>
      </c>
      <c r="E734" s="81">
        <v>6.9978744967610362E-3</v>
      </c>
      <c r="F734" s="83">
        <v>-120250.74752196047</v>
      </c>
      <c r="G734" s="81">
        <v>-1.2109354499018211E-2</v>
      </c>
      <c r="H734" s="83">
        <v>77588.588626799392</v>
      </c>
      <c r="I734" s="81">
        <v>2.1688845961825281E-2</v>
      </c>
      <c r="J734" s="83">
        <v>-1613.3224800000007</v>
      </c>
      <c r="K734" s="81">
        <v>-6.4949491979135465E-4</v>
      </c>
      <c r="L734" s="83">
        <v>-36925.836825400242</v>
      </c>
      <c r="M734" s="81">
        <v>-5.1709798988286565E-3</v>
      </c>
      <c r="N734" s="83">
        <v>125976.77384000912</v>
      </c>
      <c r="O734" s="81">
        <v>5.0907087220613476E-3</v>
      </c>
      <c r="P734" s="83">
        <v>8815.8513756199973</v>
      </c>
      <c r="Q734" s="81">
        <v>2.793911342245721E-3</v>
      </c>
      <c r="R734" s="83">
        <v>-1987.2159800000009</v>
      </c>
      <c r="S734" s="81">
        <v>-1.1964534989445715E-3</v>
      </c>
      <c r="T734" s="83">
        <v>28339.157534516416</v>
      </c>
      <c r="U734" s="81">
        <v>6.4452691055375336E-3</v>
      </c>
      <c r="V734" s="83">
        <v>-478290.13784782961</v>
      </c>
      <c r="W734" s="81">
        <v>-3.7568113251988236E-2</v>
      </c>
      <c r="X734" s="83">
        <v>-1114.7679057605565</v>
      </c>
      <c r="Y734" s="81">
        <v>-3.3931113820258318E-4</v>
      </c>
      <c r="Z734" s="83">
        <v>-6975.9868900000001</v>
      </c>
      <c r="AA734" s="81">
        <v>-3.9499477553035936E-3</v>
      </c>
      <c r="AB734" s="83">
        <v>-50864.133681302919</v>
      </c>
      <c r="AC734" s="81">
        <v>-8.0692702021433818E-3</v>
      </c>
      <c r="AD734" s="83">
        <v>-99567.281582245952</v>
      </c>
      <c r="AE734" s="81">
        <v>-4.6903818759978337E-3</v>
      </c>
      <c r="AF734" s="83">
        <v>18276.643138013402</v>
      </c>
      <c r="AG734" s="81">
        <v>6.2150601042704479E-3</v>
      </c>
      <c r="AH734" s="83">
        <v>-530695.4776701096</v>
      </c>
      <c r="AI734" s="81">
        <v>-4.9626934449260836E-3</v>
      </c>
    </row>
    <row r="735" spans="1:35" x14ac:dyDescent="0.3">
      <c r="A735" s="158" t="s">
        <v>17</v>
      </c>
      <c r="B735" s="83">
        <v>204549.95597945602</v>
      </c>
      <c r="C735" s="81">
        <v>1</v>
      </c>
      <c r="D735" s="83">
        <v>1385269.9093015599</v>
      </c>
      <c r="E735" s="81">
        <v>1</v>
      </c>
      <c r="F735" s="83">
        <v>9930401.1235041525</v>
      </c>
      <c r="G735" s="81">
        <v>1</v>
      </c>
      <c r="H735" s="83">
        <v>3577349.7936849068</v>
      </c>
      <c r="I735" s="81">
        <v>1</v>
      </c>
      <c r="J735" s="83">
        <v>2483964.7406607401</v>
      </c>
      <c r="K735" s="81">
        <v>1</v>
      </c>
      <c r="L735" s="83">
        <v>7140974.7374505764</v>
      </c>
      <c r="M735" s="81">
        <v>1</v>
      </c>
      <c r="N735" s="83">
        <v>24746411.691965401</v>
      </c>
      <c r="O735" s="81">
        <v>1</v>
      </c>
      <c r="P735" s="83">
        <v>3155379.7868667878</v>
      </c>
      <c r="Q735" s="81">
        <v>1</v>
      </c>
      <c r="R735" s="83">
        <v>1660922.0347911438</v>
      </c>
      <c r="S735" s="81">
        <v>1</v>
      </c>
      <c r="T735" s="83">
        <v>4396892.8326310636</v>
      </c>
      <c r="U735" s="81">
        <v>1</v>
      </c>
      <c r="V735" s="83">
        <v>12731279.173902001</v>
      </c>
      <c r="W735" s="81">
        <v>1</v>
      </c>
      <c r="X735" s="83">
        <v>3285385.5363127561</v>
      </c>
      <c r="Y735" s="81">
        <v>1</v>
      </c>
      <c r="Z735" s="83">
        <v>1766095.989657925</v>
      </c>
      <c r="AA735" s="81">
        <v>1</v>
      </c>
      <c r="AB735" s="83">
        <v>6303436.6686335839</v>
      </c>
      <c r="AC735" s="81">
        <v>1</v>
      </c>
      <c r="AD735" s="83">
        <v>21227969.110950902</v>
      </c>
      <c r="AE735" s="81">
        <v>1</v>
      </c>
      <c r="AF735" s="83">
        <v>2940702.5565939872</v>
      </c>
      <c r="AG735" s="81">
        <v>1</v>
      </c>
      <c r="AH735" s="83">
        <v>106936985.642887</v>
      </c>
      <c r="AI735" s="81">
        <v>1</v>
      </c>
    </row>
    <row r="736" spans="1:35" x14ac:dyDescent="0.3">
      <c r="A736" s="38"/>
      <c r="B736" s="2"/>
      <c r="C736" s="11"/>
      <c r="D736" s="2"/>
      <c r="E736" s="11"/>
      <c r="F736" s="2"/>
      <c r="G736" s="11"/>
      <c r="H736" s="2"/>
      <c r="I736" s="11"/>
      <c r="J736" s="2"/>
      <c r="K736" s="11"/>
      <c r="L736" s="2"/>
      <c r="M736" s="11"/>
      <c r="N736" s="2"/>
      <c r="O736" s="11"/>
      <c r="P736" s="2"/>
      <c r="Q736" s="11"/>
      <c r="R736" s="2"/>
      <c r="S736" s="11"/>
      <c r="T736" s="2"/>
      <c r="U736" s="11"/>
      <c r="V736" s="2"/>
      <c r="W736" s="11"/>
      <c r="X736" s="2"/>
      <c r="Y736" s="11"/>
      <c r="Z736" s="2"/>
      <c r="AA736" s="11"/>
      <c r="AB736" s="2"/>
      <c r="AC736" s="11"/>
      <c r="AD736" s="2"/>
      <c r="AE736" s="11"/>
      <c r="AF736" s="2"/>
      <c r="AG736" s="11"/>
      <c r="AH736" s="2"/>
      <c r="AI736" s="11"/>
    </row>
    <row r="737" spans="1:35" x14ac:dyDescent="0.3">
      <c r="A737" s="40"/>
      <c r="B737" s="2"/>
      <c r="C737" s="11"/>
      <c r="D737" s="2"/>
      <c r="E737" s="11"/>
      <c r="F737" s="2"/>
      <c r="G737" s="11"/>
      <c r="H737" s="2"/>
      <c r="I737" s="11"/>
      <c r="J737" s="2"/>
      <c r="K737" s="11"/>
      <c r="L737" s="2"/>
      <c r="M737" s="11"/>
      <c r="N737" s="2"/>
      <c r="O737" s="11"/>
      <c r="P737" s="2"/>
      <c r="Q737" s="11"/>
      <c r="R737" s="2"/>
      <c r="S737" s="11"/>
      <c r="T737" s="2"/>
      <c r="U737" s="11"/>
      <c r="V737" s="2"/>
      <c r="W737" s="11"/>
      <c r="X737" s="2"/>
      <c r="Y737" s="11"/>
      <c r="Z737" s="2"/>
      <c r="AA737" s="11"/>
      <c r="AB737" s="2"/>
      <c r="AC737" s="11"/>
      <c r="AD737" s="2"/>
      <c r="AE737" s="11"/>
      <c r="AF737" s="2"/>
      <c r="AG737" s="11"/>
      <c r="AH737" s="2"/>
      <c r="AI737" s="11"/>
    </row>
    <row r="738" spans="1:35" x14ac:dyDescent="0.3">
      <c r="A738" s="38"/>
      <c r="B738" s="2"/>
      <c r="C738" s="11"/>
      <c r="D738" s="2"/>
      <c r="E738" s="11"/>
      <c r="F738" s="2"/>
      <c r="G738" s="11"/>
      <c r="H738" s="2"/>
      <c r="I738" s="11"/>
      <c r="J738" s="2"/>
      <c r="K738" s="11"/>
      <c r="L738" s="2"/>
      <c r="M738" s="11"/>
      <c r="N738" s="2"/>
      <c r="O738" s="11"/>
      <c r="P738" s="2"/>
      <c r="Q738" s="11"/>
      <c r="R738" s="2"/>
      <c r="S738" s="11"/>
      <c r="T738" s="2"/>
      <c r="U738" s="11"/>
      <c r="V738" s="2"/>
      <c r="W738" s="11"/>
      <c r="X738" s="2"/>
      <c r="Y738" s="11"/>
      <c r="Z738" s="2"/>
      <c r="AA738" s="11"/>
      <c r="AB738" s="2"/>
      <c r="AC738" s="11"/>
      <c r="AD738" s="2"/>
      <c r="AE738" s="11"/>
      <c r="AF738" s="2"/>
      <c r="AG738" s="11"/>
      <c r="AH738" s="2"/>
      <c r="AI738" s="11"/>
    </row>
    <row r="739" spans="1:35" x14ac:dyDescent="0.3">
      <c r="A739" s="40"/>
      <c r="B739" s="2"/>
      <c r="C739" s="11"/>
      <c r="D739" s="2"/>
      <c r="E739" s="11"/>
      <c r="F739" s="2"/>
      <c r="G739" s="11"/>
      <c r="H739" s="2"/>
      <c r="I739" s="11"/>
      <c r="J739" s="2"/>
      <c r="K739" s="11"/>
      <c r="L739" s="2"/>
      <c r="M739" s="11"/>
      <c r="N739" s="2"/>
      <c r="O739" s="11"/>
      <c r="P739" s="2"/>
      <c r="Q739" s="11"/>
      <c r="R739" s="2"/>
      <c r="S739" s="11"/>
      <c r="T739" s="2"/>
      <c r="U739" s="11"/>
      <c r="V739" s="2"/>
      <c r="W739" s="11"/>
      <c r="X739" s="2"/>
      <c r="Y739" s="11"/>
      <c r="Z739" s="2"/>
      <c r="AA739" s="11"/>
      <c r="AB739" s="2"/>
      <c r="AC739" s="11"/>
      <c r="AD739" s="2"/>
      <c r="AE739" s="11"/>
      <c r="AF739" s="2"/>
      <c r="AG739" s="11"/>
      <c r="AH739" s="2"/>
      <c r="AI739" s="11"/>
    </row>
    <row r="740" spans="1:35" x14ac:dyDescent="0.3">
      <c r="A740" s="38"/>
      <c r="B740" s="2"/>
      <c r="C740" s="11"/>
      <c r="D740" s="2"/>
      <c r="E740" s="11"/>
      <c r="F740" s="2"/>
      <c r="G740" s="11"/>
      <c r="H740" s="2"/>
      <c r="I740" s="11"/>
      <c r="J740" s="2"/>
      <c r="K740" s="11"/>
      <c r="L740" s="2"/>
      <c r="M740" s="11"/>
      <c r="N740" s="2"/>
      <c r="O740" s="11"/>
      <c r="P740" s="2"/>
      <c r="Q740" s="11"/>
      <c r="R740" s="2"/>
      <c r="S740" s="11"/>
      <c r="T740" s="2"/>
      <c r="U740" s="11"/>
      <c r="V740" s="2"/>
      <c r="W740" s="11"/>
      <c r="X740" s="2"/>
      <c r="Y740" s="11"/>
      <c r="Z740" s="2"/>
      <c r="AA740" s="11"/>
      <c r="AB740" s="2"/>
      <c r="AC740" s="11"/>
      <c r="AD740" s="2"/>
      <c r="AE740" s="11"/>
      <c r="AF740" s="2"/>
      <c r="AG740" s="11"/>
      <c r="AH740" s="2"/>
      <c r="AI740" s="11"/>
    </row>
    <row r="741" spans="1:35" x14ac:dyDescent="0.3">
      <c r="A741" s="40"/>
      <c r="B741" s="2"/>
      <c r="C741" s="11"/>
      <c r="D741" s="2"/>
      <c r="E741" s="11"/>
      <c r="F741" s="2"/>
      <c r="G741" s="11"/>
      <c r="H741" s="2"/>
      <c r="I741" s="11"/>
      <c r="J741" s="2"/>
      <c r="K741" s="11"/>
      <c r="L741" s="2"/>
      <c r="M741" s="11"/>
      <c r="N741" s="2"/>
      <c r="O741" s="11"/>
      <c r="P741" s="2"/>
      <c r="Q741" s="11"/>
      <c r="R741" s="2"/>
      <c r="S741" s="11"/>
      <c r="T741" s="2"/>
      <c r="U741" s="11"/>
      <c r="V741" s="2"/>
      <c r="W741" s="11"/>
      <c r="X741" s="2"/>
      <c r="Y741" s="11"/>
      <c r="Z741" s="2"/>
      <c r="AA741" s="11"/>
      <c r="AB741" s="2"/>
      <c r="AC741" s="11"/>
      <c r="AD741" s="2"/>
      <c r="AE741" s="11"/>
      <c r="AF741" s="2"/>
      <c r="AG741" s="11"/>
      <c r="AH741" s="2"/>
      <c r="AI741" s="11"/>
    </row>
    <row r="742" spans="1:35" x14ac:dyDescent="0.3">
      <c r="A742" s="38"/>
      <c r="B742" s="2"/>
      <c r="C742" s="11"/>
      <c r="D742" s="2"/>
      <c r="E742" s="11"/>
      <c r="F742" s="2"/>
      <c r="G742" s="11"/>
      <c r="H742" s="2"/>
      <c r="I742" s="11"/>
      <c r="J742" s="2"/>
      <c r="K742" s="11"/>
      <c r="L742" s="2"/>
      <c r="M742" s="11"/>
      <c r="N742" s="2"/>
      <c r="O742" s="11"/>
      <c r="P742" s="2"/>
      <c r="Q742" s="11"/>
      <c r="R742" s="2"/>
      <c r="S742" s="11"/>
      <c r="T742" s="2"/>
      <c r="U742" s="11"/>
      <c r="V742" s="2"/>
      <c r="W742" s="11"/>
      <c r="X742" s="2"/>
      <c r="Y742" s="11"/>
      <c r="Z742" s="2"/>
      <c r="AA742" s="11"/>
      <c r="AB742" s="2"/>
      <c r="AC742" s="11"/>
      <c r="AD742" s="2"/>
      <c r="AE742" s="11"/>
      <c r="AF742" s="2"/>
      <c r="AG742" s="11"/>
      <c r="AH742" s="2"/>
      <c r="AI742" s="11"/>
    </row>
    <row r="743" spans="1:35" x14ac:dyDescent="0.3">
      <c r="A743" s="40"/>
      <c r="B743" s="2"/>
      <c r="C743" s="11"/>
      <c r="D743" s="2"/>
      <c r="E743" s="11"/>
      <c r="F743" s="2"/>
      <c r="G743" s="11"/>
      <c r="H743" s="2"/>
      <c r="I743" s="11"/>
      <c r="J743" s="2"/>
      <c r="K743" s="11"/>
      <c r="L743" s="2"/>
      <c r="M743" s="11"/>
      <c r="N743" s="2"/>
      <c r="O743" s="11"/>
      <c r="P743" s="2"/>
      <c r="Q743" s="11"/>
      <c r="R743" s="2"/>
      <c r="S743" s="11"/>
      <c r="T743" s="2"/>
      <c r="U743" s="11"/>
      <c r="V743" s="2"/>
      <c r="W743" s="11"/>
      <c r="X743" s="2"/>
      <c r="Y743" s="11"/>
      <c r="Z743" s="2"/>
      <c r="AA743" s="11"/>
      <c r="AB743" s="2"/>
      <c r="AC743" s="11"/>
      <c r="AD743" s="2"/>
      <c r="AE743" s="11"/>
      <c r="AF743" s="2"/>
      <c r="AG743" s="11"/>
      <c r="AH743" s="2"/>
      <c r="AI743" s="11"/>
    </row>
    <row r="744" spans="1:35" x14ac:dyDescent="0.3">
      <c r="A744" s="138"/>
      <c r="B744" s="15"/>
      <c r="C744" s="11"/>
      <c r="D744" s="15"/>
      <c r="E744" s="11"/>
      <c r="F744" s="15"/>
      <c r="G744" s="11"/>
      <c r="H744" s="15"/>
      <c r="I744" s="11"/>
      <c r="J744" s="15"/>
      <c r="K744" s="11"/>
      <c r="L744" s="15"/>
      <c r="M744" s="11"/>
      <c r="N744" s="15"/>
      <c r="O744" s="11"/>
      <c r="P744" s="15"/>
      <c r="Q744" s="11"/>
      <c r="R744" s="15"/>
      <c r="S744" s="11"/>
      <c r="T744" s="15"/>
      <c r="U744" s="11"/>
      <c r="V744" s="15"/>
      <c r="W744" s="11"/>
      <c r="X744" s="15"/>
      <c r="Y744" s="11"/>
      <c r="Z744" s="15"/>
      <c r="AA744" s="11"/>
      <c r="AB744" s="15"/>
      <c r="AC744" s="11"/>
      <c r="AD744" s="15"/>
      <c r="AE744" s="11"/>
      <c r="AF744" s="15"/>
      <c r="AG744" s="11"/>
      <c r="AH744" s="15"/>
      <c r="AI744" s="11"/>
    </row>
    <row r="745" spans="1:35" x14ac:dyDescent="0.3">
      <c r="A745" s="139"/>
      <c r="B745" s="15"/>
      <c r="C745" s="11"/>
      <c r="D745" s="15"/>
      <c r="E745" s="11"/>
      <c r="F745" s="15"/>
      <c r="G745" s="11"/>
      <c r="H745" s="15"/>
      <c r="I745" s="11"/>
      <c r="J745" s="15"/>
      <c r="K745" s="11"/>
      <c r="L745" s="15"/>
      <c r="M745" s="11"/>
      <c r="N745" s="15"/>
      <c r="O745" s="11"/>
      <c r="P745" s="15"/>
      <c r="Q745" s="11"/>
      <c r="R745" s="15"/>
      <c r="S745" s="11"/>
      <c r="T745" s="15"/>
      <c r="U745" s="11"/>
      <c r="V745" s="15"/>
      <c r="W745" s="11"/>
      <c r="X745" s="15"/>
      <c r="Y745" s="11"/>
      <c r="Z745" s="15"/>
      <c r="AA745" s="11"/>
      <c r="AB745" s="15"/>
      <c r="AC745" s="11"/>
      <c r="AD745" s="15"/>
      <c r="AE745" s="11"/>
      <c r="AF745" s="15"/>
      <c r="AG745" s="11"/>
      <c r="AH745" s="15"/>
      <c r="AI745" s="11"/>
    </row>
    <row r="746" spans="1:35" x14ac:dyDescent="0.3">
      <c r="A746" s="38"/>
      <c r="B746" s="2"/>
      <c r="C746" s="11"/>
      <c r="D746" s="2"/>
      <c r="E746" s="11"/>
      <c r="F746" s="2"/>
      <c r="G746" s="11"/>
      <c r="H746" s="2"/>
      <c r="I746" s="11"/>
      <c r="J746" s="2"/>
      <c r="K746" s="11"/>
      <c r="L746" s="2"/>
      <c r="M746" s="11"/>
      <c r="N746" s="2"/>
      <c r="O746" s="11"/>
      <c r="P746" s="2"/>
      <c r="Q746" s="11"/>
      <c r="R746" s="2"/>
      <c r="S746" s="11"/>
      <c r="T746" s="2"/>
      <c r="U746" s="11"/>
      <c r="V746" s="2"/>
      <c r="W746" s="11"/>
      <c r="X746" s="2"/>
      <c r="Y746" s="11"/>
      <c r="Z746" s="2"/>
      <c r="AA746" s="11"/>
      <c r="AB746" s="2"/>
      <c r="AC746" s="11"/>
      <c r="AD746" s="2"/>
      <c r="AE746" s="11"/>
      <c r="AF746" s="2"/>
      <c r="AG746" s="11"/>
      <c r="AH746" s="2"/>
      <c r="AI746" s="11"/>
    </row>
    <row r="747" spans="1:35" x14ac:dyDescent="0.3">
      <c r="A747" s="40"/>
      <c r="B747" s="2"/>
      <c r="C747" s="11"/>
      <c r="D747" s="2"/>
      <c r="E747" s="11"/>
      <c r="F747" s="2"/>
      <c r="G747" s="11"/>
      <c r="H747" s="2"/>
      <c r="I747" s="11"/>
      <c r="J747" s="2"/>
      <c r="K747" s="11"/>
      <c r="L747" s="2"/>
      <c r="M747" s="11"/>
      <c r="N747" s="2"/>
      <c r="O747" s="11"/>
      <c r="P747" s="2"/>
      <c r="Q747" s="11"/>
      <c r="R747" s="2"/>
      <c r="S747" s="11"/>
      <c r="T747" s="2"/>
      <c r="U747" s="11"/>
      <c r="V747" s="2"/>
      <c r="W747" s="11"/>
      <c r="X747" s="2"/>
      <c r="Y747" s="11"/>
      <c r="Z747" s="2"/>
      <c r="AA747" s="11"/>
      <c r="AB747" s="2"/>
      <c r="AC747" s="11"/>
      <c r="AD747" s="2"/>
      <c r="AE747" s="11"/>
      <c r="AF747" s="2"/>
      <c r="AG747" s="11"/>
      <c r="AH747" s="2"/>
      <c r="AI747" s="11"/>
    </row>
    <row r="748" spans="1:35" x14ac:dyDescent="0.3">
      <c r="A748" s="134"/>
      <c r="B748" s="97"/>
      <c r="C748" s="54"/>
      <c r="D748" s="97"/>
      <c r="E748" s="54"/>
      <c r="F748" s="97"/>
      <c r="G748" s="54"/>
      <c r="H748" s="97"/>
      <c r="I748" s="54"/>
      <c r="J748" s="97"/>
      <c r="K748" s="54"/>
      <c r="L748" s="97"/>
      <c r="M748" s="54"/>
      <c r="N748" s="97"/>
      <c r="O748" s="54"/>
      <c r="P748" s="97"/>
      <c r="Q748" s="54"/>
      <c r="R748" s="97"/>
      <c r="S748" s="54"/>
      <c r="T748" s="97"/>
      <c r="U748" s="54"/>
      <c r="V748" s="97"/>
      <c r="W748" s="54"/>
      <c r="X748" s="97"/>
      <c r="Y748" s="54"/>
      <c r="Z748" s="97"/>
      <c r="AA748" s="54"/>
      <c r="AB748" s="97"/>
      <c r="AC748" s="54"/>
      <c r="AD748" s="97"/>
      <c r="AE748" s="54"/>
      <c r="AF748" s="97"/>
      <c r="AG748" s="54"/>
      <c r="AH748" s="97"/>
      <c r="AI748" s="54"/>
    </row>
    <row r="749" spans="1:35" x14ac:dyDescent="0.3">
      <c r="A749" s="137"/>
      <c r="B749" s="19"/>
      <c r="C749" s="11"/>
      <c r="D749" s="19"/>
      <c r="E749" s="11"/>
      <c r="F749" s="19"/>
      <c r="G749" s="11"/>
      <c r="H749" s="15"/>
      <c r="I749" s="11"/>
      <c r="J749" s="15"/>
      <c r="K749" s="11"/>
      <c r="L749" s="15"/>
      <c r="M749" s="11"/>
      <c r="N749" s="15"/>
      <c r="O749" s="11"/>
      <c r="P749" s="15"/>
      <c r="Q749" s="11"/>
      <c r="R749" s="15"/>
      <c r="S749" s="11"/>
      <c r="T749" s="15"/>
      <c r="U749" s="11"/>
      <c r="V749" s="15"/>
      <c r="W749" s="11"/>
      <c r="X749" s="15"/>
      <c r="Y749" s="11"/>
      <c r="Z749" s="15"/>
      <c r="AA749" s="11"/>
      <c r="AB749" s="15"/>
      <c r="AC749" s="11"/>
      <c r="AD749" s="15"/>
      <c r="AE749" s="11"/>
      <c r="AF749" s="15"/>
      <c r="AG749" s="11"/>
      <c r="AH749" s="15"/>
      <c r="AI749" s="11"/>
    </row>
    <row r="750" spans="1:35" x14ac:dyDescent="0.3">
      <c r="A750" s="135"/>
      <c r="B750" s="19"/>
      <c r="C750" s="11"/>
      <c r="D750" s="19"/>
      <c r="E750" s="11"/>
      <c r="F750" s="19"/>
      <c r="G750" s="11"/>
      <c r="H750" s="15"/>
      <c r="I750" s="11"/>
      <c r="J750" s="15"/>
      <c r="K750" s="11"/>
      <c r="L750" s="15"/>
      <c r="M750" s="11"/>
      <c r="N750" s="15"/>
      <c r="O750" s="11"/>
      <c r="P750" s="15"/>
      <c r="Q750" s="11"/>
      <c r="R750" s="15"/>
      <c r="S750" s="11"/>
      <c r="T750" s="15"/>
      <c r="U750" s="11"/>
      <c r="V750" s="15"/>
      <c r="W750" s="11"/>
      <c r="X750" s="15"/>
      <c r="Y750" s="11"/>
      <c r="Z750" s="15"/>
      <c r="AA750" s="11"/>
      <c r="AB750" s="15"/>
      <c r="AC750" s="11"/>
      <c r="AD750" s="15"/>
      <c r="AE750" s="11"/>
      <c r="AF750" s="15"/>
      <c r="AG750" s="11"/>
      <c r="AH750" s="15"/>
      <c r="AI750" s="11"/>
    </row>
    <row r="751" spans="1:35" x14ac:dyDescent="0.3">
      <c r="A751" s="135"/>
      <c r="B751" s="19"/>
      <c r="C751" s="11"/>
      <c r="D751" s="19"/>
      <c r="E751" s="11"/>
      <c r="F751" s="19"/>
      <c r="G751" s="11"/>
      <c r="H751" s="15"/>
      <c r="I751" s="11"/>
      <c r="J751" s="15"/>
      <c r="K751" s="11"/>
      <c r="L751" s="15"/>
      <c r="M751" s="11"/>
      <c r="N751" s="15"/>
      <c r="O751" s="11"/>
      <c r="P751" s="15"/>
      <c r="Q751" s="11"/>
      <c r="R751" s="15"/>
      <c r="S751" s="11"/>
      <c r="T751" s="15"/>
      <c r="U751" s="11"/>
      <c r="V751" s="15"/>
      <c r="W751" s="11"/>
      <c r="X751" s="15"/>
      <c r="Y751" s="11"/>
      <c r="Z751" s="15"/>
      <c r="AA751" s="11"/>
      <c r="AB751" s="15"/>
      <c r="AC751" s="11"/>
      <c r="AD751" s="15"/>
      <c r="AE751" s="11"/>
      <c r="AF751" s="15"/>
      <c r="AG751" s="11"/>
      <c r="AH751" s="15"/>
      <c r="AI751" s="11"/>
    </row>
    <row r="752" spans="1:35" x14ac:dyDescent="0.3">
      <c r="A752" s="135"/>
      <c r="B752" s="19"/>
      <c r="C752" s="11"/>
      <c r="D752" s="19"/>
      <c r="E752" s="11"/>
      <c r="F752" s="19"/>
      <c r="G752" s="11"/>
      <c r="H752" s="15"/>
      <c r="I752" s="11"/>
      <c r="J752" s="15"/>
      <c r="K752" s="11"/>
      <c r="L752" s="15"/>
      <c r="M752" s="11"/>
      <c r="N752" s="15"/>
      <c r="O752" s="11"/>
      <c r="P752" s="15"/>
      <c r="Q752" s="11"/>
      <c r="R752" s="15"/>
      <c r="S752" s="11"/>
      <c r="T752" s="15"/>
      <c r="U752" s="11"/>
      <c r="V752" s="15"/>
      <c r="W752" s="11"/>
      <c r="X752" s="15"/>
      <c r="Y752" s="11"/>
      <c r="Z752" s="15"/>
      <c r="AA752" s="11"/>
      <c r="AB752" s="15"/>
      <c r="AC752" s="11"/>
      <c r="AD752" s="15"/>
      <c r="AE752" s="11"/>
      <c r="AF752" s="15"/>
      <c r="AG752" s="11"/>
      <c r="AH752" s="15"/>
      <c r="AI752" s="11"/>
    </row>
    <row r="753" spans="1:35" x14ac:dyDescent="0.3">
      <c r="A753" s="135"/>
      <c r="B753" s="19"/>
      <c r="C753" s="11"/>
      <c r="D753" s="19"/>
      <c r="E753" s="11"/>
      <c r="F753" s="19"/>
      <c r="G753" s="11"/>
      <c r="H753" s="15"/>
      <c r="I753" s="11"/>
      <c r="J753" s="15"/>
      <c r="K753" s="11"/>
      <c r="L753" s="15"/>
      <c r="M753" s="11"/>
      <c r="N753" s="15"/>
      <c r="O753" s="11"/>
      <c r="P753" s="15"/>
      <c r="Q753" s="11"/>
      <c r="R753" s="15"/>
      <c r="S753" s="11"/>
      <c r="T753" s="15"/>
      <c r="U753" s="11"/>
      <c r="V753" s="15"/>
      <c r="W753" s="11"/>
      <c r="X753" s="15"/>
      <c r="Y753" s="11"/>
      <c r="Z753" s="15"/>
      <c r="AA753" s="11"/>
      <c r="AB753" s="15"/>
      <c r="AC753" s="11"/>
      <c r="AD753" s="15"/>
      <c r="AE753" s="11"/>
      <c r="AF753" s="15"/>
      <c r="AG753" s="11"/>
      <c r="AH753" s="15"/>
      <c r="AI753" s="11"/>
    </row>
    <row r="754" spans="1:35" x14ac:dyDescent="0.3">
      <c r="A754" s="135"/>
      <c r="B754" s="19"/>
      <c r="C754" s="11"/>
      <c r="D754" s="19"/>
      <c r="E754" s="11"/>
      <c r="F754" s="19"/>
      <c r="G754" s="11"/>
      <c r="H754" s="15"/>
      <c r="I754" s="11"/>
      <c r="J754" s="15"/>
      <c r="K754" s="11"/>
      <c r="L754" s="15"/>
      <c r="M754" s="11"/>
      <c r="N754" s="15"/>
      <c r="O754" s="11"/>
      <c r="P754" s="15"/>
      <c r="Q754" s="11"/>
      <c r="R754" s="15"/>
      <c r="S754" s="11"/>
      <c r="T754" s="15"/>
      <c r="U754" s="11"/>
      <c r="V754" s="15"/>
      <c r="W754" s="11"/>
      <c r="X754" s="15"/>
      <c r="Y754" s="11"/>
      <c r="Z754" s="15"/>
      <c r="AA754" s="11"/>
      <c r="AB754" s="15"/>
      <c r="AC754" s="11"/>
      <c r="AD754" s="15"/>
      <c r="AE754" s="11"/>
      <c r="AF754" s="15"/>
      <c r="AG754" s="11"/>
      <c r="AH754" s="15"/>
      <c r="AI754" s="11"/>
    </row>
    <row r="755" spans="1:35" x14ac:dyDescent="0.3">
      <c r="A755" s="135"/>
      <c r="B755" s="19"/>
      <c r="C755" s="11"/>
      <c r="D755" s="19"/>
      <c r="E755" s="11"/>
      <c r="F755" s="19"/>
      <c r="G755" s="11"/>
      <c r="H755" s="15"/>
      <c r="I755" s="11"/>
      <c r="J755" s="15"/>
      <c r="K755" s="11"/>
      <c r="L755" s="15"/>
      <c r="M755" s="11"/>
      <c r="N755" s="15"/>
      <c r="O755" s="11"/>
      <c r="P755" s="15"/>
      <c r="Q755" s="11"/>
      <c r="R755" s="15"/>
      <c r="S755" s="11"/>
      <c r="T755" s="15"/>
      <c r="U755" s="11"/>
      <c r="V755" s="15"/>
      <c r="W755" s="11"/>
      <c r="X755" s="15"/>
      <c r="Y755" s="11"/>
      <c r="Z755" s="15"/>
      <c r="AA755" s="11"/>
      <c r="AB755" s="15"/>
      <c r="AC755" s="11"/>
      <c r="AD755" s="15"/>
      <c r="AE755" s="11"/>
      <c r="AF755" s="15"/>
      <c r="AG755" s="11"/>
      <c r="AH755" s="15"/>
      <c r="AI755" s="11"/>
    </row>
    <row r="756" spans="1:35" x14ac:dyDescent="0.3">
      <c r="A756" s="1"/>
      <c r="B756" s="20"/>
      <c r="C756" s="1"/>
      <c r="D756" s="20"/>
      <c r="E756" s="1"/>
      <c r="F756" s="20"/>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0"/>
      <c r="C757" s="1"/>
      <c r="D757" s="20"/>
      <c r="E757" s="1"/>
      <c r="F757" s="20"/>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0"/>
      <c r="C758" s="1"/>
      <c r="D758" s="20"/>
      <c r="E758" s="1"/>
      <c r="F758" s="20"/>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0"/>
      <c r="C759" s="1"/>
      <c r="D759" s="20"/>
      <c r="E759" s="1"/>
      <c r="F759" s="20"/>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0"/>
      <c r="C760" s="1"/>
      <c r="D760" s="20"/>
      <c r="E760" s="1"/>
      <c r="F760" s="20"/>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0"/>
      <c r="C761" s="1"/>
      <c r="D761" s="20"/>
      <c r="E761" s="1"/>
      <c r="F761" s="20"/>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0"/>
      <c r="C762" s="1"/>
      <c r="D762" s="20"/>
      <c r="E762" s="1"/>
      <c r="F762" s="20"/>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0"/>
      <c r="C763" s="1"/>
      <c r="D763" s="20"/>
      <c r="E763" s="1"/>
      <c r="F763" s="20"/>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0"/>
      <c r="C764" s="1"/>
      <c r="D764" s="20"/>
      <c r="E764" s="1"/>
      <c r="F764" s="20"/>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0"/>
      <c r="C765" s="1"/>
      <c r="D765" s="20"/>
      <c r="E765" s="1"/>
      <c r="F765" s="20"/>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0"/>
      <c r="C766" s="1"/>
      <c r="D766" s="20"/>
      <c r="E766" s="1"/>
      <c r="F766" s="20"/>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0"/>
      <c r="C767" s="1"/>
      <c r="D767" s="20"/>
      <c r="E767" s="1"/>
      <c r="F767" s="20"/>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0"/>
      <c r="C768" s="1"/>
      <c r="D768" s="20"/>
      <c r="E768" s="1"/>
      <c r="F768" s="20"/>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0"/>
      <c r="C769" s="1"/>
      <c r="D769" s="20"/>
      <c r="E769" s="1"/>
      <c r="F769" s="20"/>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0"/>
      <c r="C770" s="1"/>
      <c r="D770" s="20"/>
      <c r="E770" s="1"/>
      <c r="F770" s="20"/>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0"/>
      <c r="C771" s="1"/>
      <c r="D771" s="20"/>
      <c r="E771" s="1"/>
      <c r="F771" s="20"/>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0"/>
      <c r="C772" s="1"/>
      <c r="D772" s="20"/>
      <c r="E772" s="1"/>
      <c r="F772" s="20"/>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0"/>
      <c r="C773" s="1"/>
      <c r="D773" s="20"/>
      <c r="E773" s="1"/>
      <c r="F773" s="20"/>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0"/>
      <c r="C774" s="1"/>
      <c r="D774" s="20"/>
      <c r="E774" s="1"/>
      <c r="F774" s="20"/>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0"/>
      <c r="C775" s="1"/>
      <c r="D775" s="20"/>
      <c r="E775" s="1"/>
      <c r="F775" s="20"/>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0"/>
      <c r="C776" s="1"/>
      <c r="D776" s="20"/>
      <c r="E776" s="1"/>
      <c r="F776" s="20"/>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0"/>
      <c r="C777" s="1"/>
      <c r="D777" s="20"/>
      <c r="E777" s="1"/>
      <c r="F777" s="20"/>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0"/>
      <c r="C778" s="1"/>
      <c r="D778" s="20"/>
      <c r="E778" s="1"/>
      <c r="F778" s="20"/>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0"/>
      <c r="C779" s="1"/>
      <c r="D779" s="20"/>
      <c r="E779" s="1"/>
      <c r="F779" s="20"/>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0"/>
      <c r="C780" s="1"/>
      <c r="D780" s="20"/>
      <c r="E780" s="1"/>
      <c r="F780" s="20"/>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0"/>
      <c r="C781" s="1"/>
      <c r="D781" s="20"/>
      <c r="E781" s="1"/>
      <c r="F781" s="20"/>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0"/>
      <c r="C782" s="1"/>
      <c r="D782" s="20"/>
      <c r="E782" s="1"/>
      <c r="F782" s="20"/>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0"/>
      <c r="C783" s="1"/>
      <c r="D783" s="20"/>
      <c r="E783" s="1"/>
      <c r="F783" s="20"/>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0"/>
      <c r="C784" s="1"/>
      <c r="D784" s="20"/>
      <c r="E784" s="1"/>
      <c r="F784" s="20"/>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0"/>
      <c r="C785" s="1"/>
      <c r="D785" s="20"/>
      <c r="E785" s="1"/>
      <c r="F785" s="20"/>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0"/>
      <c r="C786" s="1"/>
      <c r="D786" s="20"/>
      <c r="E786" s="1"/>
      <c r="F786" s="20"/>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0"/>
      <c r="C787" s="1"/>
      <c r="D787" s="20"/>
      <c r="E787" s="1"/>
      <c r="F787" s="20"/>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0"/>
      <c r="C788" s="1"/>
      <c r="D788" s="20"/>
      <c r="E788" s="1"/>
      <c r="F788" s="20"/>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0"/>
      <c r="C789" s="1"/>
      <c r="D789" s="20"/>
      <c r="E789" s="1"/>
      <c r="F789" s="20"/>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0"/>
      <c r="C790" s="1"/>
      <c r="D790" s="20"/>
      <c r="E790" s="1"/>
      <c r="F790" s="20"/>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0"/>
      <c r="C791" s="1"/>
      <c r="D791" s="20"/>
      <c r="E791" s="1"/>
      <c r="F791" s="20"/>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0"/>
      <c r="C792" s="1"/>
      <c r="D792" s="20"/>
      <c r="E792" s="1"/>
      <c r="F792" s="20"/>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0"/>
      <c r="C793" s="1"/>
      <c r="D793" s="20"/>
      <c r="E793" s="1"/>
      <c r="F793" s="20"/>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0"/>
      <c r="C794" s="1"/>
      <c r="D794" s="20"/>
      <c r="E794" s="1"/>
      <c r="F794" s="20"/>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0"/>
      <c r="C795" s="1"/>
      <c r="D795" s="20"/>
      <c r="E795" s="1"/>
      <c r="F795" s="20"/>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0"/>
      <c r="C796" s="1"/>
      <c r="D796" s="20"/>
      <c r="E796" s="1"/>
      <c r="F796" s="20"/>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0"/>
      <c r="C797" s="1"/>
      <c r="D797" s="20"/>
      <c r="E797" s="1"/>
      <c r="F797" s="20"/>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0"/>
      <c r="C798" s="1"/>
      <c r="D798" s="20"/>
      <c r="E798" s="1"/>
      <c r="F798" s="20"/>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0"/>
      <c r="C799" s="1"/>
      <c r="D799" s="20"/>
      <c r="E799" s="1"/>
      <c r="F799" s="20"/>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0"/>
      <c r="C800" s="1"/>
      <c r="D800" s="20"/>
      <c r="E800" s="1"/>
      <c r="F800" s="20"/>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0"/>
      <c r="C801" s="1"/>
      <c r="D801" s="20"/>
      <c r="E801" s="1"/>
      <c r="F801" s="20"/>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0"/>
      <c r="C802" s="1"/>
      <c r="D802" s="20"/>
      <c r="E802" s="1"/>
      <c r="F802" s="20"/>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0"/>
      <c r="C803" s="1"/>
      <c r="D803" s="20"/>
      <c r="E803" s="1"/>
      <c r="F803" s="20"/>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0"/>
      <c r="C804" s="1"/>
      <c r="D804" s="20"/>
      <c r="E804" s="1"/>
      <c r="F804" s="20"/>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0"/>
      <c r="C805" s="1"/>
      <c r="D805" s="20"/>
      <c r="E805" s="1"/>
      <c r="F805" s="20"/>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0"/>
      <c r="C806" s="1"/>
      <c r="D806" s="20"/>
      <c r="E806" s="1"/>
      <c r="F806" s="20"/>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0"/>
      <c r="C807" s="1"/>
      <c r="D807" s="20"/>
      <c r="E807" s="1"/>
      <c r="F807" s="20"/>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0"/>
      <c r="C808" s="1"/>
      <c r="D808" s="20"/>
      <c r="E808" s="1"/>
      <c r="F808" s="20"/>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0"/>
      <c r="C809" s="1"/>
      <c r="D809" s="20"/>
      <c r="E809" s="1"/>
      <c r="F809" s="20"/>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0"/>
      <c r="C810" s="1"/>
      <c r="D810" s="20"/>
      <c r="E810" s="1"/>
      <c r="F810" s="20"/>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0"/>
      <c r="C811" s="1"/>
      <c r="D811" s="20"/>
      <c r="E811" s="1"/>
      <c r="F811" s="20"/>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0"/>
      <c r="C812" s="1"/>
      <c r="D812" s="20"/>
      <c r="E812" s="1"/>
      <c r="F812" s="20"/>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0"/>
      <c r="C813" s="1"/>
      <c r="D813" s="20"/>
      <c r="E813" s="1"/>
      <c r="F813" s="20"/>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0"/>
      <c r="C814" s="1"/>
      <c r="D814" s="20"/>
      <c r="E814" s="1"/>
      <c r="F814" s="20"/>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0"/>
      <c r="C815" s="1"/>
      <c r="D815" s="20"/>
      <c r="E815" s="1"/>
      <c r="F815" s="20"/>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0"/>
      <c r="C816" s="1"/>
      <c r="D816" s="20"/>
      <c r="E816" s="1"/>
      <c r="F816" s="20"/>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0"/>
      <c r="C817" s="1"/>
      <c r="D817" s="20"/>
      <c r="E817" s="1"/>
      <c r="F817" s="20"/>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0"/>
      <c r="C818" s="1"/>
      <c r="D818" s="20"/>
      <c r="E818" s="1"/>
      <c r="F818" s="20"/>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0"/>
      <c r="C819" s="1"/>
      <c r="D819" s="20"/>
      <c r="E819" s="1"/>
      <c r="F819" s="20"/>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0"/>
      <c r="C820" s="1"/>
      <c r="D820" s="20"/>
      <c r="E820" s="1"/>
      <c r="F820" s="20"/>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0"/>
      <c r="C821" s="1"/>
      <c r="D821" s="20"/>
      <c r="E821" s="1"/>
      <c r="F821" s="20"/>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0"/>
      <c r="C822" s="1"/>
      <c r="D822" s="20"/>
      <c r="E822" s="1"/>
      <c r="F822" s="20"/>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0"/>
      <c r="C823" s="1"/>
      <c r="D823" s="20"/>
      <c r="E823" s="1"/>
      <c r="F823" s="20"/>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0"/>
      <c r="C824" s="1"/>
      <c r="D824" s="20"/>
      <c r="E824" s="1"/>
      <c r="F824" s="20"/>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0"/>
      <c r="C825" s="1"/>
      <c r="D825" s="20"/>
      <c r="E825" s="1"/>
      <c r="F825" s="20"/>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0"/>
      <c r="C826" s="1"/>
      <c r="D826" s="20"/>
      <c r="E826" s="1"/>
      <c r="F826" s="20"/>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0"/>
      <c r="C827" s="1"/>
      <c r="D827" s="20"/>
      <c r="E827" s="1"/>
      <c r="F827" s="20"/>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0"/>
      <c r="C828" s="1"/>
      <c r="D828" s="20"/>
      <c r="E828" s="1"/>
      <c r="F828" s="20"/>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0"/>
      <c r="C829" s="1"/>
      <c r="D829" s="20"/>
      <c r="E829" s="1"/>
      <c r="F829" s="20"/>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0"/>
      <c r="C830" s="1"/>
      <c r="D830" s="20"/>
      <c r="E830" s="1"/>
      <c r="F830" s="20"/>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0"/>
      <c r="C831" s="1"/>
      <c r="D831" s="20"/>
      <c r="E831" s="1"/>
      <c r="F831" s="20"/>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0"/>
      <c r="C832" s="1"/>
      <c r="D832" s="20"/>
      <c r="E832" s="1"/>
      <c r="F832" s="20"/>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0"/>
      <c r="C833" s="1"/>
      <c r="D833" s="20"/>
      <c r="E833" s="1"/>
      <c r="F833" s="20"/>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0"/>
      <c r="C834" s="1"/>
      <c r="D834" s="20"/>
      <c r="E834" s="1"/>
      <c r="F834" s="20"/>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0"/>
      <c r="C835" s="1"/>
      <c r="D835" s="20"/>
      <c r="E835" s="1"/>
      <c r="F835" s="20"/>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0"/>
      <c r="C836" s="1"/>
      <c r="D836" s="20"/>
      <c r="E836" s="1"/>
      <c r="F836" s="20"/>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0"/>
      <c r="C837" s="1"/>
      <c r="D837" s="20"/>
      <c r="E837" s="1"/>
      <c r="F837" s="20"/>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0"/>
      <c r="C838" s="1"/>
      <c r="D838" s="20"/>
      <c r="E838" s="1"/>
      <c r="F838" s="20"/>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0"/>
      <c r="C839" s="1"/>
      <c r="D839" s="20"/>
      <c r="E839" s="1"/>
      <c r="F839" s="20"/>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0"/>
      <c r="C840" s="1"/>
      <c r="D840" s="20"/>
      <c r="E840" s="1"/>
      <c r="F840" s="20"/>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0"/>
      <c r="C841" s="1"/>
      <c r="D841" s="20"/>
      <c r="E841" s="1"/>
      <c r="F841" s="20"/>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0"/>
      <c r="C842" s="1"/>
      <c r="D842" s="20"/>
      <c r="E842" s="1"/>
      <c r="F842" s="20"/>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0"/>
      <c r="C843" s="1"/>
      <c r="D843" s="20"/>
      <c r="E843" s="1"/>
      <c r="F843" s="20"/>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0"/>
      <c r="C844" s="1"/>
      <c r="D844" s="20"/>
      <c r="E844" s="1"/>
      <c r="F844" s="20"/>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0"/>
      <c r="C845" s="1"/>
      <c r="D845" s="20"/>
      <c r="E845" s="1"/>
      <c r="F845" s="20"/>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0"/>
      <c r="C846" s="1"/>
      <c r="D846" s="20"/>
      <c r="E846" s="1"/>
      <c r="F846" s="20"/>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0"/>
      <c r="C847" s="1"/>
      <c r="D847" s="20"/>
      <c r="E847" s="1"/>
      <c r="F847" s="20"/>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0"/>
      <c r="C848" s="1"/>
      <c r="D848" s="20"/>
      <c r="E848" s="1"/>
      <c r="F848" s="20"/>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0"/>
      <c r="C849" s="1"/>
      <c r="D849" s="20"/>
      <c r="E849" s="1"/>
      <c r="F849" s="20"/>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0"/>
      <c r="C850" s="1"/>
      <c r="D850" s="20"/>
      <c r="E850" s="1"/>
      <c r="F850" s="20"/>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0"/>
      <c r="C851" s="1"/>
      <c r="D851" s="20"/>
      <c r="E851" s="1"/>
      <c r="F851" s="20"/>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0"/>
      <c r="C852" s="1"/>
      <c r="D852" s="20"/>
      <c r="E852" s="1"/>
      <c r="F852" s="20"/>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0"/>
      <c r="C853" s="1"/>
      <c r="D853" s="20"/>
      <c r="E853" s="1"/>
      <c r="F853" s="20"/>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0"/>
      <c r="C854" s="1"/>
      <c r="D854" s="20"/>
      <c r="E854" s="1"/>
      <c r="F854" s="20"/>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0"/>
      <c r="C855" s="1"/>
      <c r="D855" s="20"/>
      <c r="E855" s="1"/>
      <c r="F855" s="20"/>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0"/>
      <c r="C856" s="1"/>
      <c r="D856" s="20"/>
      <c r="E856" s="1"/>
      <c r="F856" s="20"/>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0"/>
      <c r="C857" s="1"/>
      <c r="D857" s="20"/>
      <c r="E857" s="1"/>
      <c r="F857" s="20"/>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0"/>
      <c r="C858" s="1"/>
      <c r="D858" s="20"/>
      <c r="E858" s="1"/>
      <c r="F858" s="20"/>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0"/>
      <c r="C859" s="1"/>
      <c r="D859" s="20"/>
      <c r="E859" s="1"/>
      <c r="F859" s="20"/>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0"/>
      <c r="C860" s="1"/>
      <c r="D860" s="20"/>
      <c r="E860" s="1"/>
      <c r="F860" s="20"/>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0"/>
      <c r="C861" s="1"/>
      <c r="D861" s="20"/>
      <c r="E861" s="1"/>
      <c r="F861" s="20"/>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0"/>
      <c r="C862" s="1"/>
      <c r="D862" s="20"/>
      <c r="E862" s="1"/>
      <c r="F862" s="20"/>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0"/>
      <c r="C863" s="1"/>
      <c r="D863" s="20"/>
      <c r="E863" s="1"/>
      <c r="F863" s="20"/>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0"/>
      <c r="C864" s="1"/>
      <c r="D864" s="20"/>
      <c r="E864" s="1"/>
      <c r="F864" s="20"/>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0"/>
      <c r="C865" s="1"/>
      <c r="D865" s="20"/>
      <c r="E865" s="1"/>
      <c r="F865" s="20"/>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0"/>
      <c r="C866" s="1"/>
      <c r="D866" s="20"/>
      <c r="E866" s="1"/>
      <c r="F866" s="20"/>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0"/>
      <c r="C867" s="1"/>
      <c r="D867" s="20"/>
      <c r="E867" s="1"/>
      <c r="F867" s="20"/>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0"/>
      <c r="C868" s="1"/>
      <c r="D868" s="20"/>
      <c r="E868" s="1"/>
      <c r="F868" s="20"/>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0"/>
      <c r="C869" s="1"/>
      <c r="D869" s="20"/>
      <c r="E869" s="1"/>
      <c r="F869" s="20"/>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0"/>
      <c r="C870" s="1"/>
      <c r="D870" s="20"/>
      <c r="E870" s="1"/>
      <c r="F870" s="20"/>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0"/>
      <c r="C871" s="1"/>
      <c r="D871" s="20"/>
      <c r="E871" s="1"/>
      <c r="F871" s="20"/>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0"/>
      <c r="C872" s="1"/>
      <c r="D872" s="20"/>
      <c r="E872" s="1"/>
      <c r="F872" s="20"/>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0"/>
      <c r="C873" s="1"/>
      <c r="D873" s="20"/>
      <c r="E873" s="1"/>
      <c r="F873" s="20"/>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0"/>
      <c r="C874" s="1"/>
      <c r="D874" s="20"/>
      <c r="E874" s="1"/>
      <c r="F874" s="20"/>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0"/>
      <c r="C875" s="1"/>
      <c r="D875" s="20"/>
      <c r="E875" s="1"/>
      <c r="F875" s="20"/>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0"/>
      <c r="C876" s="1"/>
      <c r="D876" s="20"/>
      <c r="E876" s="1"/>
      <c r="F876" s="20"/>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0"/>
      <c r="C877" s="1"/>
      <c r="D877" s="20"/>
      <c r="E877" s="1"/>
      <c r="F877" s="20"/>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0"/>
      <c r="C878" s="1"/>
      <c r="D878" s="20"/>
      <c r="E878" s="1"/>
      <c r="F878" s="20"/>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0"/>
      <c r="C879" s="1"/>
      <c r="D879" s="20"/>
      <c r="E879" s="1"/>
      <c r="F879" s="20"/>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0"/>
      <c r="C880" s="1"/>
      <c r="D880" s="20"/>
      <c r="E880" s="1"/>
      <c r="F880" s="20"/>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0"/>
      <c r="C881" s="1"/>
      <c r="D881" s="20"/>
      <c r="E881" s="1"/>
      <c r="F881" s="20"/>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0"/>
      <c r="C882" s="1"/>
      <c r="D882" s="20"/>
      <c r="E882" s="1"/>
      <c r="F882" s="20"/>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0"/>
      <c r="C883" s="1"/>
      <c r="D883" s="20"/>
      <c r="E883" s="1"/>
      <c r="F883" s="20"/>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0"/>
      <c r="C884" s="1"/>
      <c r="D884" s="20"/>
      <c r="E884" s="1"/>
      <c r="F884" s="20"/>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0"/>
      <c r="C885" s="1"/>
      <c r="D885" s="20"/>
      <c r="E885" s="1"/>
      <c r="F885" s="20"/>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0"/>
      <c r="C886" s="1"/>
      <c r="D886" s="20"/>
      <c r="E886" s="1"/>
      <c r="F886" s="20"/>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0"/>
      <c r="C887" s="1"/>
      <c r="D887" s="20"/>
      <c r="E887" s="1"/>
      <c r="F887" s="20"/>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0"/>
      <c r="C888" s="1"/>
      <c r="D888" s="20"/>
      <c r="E888" s="1"/>
      <c r="F888" s="20"/>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0"/>
      <c r="C889" s="1"/>
      <c r="D889" s="20"/>
      <c r="E889" s="1"/>
      <c r="F889" s="20"/>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0"/>
      <c r="C890" s="1"/>
      <c r="D890" s="20"/>
      <c r="E890" s="1"/>
      <c r="F890" s="20"/>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0"/>
      <c r="C891" s="1"/>
      <c r="D891" s="20"/>
      <c r="E891" s="1"/>
      <c r="F891" s="20"/>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0"/>
      <c r="C892" s="1"/>
      <c r="D892" s="20"/>
      <c r="E892" s="1"/>
      <c r="F892" s="20"/>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0"/>
      <c r="C893" s="1"/>
      <c r="D893" s="20"/>
      <c r="E893" s="1"/>
      <c r="F893" s="20"/>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0"/>
      <c r="C894" s="1"/>
      <c r="D894" s="20"/>
      <c r="E894" s="1"/>
      <c r="F894" s="20"/>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0"/>
      <c r="C895" s="1"/>
      <c r="D895" s="20"/>
      <c r="E895" s="1"/>
      <c r="F895" s="20"/>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0"/>
      <c r="C896" s="1"/>
      <c r="D896" s="20"/>
      <c r="E896" s="1"/>
      <c r="F896" s="20"/>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0"/>
      <c r="C897" s="1"/>
      <c r="D897" s="20"/>
      <c r="E897" s="1"/>
      <c r="F897" s="20"/>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0"/>
      <c r="C898" s="1"/>
      <c r="D898" s="20"/>
      <c r="E898" s="1"/>
      <c r="F898" s="20"/>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0"/>
      <c r="C899" s="1"/>
      <c r="D899" s="20"/>
      <c r="E899" s="1"/>
      <c r="F899" s="20"/>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0"/>
      <c r="C900" s="1"/>
      <c r="D900" s="20"/>
      <c r="E900" s="1"/>
      <c r="F900" s="20"/>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0"/>
      <c r="C901" s="1"/>
      <c r="D901" s="20"/>
      <c r="E901" s="1"/>
      <c r="F901" s="20"/>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0"/>
      <c r="C902" s="1"/>
      <c r="D902" s="20"/>
      <c r="E902" s="1"/>
      <c r="F902" s="20"/>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0"/>
      <c r="C903" s="1"/>
      <c r="D903" s="20"/>
      <c r="E903" s="1"/>
      <c r="F903" s="20"/>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0"/>
      <c r="C904" s="1"/>
      <c r="D904" s="20"/>
      <c r="E904" s="1"/>
      <c r="F904" s="20"/>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0"/>
      <c r="C905" s="1"/>
      <c r="D905" s="20"/>
      <c r="E905" s="1"/>
      <c r="F905" s="20"/>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0"/>
      <c r="C906" s="1"/>
      <c r="D906" s="20"/>
      <c r="E906" s="1"/>
      <c r="F906" s="20"/>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0"/>
      <c r="C907" s="1"/>
      <c r="D907" s="20"/>
      <c r="E907" s="1"/>
      <c r="F907" s="20"/>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0"/>
      <c r="C908" s="1"/>
      <c r="D908" s="20"/>
      <c r="E908" s="1"/>
      <c r="F908" s="20"/>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0"/>
      <c r="C909" s="1"/>
      <c r="D909" s="20"/>
      <c r="E909" s="1"/>
      <c r="F909" s="20"/>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0"/>
      <c r="C910" s="1"/>
      <c r="D910" s="20"/>
      <c r="E910" s="1"/>
      <c r="F910" s="20"/>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0"/>
      <c r="C911" s="1"/>
      <c r="D911" s="20"/>
      <c r="E911" s="1"/>
      <c r="F911" s="20"/>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0"/>
      <c r="C912" s="1"/>
      <c r="D912" s="20"/>
      <c r="E912" s="1"/>
      <c r="F912" s="20"/>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0"/>
      <c r="C913" s="1"/>
      <c r="D913" s="20"/>
      <c r="E913" s="1"/>
      <c r="F913" s="20"/>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0"/>
      <c r="C914" s="1"/>
      <c r="D914" s="20"/>
      <c r="E914" s="1"/>
      <c r="F914" s="20"/>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0"/>
      <c r="C915" s="1"/>
      <c r="D915" s="20"/>
      <c r="E915" s="1"/>
      <c r="F915" s="20"/>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0"/>
      <c r="C916" s="1"/>
      <c r="D916" s="20"/>
      <c r="E916" s="1"/>
      <c r="F916" s="20"/>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0"/>
      <c r="C917" s="1"/>
      <c r="D917" s="20"/>
      <c r="E917" s="1"/>
      <c r="F917" s="20"/>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0"/>
      <c r="C918" s="1"/>
      <c r="D918" s="20"/>
      <c r="E918" s="1"/>
      <c r="F918" s="20"/>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0"/>
      <c r="C919" s="1"/>
      <c r="D919" s="20"/>
      <c r="E919" s="1"/>
      <c r="F919" s="20"/>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0"/>
      <c r="C920" s="1"/>
      <c r="D920" s="20"/>
      <c r="E920" s="1"/>
      <c r="F920" s="20"/>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0"/>
      <c r="C921" s="1"/>
      <c r="D921" s="20"/>
      <c r="E921" s="1"/>
      <c r="F921" s="20"/>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0"/>
      <c r="C922" s="1"/>
      <c r="D922" s="20"/>
      <c r="E922" s="1"/>
      <c r="F922" s="20"/>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0"/>
      <c r="C923" s="1"/>
      <c r="D923" s="20"/>
      <c r="E923" s="1"/>
      <c r="F923" s="20"/>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0"/>
      <c r="C924" s="1"/>
      <c r="D924" s="20"/>
      <c r="E924" s="1"/>
      <c r="F924" s="20"/>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0"/>
      <c r="C925" s="1"/>
      <c r="D925" s="20"/>
      <c r="E925" s="1"/>
      <c r="F925" s="20"/>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0"/>
      <c r="C926" s="1"/>
      <c r="D926" s="20"/>
      <c r="E926" s="1"/>
      <c r="F926" s="20"/>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0"/>
      <c r="C927" s="1"/>
      <c r="D927" s="20"/>
      <c r="E927" s="1"/>
      <c r="F927" s="20"/>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0"/>
      <c r="C928" s="1"/>
      <c r="D928" s="20"/>
      <c r="E928" s="1"/>
      <c r="F928" s="20"/>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0"/>
      <c r="C929" s="1"/>
      <c r="D929" s="20"/>
      <c r="E929" s="1"/>
      <c r="F929" s="20"/>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0"/>
      <c r="C930" s="1"/>
      <c r="D930" s="20"/>
      <c r="E930" s="1"/>
      <c r="F930" s="20"/>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0"/>
      <c r="C931" s="1"/>
      <c r="D931" s="20"/>
      <c r="E931" s="1"/>
      <c r="F931" s="20"/>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0"/>
      <c r="C932" s="1"/>
      <c r="D932" s="20"/>
      <c r="E932" s="1"/>
      <c r="F932" s="20"/>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0"/>
      <c r="C933" s="1"/>
      <c r="D933" s="20"/>
      <c r="E933" s="1"/>
      <c r="F933" s="20"/>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0"/>
      <c r="C934" s="1"/>
      <c r="D934" s="20"/>
      <c r="E934" s="1"/>
      <c r="F934" s="20"/>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0"/>
      <c r="C935" s="1"/>
      <c r="D935" s="20"/>
      <c r="E935" s="1"/>
      <c r="F935" s="20"/>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0"/>
      <c r="C936" s="1"/>
      <c r="D936" s="20"/>
      <c r="E936" s="1"/>
      <c r="F936" s="20"/>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0"/>
      <c r="C937" s="1"/>
      <c r="D937" s="20"/>
      <c r="E937" s="1"/>
      <c r="F937" s="20"/>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0"/>
      <c r="C938" s="1"/>
      <c r="D938" s="20"/>
      <c r="E938" s="1"/>
      <c r="F938" s="20"/>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0"/>
      <c r="C939" s="1"/>
      <c r="D939" s="20"/>
      <c r="E939" s="1"/>
      <c r="F939" s="20"/>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0"/>
      <c r="C940" s="1"/>
      <c r="D940" s="20"/>
      <c r="E940" s="1"/>
      <c r="F940" s="20"/>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0"/>
      <c r="C941" s="1"/>
      <c r="D941" s="20"/>
      <c r="E941" s="1"/>
      <c r="F941" s="20"/>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0"/>
      <c r="C942" s="1"/>
      <c r="D942" s="20"/>
      <c r="E942" s="1"/>
      <c r="F942" s="20"/>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0"/>
      <c r="C943" s="1"/>
      <c r="D943" s="20"/>
      <c r="E943" s="1"/>
      <c r="F943" s="20"/>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0"/>
      <c r="C944" s="1"/>
      <c r="D944" s="20"/>
      <c r="E944" s="1"/>
      <c r="F944" s="20"/>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0"/>
      <c r="C945" s="1"/>
      <c r="D945" s="20"/>
      <c r="E945" s="1"/>
      <c r="F945" s="20"/>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0"/>
      <c r="C946" s="1"/>
      <c r="D946" s="20"/>
      <c r="E946" s="1"/>
      <c r="F946" s="20"/>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0"/>
      <c r="C947" s="1"/>
      <c r="D947" s="20"/>
      <c r="E947" s="1"/>
      <c r="F947" s="20"/>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0"/>
      <c r="C948" s="1"/>
      <c r="D948" s="20"/>
      <c r="E948" s="1"/>
      <c r="F948" s="20"/>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0"/>
      <c r="C949" s="1"/>
      <c r="D949" s="20"/>
      <c r="E949" s="1"/>
      <c r="F949" s="20"/>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0"/>
      <c r="C950" s="1"/>
      <c r="D950" s="20"/>
      <c r="E950" s="1"/>
      <c r="F950" s="20"/>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0"/>
      <c r="C951" s="1"/>
      <c r="D951" s="20"/>
      <c r="E951" s="1"/>
      <c r="F951" s="20"/>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0"/>
      <c r="C952" s="1"/>
      <c r="D952" s="20"/>
      <c r="E952" s="1"/>
      <c r="F952" s="20"/>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0"/>
      <c r="C953" s="1"/>
      <c r="D953" s="20"/>
      <c r="E953" s="1"/>
      <c r="F953" s="20"/>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0"/>
      <c r="C954" s="1"/>
      <c r="D954" s="20"/>
      <c r="E954" s="1"/>
      <c r="F954" s="20"/>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0"/>
      <c r="C955" s="1"/>
      <c r="D955" s="20"/>
      <c r="E955" s="1"/>
      <c r="F955" s="20"/>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0"/>
      <c r="C956" s="1"/>
      <c r="D956" s="20"/>
      <c r="E956" s="1"/>
      <c r="F956" s="20"/>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0"/>
      <c r="C957" s="1"/>
      <c r="D957" s="20"/>
      <c r="E957" s="1"/>
      <c r="F957" s="20"/>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0"/>
      <c r="C958" s="1"/>
      <c r="D958" s="20"/>
      <c r="E958" s="1"/>
      <c r="F958" s="20"/>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0"/>
      <c r="C959" s="1"/>
      <c r="D959" s="20"/>
      <c r="E959" s="1"/>
      <c r="F959" s="20"/>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0"/>
      <c r="C960" s="1"/>
      <c r="D960" s="20"/>
      <c r="E960" s="1"/>
      <c r="F960" s="20"/>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0"/>
      <c r="C961" s="1"/>
      <c r="D961" s="20"/>
      <c r="E961" s="1"/>
      <c r="F961" s="20"/>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0"/>
      <c r="C962" s="1"/>
      <c r="D962" s="20"/>
      <c r="E962" s="1"/>
      <c r="F962" s="20"/>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0"/>
      <c r="C963" s="1"/>
      <c r="D963" s="20"/>
      <c r="E963" s="1"/>
      <c r="F963" s="20"/>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0"/>
      <c r="C964" s="1"/>
      <c r="D964" s="20"/>
      <c r="E964" s="1"/>
      <c r="F964" s="20"/>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0"/>
      <c r="C965" s="1"/>
      <c r="D965" s="20"/>
      <c r="E965" s="1"/>
      <c r="F965" s="20"/>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0"/>
      <c r="C966" s="1"/>
      <c r="D966" s="20"/>
      <c r="E966" s="1"/>
      <c r="F966" s="20"/>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0"/>
      <c r="C967" s="1"/>
      <c r="D967" s="20"/>
      <c r="E967" s="1"/>
      <c r="F967" s="20"/>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0"/>
      <c r="C968" s="1"/>
      <c r="D968" s="20"/>
      <c r="E968" s="1"/>
      <c r="F968" s="20"/>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0"/>
      <c r="C969" s="1"/>
      <c r="D969" s="20"/>
      <c r="E969" s="1"/>
      <c r="F969" s="20"/>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0"/>
      <c r="C970" s="1"/>
      <c r="D970" s="20"/>
      <c r="E970" s="1"/>
      <c r="F970" s="20"/>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0"/>
      <c r="C971" s="1"/>
      <c r="D971" s="20"/>
      <c r="E971" s="1"/>
      <c r="F971" s="20"/>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0"/>
      <c r="C972" s="1"/>
      <c r="D972" s="20"/>
      <c r="E972" s="1"/>
      <c r="F972" s="20"/>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0"/>
      <c r="C973" s="1"/>
      <c r="D973" s="20"/>
      <c r="E973" s="1"/>
      <c r="F973" s="20"/>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0"/>
      <c r="C974" s="1"/>
      <c r="D974" s="20"/>
      <c r="E974" s="1"/>
      <c r="F974" s="20"/>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0"/>
      <c r="C975" s="1"/>
      <c r="D975" s="20"/>
      <c r="E975" s="1"/>
      <c r="F975" s="20"/>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0"/>
      <c r="C976" s="1"/>
      <c r="D976" s="20"/>
      <c r="E976" s="1"/>
      <c r="F976" s="20"/>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0"/>
      <c r="C977" s="1"/>
      <c r="D977" s="20"/>
      <c r="E977" s="1"/>
      <c r="F977" s="20"/>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0"/>
      <c r="C978" s="1"/>
      <c r="D978" s="20"/>
      <c r="E978" s="1"/>
      <c r="F978" s="20"/>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0"/>
      <c r="C979" s="1"/>
      <c r="D979" s="20"/>
      <c r="E979" s="1"/>
      <c r="F979" s="20"/>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0"/>
      <c r="C980" s="1"/>
      <c r="D980" s="20"/>
      <c r="E980" s="1"/>
      <c r="F980" s="20"/>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0"/>
      <c r="C981" s="1"/>
      <c r="D981" s="20"/>
      <c r="E981" s="1"/>
      <c r="F981" s="20"/>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0"/>
      <c r="C982" s="1"/>
      <c r="D982" s="20"/>
      <c r="E982" s="1"/>
      <c r="F982" s="20"/>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0"/>
      <c r="C983" s="1"/>
      <c r="D983" s="20"/>
      <c r="E983" s="1"/>
      <c r="F983" s="20"/>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0"/>
      <c r="C984" s="1"/>
      <c r="D984" s="20"/>
      <c r="E984" s="1"/>
      <c r="F984" s="20"/>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0"/>
      <c r="C985" s="1"/>
      <c r="D985" s="20"/>
      <c r="E985" s="1"/>
      <c r="F985" s="20"/>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0"/>
      <c r="C986" s="1"/>
      <c r="D986" s="20"/>
      <c r="E986" s="1"/>
      <c r="F986" s="20"/>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0"/>
      <c r="C987" s="1"/>
      <c r="D987" s="20"/>
      <c r="E987" s="1"/>
      <c r="F987" s="20"/>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0"/>
      <c r="C988" s="1"/>
      <c r="D988" s="20"/>
      <c r="E988" s="1"/>
      <c r="F988" s="20"/>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0"/>
      <c r="C989" s="1"/>
      <c r="D989" s="20"/>
      <c r="E989" s="1"/>
      <c r="F989" s="20"/>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0"/>
      <c r="C990" s="1"/>
      <c r="D990" s="20"/>
      <c r="E990" s="1"/>
      <c r="F990" s="20"/>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0"/>
      <c r="C991" s="1"/>
      <c r="D991" s="20"/>
      <c r="E991" s="1"/>
      <c r="F991" s="20"/>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0"/>
      <c r="C992" s="1"/>
      <c r="D992" s="20"/>
      <c r="E992" s="1"/>
      <c r="F992" s="20"/>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0"/>
      <c r="C993" s="1"/>
      <c r="D993" s="20"/>
      <c r="E993" s="1"/>
      <c r="F993" s="20"/>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0"/>
      <c r="C994" s="1"/>
      <c r="D994" s="20"/>
      <c r="E994" s="1"/>
      <c r="F994" s="20"/>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0"/>
      <c r="C995" s="1"/>
      <c r="D995" s="20"/>
      <c r="E995" s="1"/>
      <c r="F995" s="20"/>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0"/>
      <c r="C996" s="1"/>
      <c r="D996" s="20"/>
      <c r="E996" s="1"/>
      <c r="F996" s="20"/>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0"/>
      <c r="C997" s="1"/>
      <c r="D997" s="20"/>
      <c r="E997" s="1"/>
      <c r="F997" s="20"/>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0"/>
      <c r="C998" s="1"/>
      <c r="D998" s="20"/>
      <c r="E998" s="1"/>
      <c r="F998" s="20"/>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0"/>
      <c r="C999" s="1"/>
      <c r="D999" s="20"/>
      <c r="E999" s="1"/>
      <c r="F999" s="20"/>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0"/>
      <c r="C1000" s="1"/>
      <c r="D1000" s="20"/>
      <c r="E1000" s="1"/>
      <c r="F1000" s="20"/>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0"/>
      <c r="C1001" s="1"/>
      <c r="D1001" s="20"/>
      <c r="E1001" s="1"/>
      <c r="F1001" s="20"/>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0"/>
      <c r="C1002" s="1"/>
      <c r="D1002" s="20"/>
      <c r="E1002" s="1"/>
      <c r="F1002" s="20"/>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0"/>
      <c r="C1003" s="1"/>
      <c r="D1003" s="20"/>
      <c r="E1003" s="1"/>
      <c r="F1003" s="20"/>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0"/>
      <c r="C1004" s="1"/>
      <c r="D1004" s="20"/>
      <c r="E1004" s="1"/>
      <c r="F1004" s="20"/>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0"/>
      <c r="C1005" s="1"/>
      <c r="D1005" s="20"/>
      <c r="E1005" s="1"/>
      <c r="F1005" s="20"/>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0"/>
      <c r="C1006" s="1"/>
      <c r="D1006" s="20"/>
      <c r="E1006" s="1"/>
      <c r="F1006" s="20"/>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0"/>
      <c r="C1007" s="1"/>
      <c r="D1007" s="20"/>
      <c r="E1007" s="1"/>
      <c r="F1007" s="20"/>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0"/>
      <c r="C1008" s="1"/>
      <c r="D1008" s="20"/>
      <c r="E1008" s="1"/>
      <c r="F1008" s="20"/>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0"/>
      <c r="C1009" s="1"/>
      <c r="D1009" s="20"/>
      <c r="E1009" s="1"/>
      <c r="F1009" s="20"/>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0"/>
      <c r="C1010" s="1"/>
      <c r="D1010" s="20"/>
      <c r="E1010" s="1"/>
      <c r="F1010" s="20"/>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0"/>
      <c r="C1011" s="1"/>
      <c r="D1011" s="20"/>
      <c r="E1011" s="1"/>
      <c r="F1011" s="20"/>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0"/>
      <c r="C1012" s="1"/>
      <c r="D1012" s="20"/>
      <c r="E1012" s="1"/>
      <c r="F1012" s="20"/>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0"/>
      <c r="C1013" s="1"/>
      <c r="D1013" s="20"/>
      <c r="E1013" s="1"/>
      <c r="F1013" s="20"/>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0"/>
      <c r="C1014" s="1"/>
      <c r="D1014" s="20"/>
      <c r="E1014" s="1"/>
      <c r="F1014" s="20"/>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0"/>
      <c r="C1015" s="1"/>
      <c r="D1015" s="20"/>
      <c r="E1015" s="1"/>
      <c r="F1015" s="20"/>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0"/>
      <c r="C1016" s="1"/>
      <c r="D1016" s="20"/>
      <c r="E1016" s="1"/>
      <c r="F1016" s="20"/>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0"/>
      <c r="C1017" s="1"/>
      <c r="D1017" s="20"/>
      <c r="E1017" s="1"/>
      <c r="F1017" s="20"/>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0"/>
      <c r="C1018" s="1"/>
      <c r="D1018" s="20"/>
      <c r="E1018" s="1"/>
      <c r="F1018" s="20"/>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0"/>
      <c r="C1019" s="1"/>
      <c r="D1019" s="20"/>
      <c r="E1019" s="1"/>
      <c r="F1019" s="20"/>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0"/>
      <c r="C1020" s="1"/>
      <c r="D1020" s="20"/>
      <c r="E1020" s="1"/>
      <c r="F1020" s="20"/>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0"/>
      <c r="C1021" s="1"/>
      <c r="D1021" s="20"/>
      <c r="E1021" s="1"/>
      <c r="F1021" s="20"/>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0"/>
      <c r="C1022" s="1"/>
      <c r="D1022" s="20"/>
      <c r="E1022" s="1"/>
      <c r="F1022" s="20"/>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0"/>
      <c r="C1023" s="1"/>
      <c r="D1023" s="20"/>
      <c r="E1023" s="1"/>
      <c r="F1023" s="20"/>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0"/>
      <c r="C1024" s="1"/>
      <c r="D1024" s="20"/>
      <c r="E1024" s="1"/>
      <c r="F1024" s="20"/>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0"/>
      <c r="C1025" s="1"/>
      <c r="D1025" s="20"/>
      <c r="E1025" s="1"/>
      <c r="F1025" s="20"/>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0"/>
      <c r="C1026" s="1"/>
      <c r="D1026" s="20"/>
      <c r="E1026" s="1"/>
      <c r="F1026" s="20"/>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0"/>
      <c r="C1027" s="1"/>
      <c r="D1027" s="20"/>
      <c r="E1027" s="1"/>
      <c r="F1027" s="20"/>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0"/>
      <c r="C1028" s="1"/>
      <c r="D1028" s="20"/>
      <c r="E1028" s="1"/>
      <c r="F1028" s="20"/>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0"/>
      <c r="C1029" s="1"/>
      <c r="D1029" s="20"/>
      <c r="E1029" s="1"/>
      <c r="F1029" s="20"/>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0"/>
      <c r="C1030" s="1"/>
      <c r="D1030" s="20"/>
      <c r="E1030" s="1"/>
      <c r="F1030" s="20"/>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0"/>
      <c r="C1031" s="1"/>
      <c r="D1031" s="20"/>
      <c r="E1031" s="1"/>
      <c r="F1031" s="20"/>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0"/>
      <c r="C1032" s="1"/>
      <c r="D1032" s="20"/>
      <c r="E1032" s="1"/>
      <c r="F1032" s="20"/>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0"/>
      <c r="C1033" s="1"/>
      <c r="D1033" s="20"/>
      <c r="E1033" s="1"/>
      <c r="F1033" s="20"/>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0"/>
      <c r="C1034" s="1"/>
      <c r="D1034" s="20"/>
      <c r="E1034" s="1"/>
      <c r="F1034" s="20"/>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0"/>
      <c r="C1035" s="1"/>
      <c r="D1035" s="20"/>
      <c r="E1035" s="1"/>
      <c r="F1035" s="20"/>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0"/>
      <c r="C1036" s="1"/>
      <c r="D1036" s="20"/>
      <c r="E1036" s="1"/>
      <c r="F1036" s="20"/>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0"/>
      <c r="C1037" s="1"/>
      <c r="D1037" s="20"/>
      <c r="E1037" s="1"/>
      <c r="F1037" s="20"/>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0"/>
      <c r="C1038" s="1"/>
      <c r="D1038" s="20"/>
      <c r="E1038" s="1"/>
      <c r="F1038" s="20"/>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0"/>
      <c r="C1039" s="1"/>
      <c r="D1039" s="20"/>
      <c r="E1039" s="1"/>
      <c r="F1039" s="20"/>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0"/>
      <c r="C1040" s="1"/>
      <c r="D1040" s="20"/>
      <c r="E1040" s="1"/>
      <c r="F1040" s="20"/>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0"/>
      <c r="C1041" s="1"/>
      <c r="D1041" s="20"/>
      <c r="E1041" s="1"/>
      <c r="F1041" s="20"/>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0"/>
      <c r="C1042" s="1"/>
      <c r="D1042" s="20"/>
      <c r="E1042" s="1"/>
      <c r="F1042" s="20"/>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0"/>
      <c r="C1043" s="1"/>
      <c r="D1043" s="20"/>
      <c r="E1043" s="1"/>
      <c r="F1043" s="20"/>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0"/>
      <c r="C1044" s="1"/>
      <c r="D1044" s="20"/>
      <c r="E1044" s="1"/>
      <c r="F1044" s="20"/>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0"/>
      <c r="C1045" s="1"/>
      <c r="D1045" s="20"/>
      <c r="E1045" s="1"/>
      <c r="F1045" s="20"/>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0"/>
      <c r="C1046" s="1"/>
      <c r="D1046" s="20"/>
      <c r="E1046" s="1"/>
      <c r="F1046" s="20"/>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0"/>
      <c r="C1047" s="1"/>
      <c r="D1047" s="20"/>
      <c r="E1047" s="1"/>
      <c r="F1047" s="20"/>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0"/>
      <c r="C1048" s="1"/>
      <c r="D1048" s="20"/>
      <c r="E1048" s="1"/>
      <c r="F1048" s="20"/>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0"/>
      <c r="C1049" s="1"/>
      <c r="D1049" s="20"/>
      <c r="E1049" s="1"/>
      <c r="F1049" s="20"/>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0"/>
      <c r="C1050" s="1"/>
      <c r="D1050" s="20"/>
      <c r="E1050" s="1"/>
      <c r="F1050" s="20"/>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0"/>
      <c r="C1051" s="1"/>
      <c r="D1051" s="20"/>
      <c r="E1051" s="1"/>
      <c r="F1051" s="20"/>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0"/>
      <c r="C1052" s="1"/>
      <c r="D1052" s="20"/>
      <c r="E1052" s="1"/>
      <c r="F1052" s="20"/>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0"/>
      <c r="C1053" s="1"/>
      <c r="D1053" s="20"/>
      <c r="E1053" s="1"/>
      <c r="F1053" s="20"/>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0"/>
      <c r="C1054" s="1"/>
      <c r="D1054" s="20"/>
      <c r="E1054" s="1"/>
      <c r="F1054" s="20"/>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0"/>
      <c r="C1055" s="1"/>
      <c r="D1055" s="20"/>
      <c r="E1055" s="1"/>
      <c r="F1055" s="20"/>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0"/>
      <c r="C1056" s="1"/>
      <c r="D1056" s="20"/>
      <c r="E1056" s="1"/>
      <c r="F1056" s="20"/>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0"/>
      <c r="C1057" s="1"/>
      <c r="D1057" s="20"/>
      <c r="E1057" s="1"/>
      <c r="F1057" s="20"/>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0"/>
      <c r="C1058" s="1"/>
      <c r="D1058" s="20"/>
      <c r="E1058" s="1"/>
      <c r="F1058" s="20"/>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0"/>
      <c r="C1059" s="1"/>
      <c r="D1059" s="20"/>
      <c r="E1059" s="1"/>
      <c r="F1059" s="20"/>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0"/>
      <c r="C1060" s="1"/>
      <c r="D1060" s="20"/>
      <c r="E1060" s="1"/>
      <c r="F1060" s="20"/>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0"/>
      <c r="C1061" s="1"/>
      <c r="D1061" s="20"/>
      <c r="E1061" s="1"/>
      <c r="F1061" s="20"/>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0"/>
      <c r="C1062" s="1"/>
      <c r="D1062" s="20"/>
      <c r="E1062" s="1"/>
      <c r="F1062" s="20"/>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0"/>
      <c r="C1063" s="1"/>
      <c r="D1063" s="20"/>
      <c r="E1063" s="1"/>
      <c r="F1063" s="20"/>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0"/>
      <c r="C1064" s="1"/>
      <c r="D1064" s="20"/>
      <c r="E1064" s="1"/>
      <c r="F1064" s="20"/>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0"/>
      <c r="C1065" s="1"/>
      <c r="D1065" s="20"/>
      <c r="E1065" s="1"/>
      <c r="F1065" s="20"/>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0"/>
      <c r="C1066" s="1"/>
      <c r="D1066" s="20"/>
      <c r="E1066" s="1"/>
      <c r="F1066" s="20"/>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0"/>
      <c r="C1067" s="1"/>
      <c r="D1067" s="20"/>
      <c r="E1067" s="1"/>
      <c r="F1067" s="20"/>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0"/>
      <c r="C1068" s="1"/>
      <c r="D1068" s="20"/>
      <c r="E1068" s="1"/>
      <c r="F1068" s="20"/>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0"/>
      <c r="C1069" s="1"/>
      <c r="D1069" s="20"/>
      <c r="E1069" s="1"/>
      <c r="F1069" s="20"/>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0"/>
      <c r="C1070" s="1"/>
      <c r="D1070" s="20"/>
      <c r="E1070" s="1"/>
      <c r="F1070" s="20"/>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0"/>
      <c r="C1071" s="1"/>
      <c r="D1071" s="20"/>
      <c r="E1071" s="1"/>
      <c r="F1071" s="20"/>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0"/>
      <c r="C1072" s="1"/>
      <c r="D1072" s="20"/>
      <c r="E1072" s="1"/>
      <c r="F1072" s="20"/>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0"/>
      <c r="C1073" s="1"/>
      <c r="D1073" s="20"/>
      <c r="E1073" s="1"/>
      <c r="F1073" s="20"/>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0"/>
      <c r="C1074" s="1"/>
      <c r="D1074" s="20"/>
      <c r="E1074" s="1"/>
      <c r="F1074" s="20"/>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0"/>
      <c r="C1075" s="1"/>
      <c r="D1075" s="20"/>
      <c r="E1075" s="1"/>
      <c r="F1075" s="20"/>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0"/>
      <c r="C1076" s="1"/>
      <c r="D1076" s="20"/>
      <c r="E1076" s="1"/>
      <c r="F1076" s="20"/>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0"/>
      <c r="C1077" s="1"/>
      <c r="D1077" s="20"/>
      <c r="E1077" s="1"/>
      <c r="F1077" s="20"/>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0"/>
      <c r="C1078" s="1"/>
      <c r="D1078" s="20"/>
      <c r="E1078" s="1"/>
      <c r="F1078" s="20"/>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0"/>
      <c r="C1079" s="1"/>
      <c r="D1079" s="20"/>
      <c r="E1079" s="1"/>
      <c r="F1079" s="20"/>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0"/>
      <c r="C1080" s="1"/>
      <c r="D1080" s="20"/>
      <c r="E1080" s="1"/>
      <c r="F1080" s="20"/>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0"/>
      <c r="C1081" s="1"/>
      <c r="D1081" s="20"/>
      <c r="E1081" s="1"/>
      <c r="F1081" s="20"/>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0"/>
      <c r="C1082" s="1"/>
      <c r="D1082" s="20"/>
      <c r="E1082" s="1"/>
      <c r="F1082" s="20"/>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0"/>
      <c r="C1083" s="1"/>
      <c r="D1083" s="20"/>
      <c r="E1083" s="1"/>
      <c r="F1083" s="20"/>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0"/>
      <c r="C1084" s="1"/>
      <c r="D1084" s="20"/>
      <c r="E1084" s="1"/>
      <c r="F1084" s="20"/>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0"/>
      <c r="C1085" s="1"/>
      <c r="D1085" s="20"/>
      <c r="E1085" s="1"/>
      <c r="F1085" s="20"/>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0"/>
      <c r="C1086" s="1"/>
      <c r="D1086" s="20"/>
      <c r="E1086" s="1"/>
      <c r="F1086" s="20"/>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0"/>
      <c r="C1087" s="1"/>
      <c r="D1087" s="20"/>
      <c r="E1087" s="1"/>
      <c r="F1087" s="20"/>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0"/>
      <c r="C1088" s="1"/>
      <c r="D1088" s="20"/>
      <c r="E1088" s="1"/>
      <c r="F1088" s="20"/>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0"/>
      <c r="C1089" s="1"/>
      <c r="D1089" s="20"/>
      <c r="E1089" s="1"/>
      <c r="F1089" s="20"/>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0"/>
      <c r="C1090" s="1"/>
      <c r="D1090" s="20"/>
      <c r="E1090" s="1"/>
      <c r="F1090" s="20"/>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0"/>
      <c r="C1091" s="1"/>
      <c r="D1091" s="20"/>
      <c r="E1091" s="1"/>
      <c r="F1091" s="20"/>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0"/>
      <c r="C1092" s="1"/>
      <c r="D1092" s="20"/>
      <c r="E1092" s="1"/>
      <c r="F1092" s="20"/>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0"/>
      <c r="C1093" s="1"/>
      <c r="D1093" s="20"/>
      <c r="E1093" s="1"/>
      <c r="F1093" s="20"/>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0"/>
      <c r="C1094" s="1"/>
      <c r="D1094" s="20"/>
      <c r="E1094" s="1"/>
      <c r="F1094" s="20"/>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0"/>
      <c r="C1095" s="1"/>
      <c r="D1095" s="20"/>
      <c r="E1095" s="1"/>
      <c r="F1095" s="20"/>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0"/>
      <c r="C1096" s="1"/>
      <c r="D1096" s="20"/>
      <c r="E1096" s="1"/>
      <c r="F1096" s="20"/>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0"/>
      <c r="C1097" s="1"/>
      <c r="D1097" s="20"/>
      <c r="E1097" s="1"/>
      <c r="F1097" s="20"/>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0"/>
      <c r="C1098" s="1"/>
      <c r="D1098" s="20"/>
      <c r="E1098" s="1"/>
      <c r="F1098" s="20"/>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0"/>
      <c r="C1099" s="1"/>
      <c r="D1099" s="20"/>
      <c r="E1099" s="1"/>
      <c r="F1099" s="20"/>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0"/>
      <c r="C1100" s="1"/>
      <c r="D1100" s="20"/>
      <c r="E1100" s="1"/>
      <c r="F1100" s="20"/>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0"/>
      <c r="C1101" s="1"/>
      <c r="D1101" s="20"/>
      <c r="E1101" s="1"/>
      <c r="F1101" s="20"/>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0"/>
      <c r="C1102" s="1"/>
      <c r="D1102" s="20"/>
      <c r="E1102" s="1"/>
      <c r="F1102" s="20"/>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0"/>
      <c r="C1103" s="1"/>
      <c r="D1103" s="20"/>
      <c r="E1103" s="1"/>
      <c r="F1103" s="20"/>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0"/>
      <c r="C1104" s="1"/>
      <c r="D1104" s="20"/>
      <c r="E1104" s="1"/>
      <c r="F1104" s="20"/>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0"/>
      <c r="C1105" s="1"/>
      <c r="D1105" s="20"/>
      <c r="E1105" s="1"/>
      <c r="F1105" s="20"/>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0"/>
      <c r="C1106" s="1"/>
      <c r="D1106" s="20"/>
      <c r="E1106" s="1"/>
      <c r="F1106" s="20"/>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0"/>
      <c r="C1107" s="1"/>
      <c r="D1107" s="20"/>
      <c r="E1107" s="1"/>
      <c r="F1107" s="20"/>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0"/>
      <c r="C1108" s="1"/>
      <c r="D1108" s="20"/>
      <c r="E1108" s="1"/>
      <c r="F1108" s="20"/>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0"/>
      <c r="C1109" s="1"/>
      <c r="D1109" s="20"/>
      <c r="E1109" s="1"/>
      <c r="F1109" s="20"/>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0"/>
      <c r="C1110" s="1"/>
      <c r="D1110" s="20"/>
      <c r="E1110" s="1"/>
      <c r="F1110" s="20"/>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0"/>
      <c r="C1111" s="1"/>
      <c r="D1111" s="20"/>
      <c r="E1111" s="1"/>
      <c r="F1111" s="20"/>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0"/>
      <c r="C1112" s="1"/>
      <c r="D1112" s="20"/>
      <c r="E1112" s="1"/>
      <c r="F1112" s="20"/>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0"/>
      <c r="C1113" s="1"/>
      <c r="D1113" s="20"/>
      <c r="E1113" s="1"/>
      <c r="F1113" s="20"/>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0"/>
      <c r="C1114" s="1"/>
      <c r="D1114" s="20"/>
      <c r="E1114" s="1"/>
      <c r="F1114" s="20"/>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0"/>
      <c r="C1115" s="1"/>
      <c r="D1115" s="20"/>
      <c r="E1115" s="1"/>
      <c r="F1115" s="20"/>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0"/>
      <c r="C1116" s="1"/>
      <c r="D1116" s="20"/>
      <c r="E1116" s="1"/>
      <c r="F1116" s="20"/>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0"/>
      <c r="C1117" s="1"/>
      <c r="D1117" s="20"/>
      <c r="E1117" s="1"/>
      <c r="F1117" s="20"/>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0"/>
      <c r="C1118" s="1"/>
      <c r="D1118" s="20"/>
      <c r="E1118" s="1"/>
      <c r="F1118" s="20"/>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0"/>
      <c r="C1119" s="1"/>
      <c r="D1119" s="20"/>
      <c r="E1119" s="1"/>
      <c r="F1119" s="20"/>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0"/>
      <c r="C1120" s="1"/>
      <c r="D1120" s="20"/>
      <c r="E1120" s="1"/>
      <c r="F1120" s="20"/>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0"/>
      <c r="C1121" s="1"/>
      <c r="D1121" s="20"/>
      <c r="E1121" s="1"/>
      <c r="F1121" s="20"/>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0"/>
      <c r="C1122" s="1"/>
      <c r="D1122" s="20"/>
      <c r="E1122" s="1"/>
      <c r="F1122" s="20"/>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0"/>
      <c r="C1123" s="1"/>
      <c r="D1123" s="20"/>
      <c r="E1123" s="1"/>
      <c r="F1123" s="20"/>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0"/>
      <c r="C1124" s="1"/>
      <c r="D1124" s="20"/>
      <c r="E1124" s="1"/>
      <c r="F1124" s="20"/>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0"/>
      <c r="C1125" s="1"/>
      <c r="D1125" s="20"/>
      <c r="E1125" s="1"/>
      <c r="F1125" s="20"/>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0"/>
      <c r="C1126" s="1"/>
      <c r="D1126" s="20"/>
      <c r="E1126" s="1"/>
      <c r="F1126" s="20"/>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0"/>
      <c r="C1127" s="1"/>
      <c r="D1127" s="20"/>
      <c r="E1127" s="1"/>
      <c r="F1127" s="20"/>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0"/>
      <c r="C1128" s="1"/>
      <c r="D1128" s="20"/>
      <c r="E1128" s="1"/>
      <c r="F1128" s="20"/>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0"/>
      <c r="C1129" s="1"/>
      <c r="D1129" s="20"/>
      <c r="E1129" s="1"/>
      <c r="F1129" s="20"/>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0"/>
      <c r="C1130" s="1"/>
      <c r="D1130" s="20"/>
      <c r="E1130" s="1"/>
      <c r="F1130" s="20"/>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0"/>
      <c r="C1131" s="1"/>
      <c r="D1131" s="20"/>
      <c r="E1131" s="1"/>
      <c r="F1131" s="20"/>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row r="1132" spans="1:35" x14ac:dyDescent="0.3">
      <c r="A1132" s="1"/>
      <c r="B1132" s="20"/>
      <c r="C1132" s="1"/>
      <c r="D1132" s="20"/>
      <c r="E1132" s="1"/>
      <c r="F1132" s="20"/>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row>
    <row r="1133" spans="1:35" x14ac:dyDescent="0.3">
      <c r="A1133" s="1"/>
      <c r="B1133" s="20"/>
      <c r="C1133" s="1"/>
      <c r="D1133" s="20"/>
      <c r="E1133" s="1"/>
      <c r="F1133" s="20"/>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row>
    <row r="1134" spans="1:35" x14ac:dyDescent="0.3">
      <c r="A1134" s="1"/>
      <c r="B1134" s="20"/>
      <c r="C1134" s="1"/>
      <c r="D1134" s="20"/>
      <c r="E1134" s="1"/>
      <c r="F1134" s="20"/>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row>
    <row r="1135" spans="1:35" x14ac:dyDescent="0.3">
      <c r="A1135" s="1"/>
      <c r="B1135" s="20"/>
      <c r="C1135" s="1"/>
      <c r="D1135" s="20"/>
      <c r="E1135" s="1"/>
      <c r="F1135" s="20"/>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row>
    <row r="1136" spans="1:35" x14ac:dyDescent="0.3">
      <c r="A1136" s="1"/>
      <c r="B1136" s="20"/>
      <c r="C1136" s="1"/>
      <c r="D1136" s="20"/>
      <c r="E1136" s="1"/>
      <c r="F1136" s="20"/>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row>
    <row r="1137" spans="1:35" x14ac:dyDescent="0.3">
      <c r="A1137" s="1"/>
      <c r="B1137" s="20"/>
      <c r="C1137" s="1"/>
      <c r="D1137" s="20"/>
      <c r="E1137" s="1"/>
      <c r="F1137" s="20"/>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row>
    <row r="1138" spans="1:35" x14ac:dyDescent="0.3">
      <c r="A1138" s="1"/>
      <c r="B1138" s="20"/>
      <c r="C1138" s="1"/>
      <c r="D1138" s="20"/>
      <c r="E1138" s="1"/>
      <c r="F1138" s="20"/>
      <c r="G1138" s="1"/>
      <c r="H1138" s="2"/>
      <c r="I1138" s="1"/>
      <c r="J1138" s="2"/>
      <c r="K1138" s="1"/>
      <c r="L1138" s="2"/>
      <c r="M1138" s="1"/>
      <c r="N1138" s="2"/>
      <c r="O1138" s="1"/>
      <c r="P1138" s="2"/>
      <c r="Q1138" s="1"/>
      <c r="R1138" s="2"/>
      <c r="S1138" s="1"/>
      <c r="T1138" s="2"/>
      <c r="U1138" s="1"/>
      <c r="V1138" s="2"/>
      <c r="W1138" s="1"/>
      <c r="X1138" s="2"/>
      <c r="Y1138" s="1"/>
      <c r="Z1138" s="2"/>
      <c r="AA1138" s="1"/>
      <c r="AB1138" s="2"/>
      <c r="AC1138" s="1"/>
      <c r="AD1138" s="2"/>
      <c r="AE1138" s="1"/>
      <c r="AF1138" s="2"/>
      <c r="AG1138" s="1"/>
      <c r="AH1138" s="2"/>
      <c r="AI1138" s="1"/>
    </row>
    <row r="1139" spans="1:35" x14ac:dyDescent="0.3">
      <c r="A1139" s="1"/>
      <c r="B1139" s="20"/>
      <c r="C1139" s="1"/>
      <c r="D1139" s="20"/>
      <c r="E1139" s="1"/>
      <c r="F1139" s="20"/>
      <c r="G1139" s="1"/>
      <c r="H1139" s="2"/>
      <c r="I1139" s="1"/>
      <c r="J1139" s="2"/>
      <c r="K1139" s="1"/>
      <c r="L1139" s="2"/>
      <c r="M1139" s="1"/>
      <c r="N1139" s="2"/>
      <c r="O1139" s="1"/>
      <c r="P1139" s="2"/>
      <c r="Q1139" s="1"/>
      <c r="R1139" s="2"/>
      <c r="S1139" s="1"/>
      <c r="T1139" s="2"/>
      <c r="U1139" s="1"/>
      <c r="V1139" s="2"/>
      <c r="W1139" s="1"/>
      <c r="X1139" s="2"/>
      <c r="Y1139" s="1"/>
      <c r="Z1139" s="2"/>
      <c r="AA1139" s="1"/>
      <c r="AB1139" s="2"/>
      <c r="AC1139" s="1"/>
      <c r="AD1139" s="2"/>
      <c r="AE1139" s="1"/>
      <c r="AF1139" s="2"/>
      <c r="AG1139" s="1"/>
      <c r="AH1139" s="2"/>
      <c r="AI1139" s="1"/>
    </row>
    <row r="1140" spans="1:35" x14ac:dyDescent="0.3">
      <c r="A1140" s="1"/>
      <c r="B1140" s="20"/>
      <c r="C1140" s="1"/>
      <c r="D1140" s="20"/>
      <c r="E1140" s="1"/>
      <c r="F1140" s="20"/>
      <c r="G1140" s="1"/>
      <c r="H1140" s="2"/>
      <c r="I1140" s="1"/>
      <c r="J1140" s="2"/>
      <c r="K1140" s="1"/>
      <c r="L1140" s="2"/>
      <c r="M1140" s="1"/>
      <c r="N1140" s="2"/>
      <c r="O1140" s="1"/>
      <c r="P1140" s="2"/>
      <c r="Q1140" s="1"/>
      <c r="R1140" s="2"/>
      <c r="S1140" s="1"/>
      <c r="T1140" s="2"/>
      <c r="U1140" s="1"/>
      <c r="V1140" s="2"/>
      <c r="W1140" s="1"/>
      <c r="X1140" s="2"/>
      <c r="Y1140" s="1"/>
      <c r="Z1140" s="2"/>
      <c r="AA1140" s="1"/>
      <c r="AB1140" s="2"/>
      <c r="AC1140" s="1"/>
      <c r="AD1140" s="2"/>
      <c r="AE1140" s="1"/>
      <c r="AF1140" s="2"/>
      <c r="AG1140" s="1"/>
      <c r="AH1140" s="2"/>
      <c r="AI1140" s="1"/>
    </row>
  </sheetData>
  <mergeCells count="20">
    <mergeCell ref="AF7:AG7"/>
    <mergeCell ref="AH7:AI7"/>
    <mergeCell ref="P7:Q7"/>
    <mergeCell ref="R7:S7"/>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90"/>
  <sheetViews>
    <sheetView zoomScale="70" zoomScaleNormal="70" workbookViewId="0">
      <selection activeCell="A2" sqref="A2:AC2"/>
    </sheetView>
  </sheetViews>
  <sheetFormatPr baseColWidth="10" defaultRowHeight="14.4" x14ac:dyDescent="0.3"/>
  <cols>
    <col min="1" max="1" width="43.5546875" bestFit="1" customWidth="1"/>
    <col min="2" max="2" width="8.109375" bestFit="1" customWidth="1"/>
    <col min="3" max="3" width="13"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69" t="s">
        <v>22</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69" t="s">
        <v>91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
    </row>
    <row r="5" spans="1:30"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71" t="s">
        <v>27</v>
      </c>
      <c r="C7" s="171" t="s">
        <v>34</v>
      </c>
      <c r="D7" s="170" t="s">
        <v>2</v>
      </c>
      <c r="E7" s="170"/>
      <c r="F7" s="170" t="s">
        <v>3</v>
      </c>
      <c r="G7" s="170"/>
      <c r="H7" s="170" t="s">
        <v>4</v>
      </c>
      <c r="I7" s="170"/>
      <c r="J7" s="170" t="s">
        <v>6</v>
      </c>
      <c r="K7" s="170"/>
      <c r="L7" s="170" t="s">
        <v>7</v>
      </c>
      <c r="M7" s="170"/>
      <c r="N7" s="170" t="s">
        <v>8</v>
      </c>
      <c r="O7" s="170"/>
      <c r="P7" s="170" t="s">
        <v>10</v>
      </c>
      <c r="Q7" s="170"/>
      <c r="R7" s="170" t="s">
        <v>11</v>
      </c>
      <c r="S7" s="170"/>
      <c r="T7" s="170" t="s">
        <v>12</v>
      </c>
      <c r="U7" s="170"/>
      <c r="V7" s="170" t="s">
        <v>14</v>
      </c>
      <c r="W7" s="170"/>
      <c r="X7" s="170" t="s">
        <v>15</v>
      </c>
      <c r="Y7" s="170"/>
      <c r="Z7" s="170" t="s">
        <v>16</v>
      </c>
      <c r="AA7" s="170"/>
      <c r="AB7" s="170" t="s">
        <v>17</v>
      </c>
      <c r="AC7" s="170"/>
      <c r="AD7" s="1"/>
    </row>
    <row r="8" spans="1:30" x14ac:dyDescent="0.3">
      <c r="A8" s="6"/>
      <c r="B8" s="172"/>
      <c r="C8" s="172"/>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13" t="s">
        <v>499</v>
      </c>
      <c r="B9" s="13" t="s">
        <v>542</v>
      </c>
      <c r="C9" s="13" t="s">
        <v>542</v>
      </c>
      <c r="D9" s="91">
        <v>5946.3463778838004</v>
      </c>
      <c r="E9" s="92">
        <v>4.2925543520120875E-3</v>
      </c>
      <c r="F9" s="91">
        <v>172598.33460576902</v>
      </c>
      <c r="G9" s="92">
        <v>1.7380801888983919E-2</v>
      </c>
      <c r="H9" s="91">
        <v>176132.736386173</v>
      </c>
      <c r="I9" s="92">
        <v>4.923553651283976E-2</v>
      </c>
      <c r="J9" s="91">
        <v>53219.057855348998</v>
      </c>
      <c r="K9" s="92">
        <v>7.4526321422541415E-3</v>
      </c>
      <c r="L9" s="91">
        <v>684835.52142934804</v>
      </c>
      <c r="M9" s="92">
        <v>2.7674134333249559E-2</v>
      </c>
      <c r="N9" s="91">
        <v>167995.94456332701</v>
      </c>
      <c r="O9" s="92">
        <v>5.3241117047955339E-2</v>
      </c>
      <c r="P9" s="91">
        <v>22658.720429145502</v>
      </c>
      <c r="Q9" s="92">
        <v>5.1533483511324776E-3</v>
      </c>
      <c r="R9" s="91">
        <v>290633.88879294106</v>
      </c>
      <c r="S9" s="92">
        <v>2.2828333651555992E-2</v>
      </c>
      <c r="T9" s="91">
        <v>178605.81241202599</v>
      </c>
      <c r="U9" s="92">
        <v>5.4363730051748604E-2</v>
      </c>
      <c r="V9" s="91">
        <v>54949.673397403705</v>
      </c>
      <c r="W9" s="92">
        <v>8.7174150048715121E-3</v>
      </c>
      <c r="X9" s="91">
        <v>748040.85980954999</v>
      </c>
      <c r="Y9" s="92">
        <v>3.5238456203691065E-2</v>
      </c>
      <c r="Z9" s="91">
        <v>158206.967769054</v>
      </c>
      <c r="AA9" s="92">
        <v>5.3799037721208434E-2</v>
      </c>
      <c r="AB9" s="14">
        <v>2713823.8638279703</v>
      </c>
      <c r="AC9" s="92">
        <v>2.5377785314528202E-2</v>
      </c>
      <c r="AD9" s="1"/>
    </row>
    <row r="10" spans="1:30" x14ac:dyDescent="0.3">
      <c r="A10" s="38" t="s">
        <v>207</v>
      </c>
      <c r="B10" s="1" t="s">
        <v>542</v>
      </c>
      <c r="C10" s="15" t="s">
        <v>542</v>
      </c>
      <c r="D10" s="94">
        <v>5946.3463778838004</v>
      </c>
      <c r="E10" s="11">
        <v>4.2925543520120875E-3</v>
      </c>
      <c r="F10" s="94">
        <v>172598.33460576902</v>
      </c>
      <c r="G10" s="11">
        <v>1.7380801888983919E-2</v>
      </c>
      <c r="H10" s="94">
        <v>176132.736386173</v>
      </c>
      <c r="I10" s="11">
        <v>4.923553651283976E-2</v>
      </c>
      <c r="J10" s="94">
        <v>53219.057855348998</v>
      </c>
      <c r="K10" s="11">
        <v>7.4526321422541415E-3</v>
      </c>
      <c r="L10" s="94">
        <v>684835.52142934804</v>
      </c>
      <c r="M10" s="11">
        <v>2.7674134333249559E-2</v>
      </c>
      <c r="N10" s="94">
        <v>167995.94456332701</v>
      </c>
      <c r="O10" s="11">
        <v>5.3241117047955339E-2</v>
      </c>
      <c r="P10" s="94">
        <v>22658.720429145502</v>
      </c>
      <c r="Q10" s="11">
        <v>5.1533483511324776E-3</v>
      </c>
      <c r="R10" s="94">
        <v>290633.88879294106</v>
      </c>
      <c r="S10" s="11">
        <v>2.2828333651555992E-2</v>
      </c>
      <c r="T10" s="94">
        <v>178605.81241202599</v>
      </c>
      <c r="U10" s="11">
        <v>5.4363730051748604E-2</v>
      </c>
      <c r="V10" s="94">
        <v>54949.673397403705</v>
      </c>
      <c r="W10" s="11">
        <v>8.7174150048715121E-3</v>
      </c>
      <c r="X10" s="94">
        <v>748040.85980954999</v>
      </c>
      <c r="Y10" s="11">
        <v>3.5238456203691065E-2</v>
      </c>
      <c r="Z10" s="94">
        <v>158206.967769054</v>
      </c>
      <c r="AA10" s="11">
        <v>5.3799037721208434E-2</v>
      </c>
      <c r="AB10" s="2">
        <v>2713823.8638279703</v>
      </c>
      <c r="AC10" s="11">
        <v>2.5377785314528202E-2</v>
      </c>
      <c r="AD10" s="1"/>
    </row>
    <row r="11" spans="1:30" x14ac:dyDescent="0.3">
      <c r="A11" s="40" t="s">
        <v>500</v>
      </c>
      <c r="B11" s="1" t="s">
        <v>543</v>
      </c>
      <c r="C11" s="15" t="s">
        <v>544</v>
      </c>
      <c r="D11" s="94">
        <v>5946.3463778838004</v>
      </c>
      <c r="E11" s="11">
        <v>4.2925543520120875E-3</v>
      </c>
      <c r="F11" s="94">
        <v>172598.33460576902</v>
      </c>
      <c r="G11" s="11">
        <v>1.7380801888983919E-2</v>
      </c>
      <c r="H11" s="94">
        <v>176132.736386173</v>
      </c>
      <c r="I11" s="11">
        <v>4.923553651283976E-2</v>
      </c>
      <c r="J11" s="94">
        <v>53219.057855348998</v>
      </c>
      <c r="K11" s="11">
        <v>7.4526321422541415E-3</v>
      </c>
      <c r="L11" s="94">
        <v>684835.52142934804</v>
      </c>
      <c r="M11" s="11">
        <v>2.7674134333249559E-2</v>
      </c>
      <c r="N11" s="94">
        <v>167995.94456332701</v>
      </c>
      <c r="O11" s="11">
        <v>5.3241117047955339E-2</v>
      </c>
      <c r="P11" s="94">
        <v>22658.720429145502</v>
      </c>
      <c r="Q11" s="11">
        <v>5.1533483511324776E-3</v>
      </c>
      <c r="R11" s="94">
        <v>290633.88879294106</v>
      </c>
      <c r="S11" s="11">
        <v>2.2828333651555992E-2</v>
      </c>
      <c r="T11" s="94">
        <v>178605.81241202599</v>
      </c>
      <c r="U11" s="11">
        <v>5.4363730051748604E-2</v>
      </c>
      <c r="V11" s="94">
        <v>54949.673397403705</v>
      </c>
      <c r="W11" s="11">
        <v>8.7174150048715121E-3</v>
      </c>
      <c r="X11" s="94">
        <v>748040.85980954999</v>
      </c>
      <c r="Y11" s="11">
        <v>3.5238456203691065E-2</v>
      </c>
      <c r="Z11" s="94">
        <v>158206.967769054</v>
      </c>
      <c r="AA11" s="11">
        <v>5.3799037721208434E-2</v>
      </c>
      <c r="AB11" s="2">
        <v>2713823.8638279703</v>
      </c>
      <c r="AC11" s="11">
        <v>2.5377785314528202E-2</v>
      </c>
      <c r="AD11" s="1"/>
    </row>
    <row r="12" spans="1:30" x14ac:dyDescent="0.3">
      <c r="A12" s="13" t="s">
        <v>501</v>
      </c>
      <c r="B12" s="13" t="s">
        <v>542</v>
      </c>
      <c r="C12" s="13" t="s">
        <v>542</v>
      </c>
      <c r="D12" s="91">
        <v>275.90082332999998</v>
      </c>
      <c r="E12" s="92">
        <v>1.9916755678978589E-4</v>
      </c>
      <c r="F12" s="91">
        <v>27831.726725187</v>
      </c>
      <c r="G12" s="92">
        <v>2.8026790035009168E-3</v>
      </c>
      <c r="H12" s="91">
        <v>34917.344433010599</v>
      </c>
      <c r="I12" s="92">
        <v>9.7606738079262373E-3</v>
      </c>
      <c r="J12" s="91">
        <v>182.81708959139999</v>
      </c>
      <c r="K12" s="92">
        <v>2.5601139384042707E-5</v>
      </c>
      <c r="L12" s="91">
        <v>101297.57005352201</v>
      </c>
      <c r="M12" s="92">
        <v>4.0934245867416423E-3</v>
      </c>
      <c r="N12" s="91">
        <v>22973.759073687401</v>
      </c>
      <c r="O12" s="92">
        <v>7.2808221594459028E-3</v>
      </c>
      <c r="P12" s="91">
        <v>21.631943482600001</v>
      </c>
      <c r="Q12" s="92">
        <v>4.9198250460099631E-6</v>
      </c>
      <c r="R12" s="91">
        <v>351.46711274399996</v>
      </c>
      <c r="S12" s="92">
        <v>2.7606582806264792E-5</v>
      </c>
      <c r="T12" s="91">
        <v>174.93932900839999</v>
      </c>
      <c r="U12" s="92">
        <v>5.3247732138230989E-5</v>
      </c>
      <c r="V12" s="91">
        <v>11362.932041738199</v>
      </c>
      <c r="W12" s="92">
        <v>1.8026566520896574E-3</v>
      </c>
      <c r="X12" s="91">
        <v>49099.466784757395</v>
      </c>
      <c r="Y12" s="92">
        <v>2.312961099958846E-3</v>
      </c>
      <c r="Z12" s="91">
        <v>15153.099710709401</v>
      </c>
      <c r="AA12" s="92">
        <v>5.1528841897768097E-3</v>
      </c>
      <c r="AB12" s="14">
        <v>263642.65512076841</v>
      </c>
      <c r="AC12" s="92">
        <v>2.4654019704762912E-3</v>
      </c>
      <c r="AD12" s="1"/>
    </row>
    <row r="13" spans="1:30" x14ac:dyDescent="0.3">
      <c r="A13" s="38" t="s">
        <v>166</v>
      </c>
      <c r="B13" s="1" t="s">
        <v>542</v>
      </c>
      <c r="C13" s="15" t="s">
        <v>542</v>
      </c>
      <c r="D13" s="94">
        <v>275.90082332999998</v>
      </c>
      <c r="E13" s="11">
        <v>1.9916755678978589E-4</v>
      </c>
      <c r="F13" s="94">
        <v>27831.726725187</v>
      </c>
      <c r="G13" s="11">
        <v>2.8026790035009168E-3</v>
      </c>
      <c r="H13" s="94">
        <v>34917.344433010599</v>
      </c>
      <c r="I13" s="11">
        <v>9.7606738079262373E-3</v>
      </c>
      <c r="J13" s="94">
        <v>182.81708959139999</v>
      </c>
      <c r="K13" s="11">
        <v>2.5601139384042707E-5</v>
      </c>
      <c r="L13" s="94">
        <v>101297.57005352201</v>
      </c>
      <c r="M13" s="11">
        <v>4.0934245867416423E-3</v>
      </c>
      <c r="N13" s="94">
        <v>22973.759073687401</v>
      </c>
      <c r="O13" s="11">
        <v>7.2808221594459028E-3</v>
      </c>
      <c r="P13" s="94">
        <v>21.631943482600001</v>
      </c>
      <c r="Q13" s="11">
        <v>4.9198250460099631E-6</v>
      </c>
      <c r="R13" s="94">
        <v>351.46711274399996</v>
      </c>
      <c r="S13" s="11">
        <v>2.7606582806264792E-5</v>
      </c>
      <c r="T13" s="94">
        <v>174.93932900839999</v>
      </c>
      <c r="U13" s="11">
        <v>5.3247732138230989E-5</v>
      </c>
      <c r="V13" s="94">
        <v>11362.932041738199</v>
      </c>
      <c r="W13" s="11">
        <v>1.8026566520896574E-3</v>
      </c>
      <c r="X13" s="94">
        <v>49099.466784757395</v>
      </c>
      <c r="Y13" s="11">
        <v>2.312961099958846E-3</v>
      </c>
      <c r="Z13" s="94">
        <v>15153.099710709401</v>
      </c>
      <c r="AA13" s="11">
        <v>5.1528841897768097E-3</v>
      </c>
      <c r="AB13" s="2">
        <v>263642.65512076841</v>
      </c>
      <c r="AC13" s="11">
        <v>2.4654019704762912E-3</v>
      </c>
      <c r="AD13" s="1"/>
    </row>
    <row r="14" spans="1:30" x14ac:dyDescent="0.3">
      <c r="A14" s="40" t="s">
        <v>502</v>
      </c>
      <c r="B14" s="1" t="s">
        <v>545</v>
      </c>
      <c r="C14" s="15" t="s">
        <v>544</v>
      </c>
      <c r="D14" s="94">
        <v>275.90082332999998</v>
      </c>
      <c r="E14" s="11">
        <v>1.9916755678978589E-4</v>
      </c>
      <c r="F14" s="94">
        <v>27831.726725187</v>
      </c>
      <c r="G14" s="11">
        <v>2.8026790035009168E-3</v>
      </c>
      <c r="H14" s="94">
        <v>34917.344433010599</v>
      </c>
      <c r="I14" s="11">
        <v>9.7606738079262373E-3</v>
      </c>
      <c r="J14" s="94">
        <v>182.81708959139999</v>
      </c>
      <c r="K14" s="11">
        <v>2.5601139384042707E-5</v>
      </c>
      <c r="L14" s="94">
        <v>101297.57005352201</v>
      </c>
      <c r="M14" s="11">
        <v>4.0934245867416423E-3</v>
      </c>
      <c r="N14" s="94">
        <v>22973.759073687401</v>
      </c>
      <c r="O14" s="11">
        <v>7.2808221594459028E-3</v>
      </c>
      <c r="P14" s="94">
        <v>21.631943482600001</v>
      </c>
      <c r="Q14" s="11">
        <v>4.9198250460099631E-6</v>
      </c>
      <c r="R14" s="94">
        <v>351.46711274399996</v>
      </c>
      <c r="S14" s="11">
        <v>2.7606582806264792E-5</v>
      </c>
      <c r="T14" s="94">
        <v>174.93932900839999</v>
      </c>
      <c r="U14" s="11">
        <v>5.3247732138230989E-5</v>
      </c>
      <c r="V14" s="94">
        <v>11362.932041738199</v>
      </c>
      <c r="W14" s="11">
        <v>1.8026566520896574E-3</v>
      </c>
      <c r="X14" s="94">
        <v>49099.466784757395</v>
      </c>
      <c r="Y14" s="11">
        <v>2.312961099958846E-3</v>
      </c>
      <c r="Z14" s="94">
        <v>15153.099710709401</v>
      </c>
      <c r="AA14" s="11">
        <v>5.1528841897768097E-3</v>
      </c>
      <c r="AB14" s="2">
        <v>263642.65512076841</v>
      </c>
      <c r="AC14" s="11">
        <v>2.4654019704762912E-3</v>
      </c>
      <c r="AD14" s="1"/>
    </row>
    <row r="15" spans="1:30" x14ac:dyDescent="0.3">
      <c r="A15" s="13" t="s">
        <v>503</v>
      </c>
      <c r="B15" s="13" t="s">
        <v>542</v>
      </c>
      <c r="C15" s="13" t="s">
        <v>542</v>
      </c>
      <c r="D15" s="91">
        <v>11885.311829529299</v>
      </c>
      <c r="E15" s="92">
        <v>8.5797805537563172E-3</v>
      </c>
      <c r="F15" s="91">
        <v>192454.12347293564</v>
      </c>
      <c r="G15" s="92">
        <v>1.9380297037288673E-2</v>
      </c>
      <c r="H15" s="91">
        <v>307003.11366076168</v>
      </c>
      <c r="I15" s="92">
        <v>8.5818589561108619E-2</v>
      </c>
      <c r="J15" s="91">
        <v>112431.98082159981</v>
      </c>
      <c r="K15" s="92">
        <v>1.5744626602857796E-2</v>
      </c>
      <c r="L15" s="91">
        <v>646504.61463563773</v>
      </c>
      <c r="M15" s="92">
        <v>2.6125186256621729E-2</v>
      </c>
      <c r="N15" s="91">
        <v>252167.8267659554</v>
      </c>
      <c r="O15" s="92">
        <v>7.9916790940830498E-2</v>
      </c>
      <c r="P15" s="91">
        <v>44807.247268684499</v>
      </c>
      <c r="Q15" s="92">
        <v>1.0190661672750441E-2</v>
      </c>
      <c r="R15" s="91">
        <v>217014.26142319074</v>
      </c>
      <c r="S15" s="92">
        <v>1.7045754669181304E-2</v>
      </c>
      <c r="T15" s="91">
        <v>271790.03485954128</v>
      </c>
      <c r="U15" s="92">
        <v>8.2726983440907162E-2</v>
      </c>
      <c r="V15" s="91">
        <v>84068.428841260495</v>
      </c>
      <c r="W15" s="92">
        <v>1.3336919725011576E-2</v>
      </c>
      <c r="X15" s="91">
        <v>464201.11819289811</v>
      </c>
      <c r="Y15" s="92">
        <v>2.1867429510881945E-2</v>
      </c>
      <c r="Z15" s="91">
        <v>87192.678574197183</v>
      </c>
      <c r="AA15" s="92">
        <v>2.9650288288655235E-2</v>
      </c>
      <c r="AB15" s="14">
        <v>2691520.7403461915</v>
      </c>
      <c r="AC15" s="92">
        <v>2.5169222081258671E-2</v>
      </c>
      <c r="AD15" s="1"/>
    </row>
    <row r="16" spans="1:30" x14ac:dyDescent="0.3">
      <c r="A16" s="16" t="s">
        <v>504</v>
      </c>
      <c r="B16" s="1" t="s">
        <v>542</v>
      </c>
      <c r="C16" s="15" t="s">
        <v>542</v>
      </c>
      <c r="D16" s="93">
        <v>1758.6219041854999</v>
      </c>
      <c r="E16" s="10">
        <v>1.2695157040350214E-3</v>
      </c>
      <c r="F16" s="93">
        <v>39752.463633952306</v>
      </c>
      <c r="G16" s="10">
        <v>4.0031075421377137E-3</v>
      </c>
      <c r="H16" s="93">
        <v>59156.031879078204</v>
      </c>
      <c r="I16" s="10">
        <v>1.6536272741208113E-2</v>
      </c>
      <c r="J16" s="93">
        <v>11749.148473733701</v>
      </c>
      <c r="K16" s="10">
        <v>1.6453143871404177E-3</v>
      </c>
      <c r="L16" s="93">
        <v>134898.07316825903</v>
      </c>
      <c r="M16" s="10">
        <v>5.4512175279156682E-3</v>
      </c>
      <c r="N16" s="93">
        <v>19326.264116455903</v>
      </c>
      <c r="O16" s="10">
        <v>6.1248614816178408E-3</v>
      </c>
      <c r="P16" s="93">
        <v>1551.9460778614</v>
      </c>
      <c r="Q16" s="10">
        <v>3.5296427202951148E-4</v>
      </c>
      <c r="R16" s="93">
        <v>49598.721048954205</v>
      </c>
      <c r="S16" s="10">
        <v>3.8958159955071294E-3</v>
      </c>
      <c r="T16" s="93">
        <v>15476.4601390071</v>
      </c>
      <c r="U16" s="10">
        <v>4.7106983238188217E-3</v>
      </c>
      <c r="V16" s="93">
        <v>5298.9394956067999</v>
      </c>
      <c r="W16" s="10">
        <v>8.406429340322804E-4</v>
      </c>
      <c r="X16" s="93">
        <v>44317.262407147697</v>
      </c>
      <c r="Y16" s="10">
        <v>2.0876826311324193E-3</v>
      </c>
      <c r="Z16" s="93">
        <v>836.55427094840002</v>
      </c>
      <c r="AA16" s="10">
        <v>2.8447428968039637E-4</v>
      </c>
      <c r="AB16" s="130">
        <v>383720.48661519017</v>
      </c>
      <c r="AC16" s="10">
        <v>3.5882859827058708E-3</v>
      </c>
      <c r="AD16" s="1"/>
    </row>
    <row r="17" spans="1:30" x14ac:dyDescent="0.3">
      <c r="A17" s="38" t="s">
        <v>194</v>
      </c>
      <c r="B17" s="1" t="s">
        <v>542</v>
      </c>
      <c r="C17" s="15" t="s">
        <v>542</v>
      </c>
      <c r="D17" s="94">
        <v>622.63489914800004</v>
      </c>
      <c r="E17" s="11">
        <v>4.4946829131799069E-4</v>
      </c>
      <c r="F17" s="94">
        <v>15132.9337674823</v>
      </c>
      <c r="G17" s="11">
        <v>1.52389954638029E-3</v>
      </c>
      <c r="H17" s="94">
        <v>34008.379364478198</v>
      </c>
      <c r="I17" s="11">
        <v>9.5065848535452607E-3</v>
      </c>
      <c r="J17" s="94">
        <v>11749.148473733701</v>
      </c>
      <c r="K17" s="11">
        <v>1.6453143871404177E-3</v>
      </c>
      <c r="L17" s="94">
        <v>134898.07316825903</v>
      </c>
      <c r="M17" s="11">
        <v>5.4512175279156682E-3</v>
      </c>
      <c r="N17" s="94">
        <v>19326.264116455903</v>
      </c>
      <c r="O17" s="11">
        <v>6.1248614816178408E-3</v>
      </c>
      <c r="P17" s="94">
        <v>1551.9460778614</v>
      </c>
      <c r="Q17" s="11">
        <v>3.5296427202951148E-4</v>
      </c>
      <c r="R17" s="94">
        <v>49598.721048954205</v>
      </c>
      <c r="S17" s="11">
        <v>3.8958159955071294E-3</v>
      </c>
      <c r="T17" s="94">
        <v>15476.4601390071</v>
      </c>
      <c r="U17" s="11">
        <v>4.7106983238188217E-3</v>
      </c>
      <c r="V17" s="94">
        <v>5298.9394956067999</v>
      </c>
      <c r="W17" s="11">
        <v>8.406429340322804E-4</v>
      </c>
      <c r="X17" s="94">
        <v>44317.262407147697</v>
      </c>
      <c r="Y17" s="11">
        <v>2.0876826311324193E-3</v>
      </c>
      <c r="Z17" s="94">
        <v>836.55427094840002</v>
      </c>
      <c r="AA17" s="11">
        <v>2.8447428968039637E-4</v>
      </c>
      <c r="AB17" s="2">
        <v>332817.31722908269</v>
      </c>
      <c r="AC17" s="11">
        <v>3.1122750957327033E-3</v>
      </c>
      <c r="AD17" s="1"/>
    </row>
    <row r="18" spans="1:30" x14ac:dyDescent="0.3">
      <c r="A18" s="40" t="s">
        <v>505</v>
      </c>
      <c r="B18" s="1" t="s">
        <v>545</v>
      </c>
      <c r="C18" s="15" t="s">
        <v>544</v>
      </c>
      <c r="D18" s="94">
        <v>622.63489914800004</v>
      </c>
      <c r="E18" s="11">
        <v>4.4946829131799069E-4</v>
      </c>
      <c r="F18" s="94">
        <v>15132.9337674823</v>
      </c>
      <c r="G18" s="11">
        <v>1.52389954638029E-3</v>
      </c>
      <c r="H18" s="94">
        <v>34008.379364478198</v>
      </c>
      <c r="I18" s="11">
        <v>9.5065848535452607E-3</v>
      </c>
      <c r="J18" s="94">
        <v>11749.148473733701</v>
      </c>
      <c r="K18" s="11">
        <v>1.6453143871404177E-3</v>
      </c>
      <c r="L18" s="94">
        <v>134898.07316825903</v>
      </c>
      <c r="M18" s="11">
        <v>5.4512175279156682E-3</v>
      </c>
      <c r="N18" s="94">
        <v>19326.264116455903</v>
      </c>
      <c r="O18" s="11">
        <v>6.1248614816178408E-3</v>
      </c>
      <c r="P18" s="94">
        <v>1551.9460778614</v>
      </c>
      <c r="Q18" s="11">
        <v>3.5296427202951148E-4</v>
      </c>
      <c r="R18" s="94">
        <v>49598.721048954205</v>
      </c>
      <c r="S18" s="11">
        <v>3.8958159955071294E-3</v>
      </c>
      <c r="T18" s="94">
        <v>15476.4601390071</v>
      </c>
      <c r="U18" s="11">
        <v>4.7106983238188217E-3</v>
      </c>
      <c r="V18" s="94">
        <v>5298.9394956067999</v>
      </c>
      <c r="W18" s="11">
        <v>8.406429340322804E-4</v>
      </c>
      <c r="X18" s="94">
        <v>44317.262407147697</v>
      </c>
      <c r="Y18" s="11">
        <v>2.0876826311324193E-3</v>
      </c>
      <c r="Z18" s="94">
        <v>836.55427094840002</v>
      </c>
      <c r="AA18" s="11">
        <v>2.8447428968039637E-4</v>
      </c>
      <c r="AB18" s="2">
        <v>332817.31722908269</v>
      </c>
      <c r="AC18" s="11">
        <v>3.1122750957327033E-3</v>
      </c>
      <c r="AD18" s="1"/>
    </row>
    <row r="19" spans="1:30" x14ac:dyDescent="0.3">
      <c r="A19" s="38" t="s">
        <v>232</v>
      </c>
      <c r="B19" s="1" t="s">
        <v>542</v>
      </c>
      <c r="C19" s="15" t="s">
        <v>542</v>
      </c>
      <c r="D19" s="94">
        <v>1135.9870050375</v>
      </c>
      <c r="E19" s="11">
        <v>8.2004741271703076E-4</v>
      </c>
      <c r="F19" s="94">
        <v>24619.529866470002</v>
      </c>
      <c r="G19" s="11">
        <v>2.4792079957574242E-3</v>
      </c>
      <c r="H19" s="94">
        <v>25147.652514600002</v>
      </c>
      <c r="I19" s="11">
        <v>7.0296878876628544E-3</v>
      </c>
      <c r="J19" s="94">
        <v>0</v>
      </c>
      <c r="K19" s="11"/>
      <c r="L19" s="94">
        <v>0</v>
      </c>
      <c r="M19" s="11"/>
      <c r="N19" s="94">
        <v>0</v>
      </c>
      <c r="O19" s="11"/>
      <c r="P19" s="94">
        <v>0</v>
      </c>
      <c r="Q19" s="11"/>
      <c r="R19" s="94">
        <v>0</v>
      </c>
      <c r="S19" s="11"/>
      <c r="T19" s="94">
        <v>0</v>
      </c>
      <c r="U19" s="11"/>
      <c r="V19" s="94">
        <v>0</v>
      </c>
      <c r="W19" s="11"/>
      <c r="X19" s="94">
        <v>0</v>
      </c>
      <c r="Y19" s="11"/>
      <c r="Z19" s="94">
        <v>0</v>
      </c>
      <c r="AA19" s="11"/>
      <c r="AB19" s="2">
        <v>50903.169386107504</v>
      </c>
      <c r="AC19" s="11">
        <v>4.7601088697316751E-4</v>
      </c>
      <c r="AD19" s="1"/>
    </row>
    <row r="20" spans="1:30" x14ac:dyDescent="0.3">
      <c r="A20" s="40" t="s">
        <v>506</v>
      </c>
      <c r="B20" s="1" t="s">
        <v>545</v>
      </c>
      <c r="C20" s="15" t="s">
        <v>544</v>
      </c>
      <c r="D20" s="94">
        <v>1135.9870050375</v>
      </c>
      <c r="E20" s="11">
        <v>8.2004741271703076E-4</v>
      </c>
      <c r="F20" s="94">
        <v>24619.529866470002</v>
      </c>
      <c r="G20" s="11">
        <v>2.4792079957574242E-3</v>
      </c>
      <c r="H20" s="94">
        <v>25147.652514600002</v>
      </c>
      <c r="I20" s="11">
        <v>7.0296878876628544E-3</v>
      </c>
      <c r="J20" s="94">
        <v>0</v>
      </c>
      <c r="K20" s="11"/>
      <c r="L20" s="94">
        <v>0</v>
      </c>
      <c r="M20" s="11"/>
      <c r="N20" s="94">
        <v>0</v>
      </c>
      <c r="O20" s="11"/>
      <c r="P20" s="94">
        <v>0</v>
      </c>
      <c r="Q20" s="11"/>
      <c r="R20" s="94">
        <v>0</v>
      </c>
      <c r="S20" s="11"/>
      <c r="T20" s="94">
        <v>0</v>
      </c>
      <c r="U20" s="11"/>
      <c r="V20" s="94">
        <v>0</v>
      </c>
      <c r="W20" s="11"/>
      <c r="X20" s="94">
        <v>0</v>
      </c>
      <c r="Y20" s="11"/>
      <c r="Z20" s="94">
        <v>0</v>
      </c>
      <c r="AA20" s="11"/>
      <c r="AB20" s="2">
        <v>50903.169386107504</v>
      </c>
      <c r="AC20" s="11">
        <v>4.7601088697316751E-4</v>
      </c>
      <c r="AD20" s="1"/>
    </row>
    <row r="21" spans="1:30" x14ac:dyDescent="0.3">
      <c r="A21" s="16" t="s">
        <v>507</v>
      </c>
      <c r="B21" s="1" t="s">
        <v>542</v>
      </c>
      <c r="C21" s="15" t="s">
        <v>542</v>
      </c>
      <c r="D21" s="93">
        <v>829.86474855150004</v>
      </c>
      <c r="E21" s="10">
        <v>5.9906357813684845E-4</v>
      </c>
      <c r="F21" s="93">
        <v>34366.231524017305</v>
      </c>
      <c r="G21" s="10">
        <v>3.4607093003198291E-3</v>
      </c>
      <c r="H21" s="93">
        <v>108145.5390179728</v>
      </c>
      <c r="I21" s="10">
        <v>3.0230630286387439E-2</v>
      </c>
      <c r="J21" s="93">
        <v>43157.7530531964</v>
      </c>
      <c r="K21" s="10">
        <v>6.0436781587893274E-3</v>
      </c>
      <c r="L21" s="93">
        <v>269636.04447308381</v>
      </c>
      <c r="M21" s="10">
        <v>1.0895965355681386E-2</v>
      </c>
      <c r="N21" s="93">
        <v>97272.961331789891</v>
      </c>
      <c r="O21" s="10">
        <v>3.0827655592095771E-2</v>
      </c>
      <c r="P21" s="93">
        <v>7584.5174632862991</v>
      </c>
      <c r="Q21" s="10">
        <v>1.7249721000699918E-3</v>
      </c>
      <c r="R21" s="93">
        <v>44755.592136251005</v>
      </c>
      <c r="S21" s="10">
        <v>3.5154041887633745E-3</v>
      </c>
      <c r="T21" s="93">
        <v>95265.390810826997</v>
      </c>
      <c r="U21" s="10">
        <v>2.8996715836810117E-2</v>
      </c>
      <c r="V21" s="93">
        <v>31247.038397924101</v>
      </c>
      <c r="W21" s="10">
        <v>4.9571432284569337E-3</v>
      </c>
      <c r="X21" s="93">
        <v>202102.4804774654</v>
      </c>
      <c r="Y21" s="10">
        <v>9.5205753984824917E-3</v>
      </c>
      <c r="Z21" s="93">
        <v>45422.318431206004</v>
      </c>
      <c r="AA21" s="10">
        <v>1.5446077104722738E-2</v>
      </c>
      <c r="AB21" s="130">
        <v>979785.73186557135</v>
      </c>
      <c r="AC21" s="10">
        <v>9.1622718367762694E-3</v>
      </c>
      <c r="AD21" s="1"/>
    </row>
    <row r="22" spans="1:30" x14ac:dyDescent="0.3">
      <c r="A22" s="38" t="s">
        <v>195</v>
      </c>
      <c r="B22" s="1" t="s">
        <v>542</v>
      </c>
      <c r="C22" s="15" t="s">
        <v>542</v>
      </c>
      <c r="D22" s="94">
        <v>829.2923855235</v>
      </c>
      <c r="E22" s="11">
        <v>5.9865040015315242E-4</v>
      </c>
      <c r="F22" s="94">
        <v>11096.954121536999</v>
      </c>
      <c r="G22" s="11">
        <v>1.1174728979750624E-3</v>
      </c>
      <c r="H22" s="94">
        <v>51391.002128126907</v>
      </c>
      <c r="I22" s="11">
        <v>1.4365663156241361E-2</v>
      </c>
      <c r="J22" s="94">
        <v>23969.710221870097</v>
      </c>
      <c r="K22" s="11">
        <v>3.3566440301436504E-3</v>
      </c>
      <c r="L22" s="94">
        <v>119765.9065596838</v>
      </c>
      <c r="M22" s="11">
        <v>4.8397282018293212E-3</v>
      </c>
      <c r="N22" s="94">
        <v>62241.184892254802</v>
      </c>
      <c r="O22" s="11">
        <v>1.9725417888303936E-2</v>
      </c>
      <c r="P22" s="94">
        <v>6870.7346603485994</v>
      </c>
      <c r="Q22" s="11">
        <v>1.5626340968235995E-3</v>
      </c>
      <c r="R22" s="94">
        <v>37617.309396246201</v>
      </c>
      <c r="S22" s="11">
        <v>2.9547156167432391E-3</v>
      </c>
      <c r="T22" s="94">
        <v>63838.030792689395</v>
      </c>
      <c r="U22" s="11">
        <v>1.9430910036919411E-2</v>
      </c>
      <c r="V22" s="94">
        <v>17548.028550496303</v>
      </c>
      <c r="W22" s="11">
        <v>2.783882740952523E-3</v>
      </c>
      <c r="X22" s="94">
        <v>103782.92141549189</v>
      </c>
      <c r="Y22" s="11">
        <v>4.8889708136023837E-3</v>
      </c>
      <c r="Z22" s="94">
        <v>43554.513442755197</v>
      </c>
      <c r="AA22" s="11">
        <v>1.4810921065475385E-2</v>
      </c>
      <c r="AB22" s="2">
        <v>542505.58856702363</v>
      </c>
      <c r="AC22" s="11">
        <v>5.0731333533068322E-3</v>
      </c>
      <c r="AD22" s="1"/>
    </row>
    <row r="23" spans="1:30" x14ac:dyDescent="0.3">
      <c r="A23" s="40" t="s">
        <v>508</v>
      </c>
      <c r="B23" s="1" t="s">
        <v>545</v>
      </c>
      <c r="C23" s="15" t="s">
        <v>544</v>
      </c>
      <c r="D23" s="94">
        <v>660.58205860880003</v>
      </c>
      <c r="E23" s="11">
        <v>4.7686162398623044E-4</v>
      </c>
      <c r="F23" s="94">
        <v>8996.3394861968991</v>
      </c>
      <c r="G23" s="11">
        <v>9.0593918355458649E-4</v>
      </c>
      <c r="H23" s="94">
        <v>49324.978219545606</v>
      </c>
      <c r="I23" s="11">
        <v>1.3788133971863459E-2</v>
      </c>
      <c r="J23" s="94">
        <v>20464.4499281795</v>
      </c>
      <c r="K23" s="11">
        <v>2.8657782278453461E-3</v>
      </c>
      <c r="L23" s="94">
        <v>75300.404853771004</v>
      </c>
      <c r="M23" s="11">
        <v>3.0428817636707845E-3</v>
      </c>
      <c r="N23" s="94">
        <v>48839.000033865304</v>
      </c>
      <c r="O23" s="11">
        <v>1.5478010044033777E-2</v>
      </c>
      <c r="P23" s="94">
        <v>6870.7346603485994</v>
      </c>
      <c r="Q23" s="11">
        <v>1.5626340968235995E-3</v>
      </c>
      <c r="R23" s="94">
        <v>37617.309396246201</v>
      </c>
      <c r="S23" s="11">
        <v>2.9547156167432391E-3</v>
      </c>
      <c r="T23" s="94">
        <v>63838.030792689395</v>
      </c>
      <c r="U23" s="11">
        <v>1.9430910036919411E-2</v>
      </c>
      <c r="V23" s="94">
        <v>11992.473464823701</v>
      </c>
      <c r="W23" s="11">
        <v>1.902529381234086E-3</v>
      </c>
      <c r="X23" s="94">
        <v>92209.957282304196</v>
      </c>
      <c r="Y23" s="11">
        <v>4.3437955275116603E-3</v>
      </c>
      <c r="Z23" s="94">
        <v>32563.437758678898</v>
      </c>
      <c r="AA23" s="11">
        <v>1.1073353095729235E-2</v>
      </c>
      <c r="AB23" s="2">
        <v>448677.69793525804</v>
      </c>
      <c r="AC23" s="11">
        <v>4.1957204538531183E-3</v>
      </c>
      <c r="AD23" s="1"/>
    </row>
    <row r="24" spans="1:30" x14ac:dyDescent="0.3">
      <c r="A24" s="40" t="s">
        <v>509</v>
      </c>
      <c r="B24" s="1" t="s">
        <v>543</v>
      </c>
      <c r="C24" s="15" t="s">
        <v>544</v>
      </c>
      <c r="D24" s="94">
        <v>168.7103269147</v>
      </c>
      <c r="E24" s="11">
        <v>1.2178877616692199E-4</v>
      </c>
      <c r="F24" s="94">
        <v>2100.6146353401</v>
      </c>
      <c r="G24" s="11">
        <v>2.1153371442047587E-4</v>
      </c>
      <c r="H24" s="94">
        <v>2066.0239085813</v>
      </c>
      <c r="I24" s="11">
        <v>5.7752918437790185E-4</v>
      </c>
      <c r="J24" s="94">
        <v>3505.2602936906001</v>
      </c>
      <c r="K24" s="11">
        <v>4.9086580229830423E-4</v>
      </c>
      <c r="L24" s="94">
        <v>44465.5017059128</v>
      </c>
      <c r="M24" s="11">
        <v>1.7968464381585367E-3</v>
      </c>
      <c r="N24" s="94">
        <v>13402.184858389501</v>
      </c>
      <c r="O24" s="11">
        <v>4.2474078442701598E-3</v>
      </c>
      <c r="P24" s="94">
        <v>0</v>
      </c>
      <c r="Q24" s="11"/>
      <c r="R24" s="94">
        <v>0</v>
      </c>
      <c r="S24" s="11"/>
      <c r="T24" s="94">
        <v>0</v>
      </c>
      <c r="U24" s="11"/>
      <c r="V24" s="94">
        <v>5555.5550856726004</v>
      </c>
      <c r="W24" s="11">
        <v>8.8135335971843687E-4</v>
      </c>
      <c r="X24" s="94">
        <v>11572.964133187699</v>
      </c>
      <c r="Y24" s="11">
        <v>5.4517528609072355E-4</v>
      </c>
      <c r="Z24" s="94">
        <v>10991.075684076301</v>
      </c>
      <c r="AA24" s="11">
        <v>3.7375679697461499E-3</v>
      </c>
      <c r="AB24" s="2">
        <v>93827.890631765607</v>
      </c>
      <c r="AC24" s="11">
        <v>8.774128994537136E-4</v>
      </c>
      <c r="AD24" s="1"/>
    </row>
    <row r="25" spans="1:30" x14ac:dyDescent="0.3">
      <c r="A25" s="38" t="s">
        <v>230</v>
      </c>
      <c r="B25" s="1" t="s">
        <v>542</v>
      </c>
      <c r="C25" s="15" t="s">
        <v>542</v>
      </c>
      <c r="D25" s="94">
        <v>0.57236302799999994</v>
      </c>
      <c r="E25" s="11">
        <v>4.1317798369602935E-7</v>
      </c>
      <c r="F25" s="94">
        <v>23269.2774024803</v>
      </c>
      <c r="G25" s="11">
        <v>2.3432364023447667E-3</v>
      </c>
      <c r="H25" s="94">
        <v>56754.536889845898</v>
      </c>
      <c r="I25" s="11">
        <v>1.5864967130146079E-2</v>
      </c>
      <c r="J25" s="94">
        <v>19188.0428313263</v>
      </c>
      <c r="K25" s="11">
        <v>2.6870341286456766E-3</v>
      </c>
      <c r="L25" s="94">
        <v>149870.13791339999</v>
      </c>
      <c r="M25" s="11">
        <v>6.0562371538520647E-3</v>
      </c>
      <c r="N25" s="94">
        <v>35031.776439535097</v>
      </c>
      <c r="O25" s="11">
        <v>1.1102237703791835E-2</v>
      </c>
      <c r="P25" s="94">
        <v>713.7828029376999</v>
      </c>
      <c r="Q25" s="11">
        <v>1.6233800324639216E-4</v>
      </c>
      <c r="R25" s="94">
        <v>7138.2827400048</v>
      </c>
      <c r="S25" s="11">
        <v>5.606885720201353E-4</v>
      </c>
      <c r="T25" s="94">
        <v>31427.360018137599</v>
      </c>
      <c r="U25" s="11">
        <v>9.5658057998907059E-3</v>
      </c>
      <c r="V25" s="94">
        <v>13699.0098474278</v>
      </c>
      <c r="W25" s="11">
        <v>2.1732604875044107E-3</v>
      </c>
      <c r="X25" s="94">
        <v>98319.559061973501</v>
      </c>
      <c r="Y25" s="11">
        <v>4.631604584880108E-3</v>
      </c>
      <c r="Z25" s="94">
        <v>1867.8049884508</v>
      </c>
      <c r="AA25" s="11">
        <v>6.3515603924735244E-4</v>
      </c>
      <c r="AB25" s="2">
        <v>437280.14329854783</v>
      </c>
      <c r="AC25" s="11">
        <v>4.0891384834694381E-3</v>
      </c>
      <c r="AD25" s="1"/>
    </row>
    <row r="26" spans="1:30" x14ac:dyDescent="0.3">
      <c r="A26" s="40" t="s">
        <v>510</v>
      </c>
      <c r="B26" s="1" t="s">
        <v>545</v>
      </c>
      <c r="C26" s="15" t="s">
        <v>544</v>
      </c>
      <c r="D26" s="94">
        <v>0.57236302799999994</v>
      </c>
      <c r="E26" s="11">
        <v>4.1317798369602935E-7</v>
      </c>
      <c r="F26" s="94">
        <v>23269.2774024803</v>
      </c>
      <c r="G26" s="11">
        <v>2.3432364023447667E-3</v>
      </c>
      <c r="H26" s="94">
        <v>56754.536889845898</v>
      </c>
      <c r="I26" s="11">
        <v>1.5864967130146079E-2</v>
      </c>
      <c r="J26" s="94">
        <v>19188.0428313263</v>
      </c>
      <c r="K26" s="11">
        <v>2.6870341286456766E-3</v>
      </c>
      <c r="L26" s="94">
        <v>149870.13791339999</v>
      </c>
      <c r="M26" s="11">
        <v>6.0562371538520647E-3</v>
      </c>
      <c r="N26" s="94">
        <v>35031.776439535097</v>
      </c>
      <c r="O26" s="11">
        <v>1.1102237703791835E-2</v>
      </c>
      <c r="P26" s="94">
        <v>713.7828029376999</v>
      </c>
      <c r="Q26" s="11">
        <v>1.6233800324639216E-4</v>
      </c>
      <c r="R26" s="94">
        <v>7138.2827400048</v>
      </c>
      <c r="S26" s="11">
        <v>5.606885720201353E-4</v>
      </c>
      <c r="T26" s="94">
        <v>31427.360018137599</v>
      </c>
      <c r="U26" s="11">
        <v>9.5658057998907059E-3</v>
      </c>
      <c r="V26" s="94">
        <v>13699.0098474278</v>
      </c>
      <c r="W26" s="11">
        <v>2.1732604875044107E-3</v>
      </c>
      <c r="X26" s="94">
        <v>98319.559061973501</v>
      </c>
      <c r="Y26" s="11">
        <v>4.631604584880108E-3</v>
      </c>
      <c r="Z26" s="94">
        <v>1867.8049884508</v>
      </c>
      <c r="AA26" s="11">
        <v>6.3515603924735244E-4</v>
      </c>
      <c r="AB26" s="2">
        <v>437280.14329854783</v>
      </c>
      <c r="AC26" s="11">
        <v>4.0891384834694381E-3</v>
      </c>
      <c r="AD26" s="1"/>
    </row>
    <row r="27" spans="1:30" x14ac:dyDescent="0.3">
      <c r="A27" s="16" t="s">
        <v>511</v>
      </c>
      <c r="B27" s="1" t="s">
        <v>542</v>
      </c>
      <c r="C27" s="15" t="s">
        <v>542</v>
      </c>
      <c r="D27" s="93">
        <v>9196.5242156307995</v>
      </c>
      <c r="E27" s="10">
        <v>6.6387959154238759E-3</v>
      </c>
      <c r="F27" s="93">
        <v>114377.249866281</v>
      </c>
      <c r="G27" s="10">
        <v>1.1517888194421755E-2</v>
      </c>
      <c r="H27" s="93">
        <v>135599.94351769303</v>
      </c>
      <c r="I27" s="10">
        <v>3.7905139653121846E-2</v>
      </c>
      <c r="J27" s="93">
        <v>57523.6516364864</v>
      </c>
      <c r="K27" s="10">
        <v>8.0554341320948457E-3</v>
      </c>
      <c r="L27" s="93">
        <v>241954.25358549602</v>
      </c>
      <c r="M27" s="10">
        <v>9.7773469785137814E-3</v>
      </c>
      <c r="N27" s="93">
        <v>135559.98221112401</v>
      </c>
      <c r="O27" s="10">
        <v>4.2961542307948811E-2</v>
      </c>
      <c r="P27" s="93">
        <v>35669.986365253601</v>
      </c>
      <c r="Q27" s="10">
        <v>8.112543953887769E-3</v>
      </c>
      <c r="R27" s="93">
        <v>122651.974615153</v>
      </c>
      <c r="S27" s="10">
        <v>9.6339081831288975E-3</v>
      </c>
      <c r="T27" s="93">
        <v>161043.70349306802</v>
      </c>
      <c r="U27" s="10">
        <v>4.901820553876611E-2</v>
      </c>
      <c r="V27" s="93">
        <v>47522.292107729598</v>
      </c>
      <c r="W27" s="10">
        <v>7.5391083635700518E-3</v>
      </c>
      <c r="X27" s="93">
        <v>217780.31662828499</v>
      </c>
      <c r="Y27" s="10">
        <v>1.025912160932712E-2</v>
      </c>
      <c r="Z27" s="93">
        <v>40933.035232042799</v>
      </c>
      <c r="AA27" s="10">
        <v>1.3919474834426203E-2</v>
      </c>
      <c r="AB27" s="130">
        <v>1319812.9134742429</v>
      </c>
      <c r="AC27" s="10">
        <v>1.2341968548484442E-2</v>
      </c>
      <c r="AD27" s="1"/>
    </row>
    <row r="28" spans="1:30" x14ac:dyDescent="0.3">
      <c r="A28" s="38" t="s">
        <v>202</v>
      </c>
      <c r="B28" s="1" t="s">
        <v>542</v>
      </c>
      <c r="C28" s="15" t="s">
        <v>542</v>
      </c>
      <c r="D28" s="94">
        <v>9196.5242156307995</v>
      </c>
      <c r="E28" s="11">
        <v>6.6387959154238759E-3</v>
      </c>
      <c r="F28" s="94">
        <v>114377.249866281</v>
      </c>
      <c r="G28" s="11">
        <v>1.1517888194421755E-2</v>
      </c>
      <c r="H28" s="94">
        <v>135599.94351769303</v>
      </c>
      <c r="I28" s="11">
        <v>3.7905139653121846E-2</v>
      </c>
      <c r="J28" s="94">
        <v>57523.6516364864</v>
      </c>
      <c r="K28" s="11">
        <v>8.0554341320948457E-3</v>
      </c>
      <c r="L28" s="94">
        <v>241954.25358549602</v>
      </c>
      <c r="M28" s="11">
        <v>9.7773469785137814E-3</v>
      </c>
      <c r="N28" s="94">
        <v>135559.98221112401</v>
      </c>
      <c r="O28" s="11">
        <v>4.2961542307948811E-2</v>
      </c>
      <c r="P28" s="94">
        <v>35669.986365253601</v>
      </c>
      <c r="Q28" s="11">
        <v>8.112543953887769E-3</v>
      </c>
      <c r="R28" s="94">
        <v>122651.974615153</v>
      </c>
      <c r="S28" s="11">
        <v>9.6339081831288975E-3</v>
      </c>
      <c r="T28" s="94">
        <v>161043.70349306802</v>
      </c>
      <c r="U28" s="11">
        <v>4.901820553876611E-2</v>
      </c>
      <c r="V28" s="94">
        <v>47522.292107729598</v>
      </c>
      <c r="W28" s="11">
        <v>7.5391083635700518E-3</v>
      </c>
      <c r="X28" s="94">
        <v>217780.31662828499</v>
      </c>
      <c r="Y28" s="11">
        <v>1.025912160932712E-2</v>
      </c>
      <c r="Z28" s="94">
        <v>40933.035232042799</v>
      </c>
      <c r="AA28" s="11">
        <v>1.3919474834426203E-2</v>
      </c>
      <c r="AB28" s="2">
        <v>1319812.9134742429</v>
      </c>
      <c r="AC28" s="11">
        <v>1.2341968548484442E-2</v>
      </c>
      <c r="AD28" s="1"/>
    </row>
    <row r="29" spans="1:30" x14ac:dyDescent="0.3">
      <c r="A29" s="40" t="s">
        <v>512</v>
      </c>
      <c r="B29" s="1" t="s">
        <v>545</v>
      </c>
      <c r="C29" s="15" t="s">
        <v>544</v>
      </c>
      <c r="D29" s="94">
        <v>9196.5242156307995</v>
      </c>
      <c r="E29" s="11">
        <v>6.6387959154238759E-3</v>
      </c>
      <c r="F29" s="94">
        <v>114377.249866281</v>
      </c>
      <c r="G29" s="11">
        <v>1.1517888194421755E-2</v>
      </c>
      <c r="H29" s="94">
        <v>135599.94351769303</v>
      </c>
      <c r="I29" s="11">
        <v>3.7905139653121846E-2</v>
      </c>
      <c r="J29" s="94">
        <v>57523.6516364864</v>
      </c>
      <c r="K29" s="11">
        <v>8.0554341320948457E-3</v>
      </c>
      <c r="L29" s="94">
        <v>241954.25358549602</v>
      </c>
      <c r="M29" s="11">
        <v>9.7773469785137814E-3</v>
      </c>
      <c r="N29" s="94">
        <v>135559.98221112401</v>
      </c>
      <c r="O29" s="11">
        <v>4.2961542307948811E-2</v>
      </c>
      <c r="P29" s="94">
        <v>35669.986365253601</v>
      </c>
      <c r="Q29" s="11">
        <v>8.112543953887769E-3</v>
      </c>
      <c r="R29" s="94">
        <v>122651.974615153</v>
      </c>
      <c r="S29" s="11">
        <v>9.6339081831288975E-3</v>
      </c>
      <c r="T29" s="94">
        <v>161043.70349306802</v>
      </c>
      <c r="U29" s="11">
        <v>4.901820553876611E-2</v>
      </c>
      <c r="V29" s="94">
        <v>47522.292107729598</v>
      </c>
      <c r="W29" s="11">
        <v>7.5391083635700518E-3</v>
      </c>
      <c r="X29" s="94">
        <v>217780.31662828499</v>
      </c>
      <c r="Y29" s="11">
        <v>1.025912160932712E-2</v>
      </c>
      <c r="Z29" s="94">
        <v>40933.035232042799</v>
      </c>
      <c r="AA29" s="11">
        <v>1.3919474834426203E-2</v>
      </c>
      <c r="AB29" s="2">
        <v>1319812.9134742429</v>
      </c>
      <c r="AC29" s="11">
        <v>1.2341968548484442E-2</v>
      </c>
      <c r="AD29" s="1"/>
    </row>
    <row r="30" spans="1:30" x14ac:dyDescent="0.3">
      <c r="A30" s="16" t="s">
        <v>513</v>
      </c>
      <c r="B30" s="1" t="s">
        <v>542</v>
      </c>
      <c r="C30" s="15" t="s">
        <v>542</v>
      </c>
      <c r="D30" s="93">
        <v>100.30096116149998</v>
      </c>
      <c r="E30" s="10">
        <v>7.2405356160570026E-5</v>
      </c>
      <c r="F30" s="93">
        <v>3958.1784486850001</v>
      </c>
      <c r="G30" s="10">
        <v>3.9859200040937243E-4</v>
      </c>
      <c r="H30" s="93">
        <v>4101.5992460176003</v>
      </c>
      <c r="I30" s="10">
        <v>1.1465468803912187E-3</v>
      </c>
      <c r="J30" s="93">
        <v>1.4276581832999999</v>
      </c>
      <c r="K30" s="10">
        <v>1.9992483320417024E-7</v>
      </c>
      <c r="L30" s="93">
        <v>16.243408798899999</v>
      </c>
      <c r="M30" s="10">
        <v>6.5639451089282034E-7</v>
      </c>
      <c r="N30" s="93">
        <v>8.6191065856000009</v>
      </c>
      <c r="O30" s="10">
        <v>2.7315591680830773E-6</v>
      </c>
      <c r="P30" s="93">
        <v>0.79736228320000002</v>
      </c>
      <c r="Q30" s="10">
        <v>1.8134676316931408E-7</v>
      </c>
      <c r="R30" s="93">
        <v>7.9736228325000003</v>
      </c>
      <c r="S30" s="10">
        <v>6.2630178190147805E-7</v>
      </c>
      <c r="T30" s="93">
        <v>4.4804166391999996</v>
      </c>
      <c r="U30" s="10">
        <v>1.3637415121235505E-6</v>
      </c>
      <c r="V30" s="93">
        <v>0.15884000000000001</v>
      </c>
      <c r="W30" s="10">
        <v>2.5198952309682244E-8</v>
      </c>
      <c r="X30" s="93">
        <v>1.0586800000000001</v>
      </c>
      <c r="Y30" s="10">
        <v>4.9871939914113472E-8</v>
      </c>
      <c r="Z30" s="93">
        <v>0.77063999999999999</v>
      </c>
      <c r="AA30" s="10">
        <v>2.620598258984E-7</v>
      </c>
      <c r="AB30" s="130">
        <v>8201.6083911867991</v>
      </c>
      <c r="AC30" s="10">
        <v>7.6695713292086227E-5</v>
      </c>
      <c r="AD30" s="1"/>
    </row>
    <row r="31" spans="1:30" x14ac:dyDescent="0.3">
      <c r="A31" s="38" t="s">
        <v>233</v>
      </c>
      <c r="B31" s="1" t="s">
        <v>542</v>
      </c>
      <c r="C31" s="15" t="s">
        <v>542</v>
      </c>
      <c r="D31" s="94">
        <v>100.22497938199999</v>
      </c>
      <c r="E31" s="11">
        <v>7.235050635910548E-5</v>
      </c>
      <c r="F31" s="94">
        <v>3956.7651827271998</v>
      </c>
      <c r="G31" s="11">
        <v>3.9844968330251813E-4</v>
      </c>
      <c r="H31" s="94">
        <v>4100.5674939863002</v>
      </c>
      <c r="I31" s="11">
        <v>1.1462584679935491E-3</v>
      </c>
      <c r="J31" s="94">
        <v>0</v>
      </c>
      <c r="K31" s="11"/>
      <c r="L31" s="94">
        <v>0</v>
      </c>
      <c r="M31" s="11"/>
      <c r="N31" s="94">
        <v>0</v>
      </c>
      <c r="O31" s="11"/>
      <c r="P31" s="94">
        <v>0</v>
      </c>
      <c r="Q31" s="11"/>
      <c r="R31" s="94">
        <v>0</v>
      </c>
      <c r="S31" s="11"/>
      <c r="T31" s="94">
        <v>0</v>
      </c>
      <c r="U31" s="11"/>
      <c r="V31" s="94">
        <v>0</v>
      </c>
      <c r="W31" s="11"/>
      <c r="X31" s="94">
        <v>0</v>
      </c>
      <c r="Y31" s="11"/>
      <c r="Z31" s="94">
        <v>0</v>
      </c>
      <c r="AA31" s="11"/>
      <c r="AB31" s="2">
        <v>8157.5576560955005</v>
      </c>
      <c r="AC31" s="11">
        <v>7.6283781584581345E-5</v>
      </c>
      <c r="AD31" s="1"/>
    </row>
    <row r="32" spans="1:30" x14ac:dyDescent="0.3">
      <c r="A32" s="40" t="s">
        <v>514</v>
      </c>
      <c r="B32" s="1" t="s">
        <v>545</v>
      </c>
      <c r="C32" s="15" t="s">
        <v>544</v>
      </c>
      <c r="D32" s="94">
        <v>2.4430511419999998</v>
      </c>
      <c r="E32" s="11">
        <v>1.7635921531218151E-6</v>
      </c>
      <c r="F32" s="94">
        <v>96.41016068319999</v>
      </c>
      <c r="G32" s="11">
        <v>9.708586741275526E-6</v>
      </c>
      <c r="H32" s="94">
        <v>111.7595498103</v>
      </c>
      <c r="I32" s="11">
        <v>3.1240878375267933E-5</v>
      </c>
      <c r="J32" s="94">
        <v>0</v>
      </c>
      <c r="K32" s="11"/>
      <c r="L32" s="94">
        <v>0</v>
      </c>
      <c r="M32" s="11"/>
      <c r="N32" s="94">
        <v>0</v>
      </c>
      <c r="O32" s="11"/>
      <c r="P32" s="94">
        <v>0</v>
      </c>
      <c r="Q32" s="11"/>
      <c r="R32" s="94">
        <v>0</v>
      </c>
      <c r="S32" s="11"/>
      <c r="T32" s="94">
        <v>0</v>
      </c>
      <c r="U32" s="11"/>
      <c r="V32" s="94">
        <v>0</v>
      </c>
      <c r="W32" s="11"/>
      <c r="X32" s="94">
        <v>0</v>
      </c>
      <c r="Y32" s="11"/>
      <c r="Z32" s="94">
        <v>0</v>
      </c>
      <c r="AA32" s="11"/>
      <c r="AB32" s="2">
        <v>210.61276163549999</v>
      </c>
      <c r="AC32" s="11">
        <v>1.9695034451301568E-6</v>
      </c>
      <c r="AD32" s="1"/>
    </row>
    <row r="33" spans="1:30" x14ac:dyDescent="0.3">
      <c r="A33" s="40" t="s">
        <v>515</v>
      </c>
      <c r="B33" s="1" t="s">
        <v>545</v>
      </c>
      <c r="C33" s="15" t="s">
        <v>544</v>
      </c>
      <c r="D33" s="94">
        <v>97.781928239999999</v>
      </c>
      <c r="E33" s="11">
        <v>7.0586914205983666E-5</v>
      </c>
      <c r="F33" s="94">
        <v>3860.3550220440002</v>
      </c>
      <c r="G33" s="11">
        <v>3.8874109656124263E-4</v>
      </c>
      <c r="H33" s="94">
        <v>3988.8079441760001</v>
      </c>
      <c r="I33" s="11">
        <v>1.1150175896182811E-3</v>
      </c>
      <c r="J33" s="94">
        <v>0</v>
      </c>
      <c r="K33" s="11"/>
      <c r="L33" s="94">
        <v>0</v>
      </c>
      <c r="M33" s="11"/>
      <c r="N33" s="94">
        <v>0</v>
      </c>
      <c r="O33" s="11"/>
      <c r="P33" s="94">
        <v>0</v>
      </c>
      <c r="Q33" s="11"/>
      <c r="R33" s="94">
        <v>0</v>
      </c>
      <c r="S33" s="11"/>
      <c r="T33" s="94">
        <v>0</v>
      </c>
      <c r="U33" s="11"/>
      <c r="V33" s="94">
        <v>0</v>
      </c>
      <c r="W33" s="11"/>
      <c r="X33" s="94">
        <v>0</v>
      </c>
      <c r="Y33" s="11"/>
      <c r="Z33" s="94">
        <v>0</v>
      </c>
      <c r="AA33" s="11"/>
      <c r="AB33" s="2">
        <v>7946.9448944599999</v>
      </c>
      <c r="AC33" s="11">
        <v>7.4314278139451189E-5</v>
      </c>
      <c r="AD33" s="1"/>
    </row>
    <row r="34" spans="1:30" x14ac:dyDescent="0.3">
      <c r="A34" s="38" t="s">
        <v>203</v>
      </c>
      <c r="B34" s="1" t="s">
        <v>542</v>
      </c>
      <c r="C34" s="15" t="s">
        <v>542</v>
      </c>
      <c r="D34" s="94">
        <v>7.5981779499999999E-2</v>
      </c>
      <c r="E34" s="11">
        <v>5.4849801464545854E-8</v>
      </c>
      <c r="F34" s="94">
        <v>1.4132659578</v>
      </c>
      <c r="G34" s="11">
        <v>1.4231710685432003E-7</v>
      </c>
      <c r="H34" s="94">
        <v>1.0317520312999999</v>
      </c>
      <c r="I34" s="11">
        <v>2.8841239766973618E-7</v>
      </c>
      <c r="J34" s="94">
        <v>1.4276581832999999</v>
      </c>
      <c r="K34" s="11">
        <v>1.9992483320417024E-7</v>
      </c>
      <c r="L34" s="94">
        <v>16.243408798899999</v>
      </c>
      <c r="M34" s="11">
        <v>6.5639451089282034E-7</v>
      </c>
      <c r="N34" s="94">
        <v>8.6191065856000009</v>
      </c>
      <c r="O34" s="11">
        <v>2.7315591680830773E-6</v>
      </c>
      <c r="P34" s="94">
        <v>0.79736228320000002</v>
      </c>
      <c r="Q34" s="11">
        <v>1.8134676316931408E-7</v>
      </c>
      <c r="R34" s="94">
        <v>7.9736228325000003</v>
      </c>
      <c r="S34" s="11">
        <v>6.2630178190147805E-7</v>
      </c>
      <c r="T34" s="94">
        <v>4.4804166391999996</v>
      </c>
      <c r="U34" s="11">
        <v>1.3637415121235505E-6</v>
      </c>
      <c r="V34" s="94">
        <v>0.15884000000000001</v>
      </c>
      <c r="W34" s="11">
        <v>2.5198952309682244E-8</v>
      </c>
      <c r="X34" s="94">
        <v>1.0586800000000001</v>
      </c>
      <c r="Y34" s="11">
        <v>4.9871939914113472E-8</v>
      </c>
      <c r="Z34" s="94">
        <v>0.77063999999999999</v>
      </c>
      <c r="AA34" s="11">
        <v>2.620598258984E-7</v>
      </c>
      <c r="AB34" s="2">
        <v>44.050735091300005</v>
      </c>
      <c r="AC34" s="11">
        <v>4.1193170750488691E-7</v>
      </c>
      <c r="AD34" s="1"/>
    </row>
    <row r="35" spans="1:30" x14ac:dyDescent="0.3">
      <c r="A35" s="40" t="s">
        <v>516</v>
      </c>
      <c r="B35" s="1" t="s">
        <v>545</v>
      </c>
      <c r="C35" s="15" t="s">
        <v>544</v>
      </c>
      <c r="D35" s="94">
        <v>5.3200000000000004E-2</v>
      </c>
      <c r="E35" s="11">
        <v>3.8404068147862207E-8</v>
      </c>
      <c r="F35" s="94">
        <v>0.99560000000000004</v>
      </c>
      <c r="G35" s="11">
        <v>1.0025778290501537E-7</v>
      </c>
      <c r="H35" s="94">
        <v>0.62168000000000001</v>
      </c>
      <c r="I35" s="11">
        <v>1.7378227902047805E-7</v>
      </c>
      <c r="J35" s="94">
        <v>0</v>
      </c>
      <c r="K35" s="11"/>
      <c r="L35" s="94">
        <v>0</v>
      </c>
      <c r="M35" s="11"/>
      <c r="N35" s="94">
        <v>0</v>
      </c>
      <c r="O35" s="11"/>
      <c r="P35" s="94">
        <v>0</v>
      </c>
      <c r="Q35" s="11"/>
      <c r="R35" s="94">
        <v>0</v>
      </c>
      <c r="S35" s="11"/>
      <c r="T35" s="94">
        <v>0</v>
      </c>
      <c r="U35" s="11"/>
      <c r="V35" s="94">
        <v>0.15884000000000001</v>
      </c>
      <c r="W35" s="11">
        <v>2.5198952309682244E-8</v>
      </c>
      <c r="X35" s="94">
        <v>1.0586800000000001</v>
      </c>
      <c r="Y35" s="11">
        <v>4.9871939914113472E-8</v>
      </c>
      <c r="Z35" s="94">
        <v>0.77063999999999999</v>
      </c>
      <c r="AA35" s="11">
        <v>2.620598258984E-7</v>
      </c>
      <c r="AB35" s="2">
        <v>3.6586399999999997</v>
      </c>
      <c r="AC35" s="11">
        <v>3.4213045916760032E-8</v>
      </c>
      <c r="AD35" s="1"/>
    </row>
    <row r="36" spans="1:30" x14ac:dyDescent="0.3">
      <c r="A36" s="40" t="s">
        <v>517</v>
      </c>
      <c r="B36" s="1" t="s">
        <v>543</v>
      </c>
      <c r="C36" s="15" t="s">
        <v>544</v>
      </c>
      <c r="D36" s="94">
        <v>2.2781779499999998E-2</v>
      </c>
      <c r="E36" s="11">
        <v>1.6445733316683647E-8</v>
      </c>
      <c r="F36" s="94">
        <v>0.41766595779999999</v>
      </c>
      <c r="G36" s="11">
        <v>4.2059323949304652E-8</v>
      </c>
      <c r="H36" s="94">
        <v>0.41007203129999997</v>
      </c>
      <c r="I36" s="11">
        <v>1.1463011864925813E-7</v>
      </c>
      <c r="J36" s="94">
        <v>1.4276581832999999</v>
      </c>
      <c r="K36" s="11">
        <v>1.9992483320417024E-7</v>
      </c>
      <c r="L36" s="94">
        <v>16.243408798899999</v>
      </c>
      <c r="M36" s="11">
        <v>6.5639451089282034E-7</v>
      </c>
      <c r="N36" s="94">
        <v>8.6191065856000009</v>
      </c>
      <c r="O36" s="11">
        <v>2.7315591680830773E-6</v>
      </c>
      <c r="P36" s="94">
        <v>0.79736228320000002</v>
      </c>
      <c r="Q36" s="11">
        <v>1.8134676316931408E-7</v>
      </c>
      <c r="R36" s="94">
        <v>7.9736228325000003</v>
      </c>
      <c r="S36" s="11">
        <v>6.2630178190147805E-7</v>
      </c>
      <c r="T36" s="94">
        <v>4.4804166391999996</v>
      </c>
      <c r="U36" s="11">
        <v>1.3637415121235505E-6</v>
      </c>
      <c r="V36" s="94">
        <v>0</v>
      </c>
      <c r="W36" s="11"/>
      <c r="X36" s="94">
        <v>0</v>
      </c>
      <c r="Y36" s="11"/>
      <c r="Z36" s="94">
        <v>0</v>
      </c>
      <c r="AA36" s="11"/>
      <c r="AB36" s="2">
        <v>40.392095091300007</v>
      </c>
      <c r="AC36" s="11">
        <v>3.7771866158812688E-7</v>
      </c>
      <c r="AD36" s="1"/>
    </row>
    <row r="37" spans="1:30" x14ac:dyDescent="0.3">
      <c r="A37" s="13" t="s">
        <v>518</v>
      </c>
      <c r="B37" s="13" t="s">
        <v>542</v>
      </c>
      <c r="C37" s="13" t="s">
        <v>542</v>
      </c>
      <c r="D37" s="91">
        <v>1166.6307361995</v>
      </c>
      <c r="E37" s="92">
        <v>8.4216853940594462E-4</v>
      </c>
      <c r="F37" s="91">
        <v>24500.379482903998</v>
      </c>
      <c r="G37" s="92">
        <v>2.4672094488624764E-3</v>
      </c>
      <c r="H37" s="91">
        <v>34166.012612829501</v>
      </c>
      <c r="I37" s="92">
        <v>9.5506491070967495E-3</v>
      </c>
      <c r="J37" s="91">
        <v>2107.805173149</v>
      </c>
      <c r="K37" s="92">
        <v>2.9517051252046783E-4</v>
      </c>
      <c r="L37" s="91">
        <v>26564.555990888497</v>
      </c>
      <c r="M37" s="92">
        <v>1.0734710277010952E-3</v>
      </c>
      <c r="N37" s="91">
        <v>56846.755526840498</v>
      </c>
      <c r="O37" s="92">
        <v>1.801582039773662E-2</v>
      </c>
      <c r="P37" s="91">
        <v>4144.1419478095004</v>
      </c>
      <c r="Q37" s="92">
        <v>9.4251602337318751E-4</v>
      </c>
      <c r="R37" s="91">
        <v>30258.308159124503</v>
      </c>
      <c r="S37" s="92">
        <v>2.3766903345542345E-3</v>
      </c>
      <c r="T37" s="91">
        <v>60952.710720336494</v>
      </c>
      <c r="U37" s="92">
        <v>1.8552681274887683E-2</v>
      </c>
      <c r="V37" s="91">
        <v>10382.597643977</v>
      </c>
      <c r="W37" s="92">
        <v>1.6471328562150318E-3</v>
      </c>
      <c r="X37" s="91">
        <v>76321.915337310493</v>
      </c>
      <c r="Y37" s="92">
        <v>3.595347013103491E-3</v>
      </c>
      <c r="Z37" s="91">
        <v>64241.451494811496</v>
      </c>
      <c r="AA37" s="92">
        <v>2.1845613508500478E-2</v>
      </c>
      <c r="AB37" s="14">
        <v>391653.26482618047</v>
      </c>
      <c r="AC37" s="92">
        <v>3.6624677839161785E-3</v>
      </c>
      <c r="AD37" s="1"/>
    </row>
    <row r="38" spans="1:30" x14ac:dyDescent="0.3">
      <c r="A38" s="38" t="s">
        <v>226</v>
      </c>
      <c r="B38" s="1" t="s">
        <v>542</v>
      </c>
      <c r="C38" s="15" t="s">
        <v>542</v>
      </c>
      <c r="D38" s="94">
        <v>1166.6307361995</v>
      </c>
      <c r="E38" s="11">
        <v>8.4216853940594462E-4</v>
      </c>
      <c r="F38" s="94">
        <v>24500.379482903998</v>
      </c>
      <c r="G38" s="11">
        <v>2.4672094488624764E-3</v>
      </c>
      <c r="H38" s="94">
        <v>34166.012612829501</v>
      </c>
      <c r="I38" s="11">
        <v>9.5506491070967495E-3</v>
      </c>
      <c r="J38" s="94">
        <v>2107.805173149</v>
      </c>
      <c r="K38" s="11">
        <v>2.9517051252046783E-4</v>
      </c>
      <c r="L38" s="94">
        <v>26564.555990888497</v>
      </c>
      <c r="M38" s="11">
        <v>1.0734710277010952E-3</v>
      </c>
      <c r="N38" s="94">
        <v>56846.755526840498</v>
      </c>
      <c r="O38" s="11">
        <v>1.801582039773662E-2</v>
      </c>
      <c r="P38" s="94">
        <v>4144.1419478095004</v>
      </c>
      <c r="Q38" s="11">
        <v>9.4251602337318751E-4</v>
      </c>
      <c r="R38" s="94">
        <v>30258.308159124503</v>
      </c>
      <c r="S38" s="11">
        <v>2.3766903345542345E-3</v>
      </c>
      <c r="T38" s="94">
        <v>60952.710720336494</v>
      </c>
      <c r="U38" s="11">
        <v>1.8552681274887683E-2</v>
      </c>
      <c r="V38" s="94">
        <v>10382.597643977</v>
      </c>
      <c r="W38" s="11">
        <v>1.6471328562150318E-3</v>
      </c>
      <c r="X38" s="94">
        <v>76321.915337310493</v>
      </c>
      <c r="Y38" s="11">
        <v>3.595347013103491E-3</v>
      </c>
      <c r="Z38" s="94">
        <v>64241.451494811496</v>
      </c>
      <c r="AA38" s="11">
        <v>2.1845613508500478E-2</v>
      </c>
      <c r="AB38" s="2">
        <v>391653.26482618047</v>
      </c>
      <c r="AC38" s="11">
        <v>3.6624677839161785E-3</v>
      </c>
      <c r="AD38" s="1"/>
    </row>
    <row r="39" spans="1:30" x14ac:dyDescent="0.3">
      <c r="A39" s="40" t="s">
        <v>519</v>
      </c>
      <c r="B39" s="1" t="s">
        <v>545</v>
      </c>
      <c r="C39" s="15" t="s">
        <v>544</v>
      </c>
      <c r="D39" s="94">
        <v>1166.6307361995</v>
      </c>
      <c r="E39" s="11">
        <v>8.4216853940594462E-4</v>
      </c>
      <c r="F39" s="94">
        <v>24500.379482903998</v>
      </c>
      <c r="G39" s="11">
        <v>2.4672094488624764E-3</v>
      </c>
      <c r="H39" s="94">
        <v>34166.012612829501</v>
      </c>
      <c r="I39" s="11">
        <v>9.5506491070967495E-3</v>
      </c>
      <c r="J39" s="94">
        <v>2107.805173149</v>
      </c>
      <c r="K39" s="11">
        <v>2.9517051252046783E-4</v>
      </c>
      <c r="L39" s="94">
        <v>26564.555990888497</v>
      </c>
      <c r="M39" s="11">
        <v>1.0734710277010952E-3</v>
      </c>
      <c r="N39" s="94">
        <v>56846.755526840498</v>
      </c>
      <c r="O39" s="11">
        <v>1.801582039773662E-2</v>
      </c>
      <c r="P39" s="94">
        <v>4144.1419478095004</v>
      </c>
      <c r="Q39" s="11">
        <v>9.4251602337318751E-4</v>
      </c>
      <c r="R39" s="94">
        <v>30258.308159124503</v>
      </c>
      <c r="S39" s="11">
        <v>2.3766903345542345E-3</v>
      </c>
      <c r="T39" s="94">
        <v>60952.710720336494</v>
      </c>
      <c r="U39" s="11">
        <v>1.8552681274887683E-2</v>
      </c>
      <c r="V39" s="94">
        <v>10382.597643977</v>
      </c>
      <c r="W39" s="11">
        <v>1.6471328562150318E-3</v>
      </c>
      <c r="X39" s="94">
        <v>76321.915337310493</v>
      </c>
      <c r="Y39" s="11">
        <v>3.595347013103491E-3</v>
      </c>
      <c r="Z39" s="94">
        <v>64241.451494811496</v>
      </c>
      <c r="AA39" s="11">
        <v>2.1845613508500478E-2</v>
      </c>
      <c r="AB39" s="2">
        <v>391653.26482618047</v>
      </c>
      <c r="AC39" s="11">
        <v>3.6624677839161785E-3</v>
      </c>
      <c r="AD39" s="1"/>
    </row>
    <row r="40" spans="1:30" x14ac:dyDescent="0.3">
      <c r="A40" s="13" t="s">
        <v>520</v>
      </c>
      <c r="B40" s="13"/>
      <c r="C40" s="13" t="s">
        <v>542</v>
      </c>
      <c r="D40" s="91">
        <v>29227.529583776595</v>
      </c>
      <c r="E40" s="92">
        <v>2.1098797705432611E-2</v>
      </c>
      <c r="F40" s="91">
        <v>722486.00186956627</v>
      </c>
      <c r="G40" s="92">
        <v>7.2754966580304836E-2</v>
      </c>
      <c r="H40" s="91">
        <v>597357.59539241705</v>
      </c>
      <c r="I40" s="92">
        <v>0.16698327808114602</v>
      </c>
      <c r="J40" s="91">
        <v>149855.22737074018</v>
      </c>
      <c r="K40" s="92">
        <v>2.0985262219852148E-2</v>
      </c>
      <c r="L40" s="91">
        <v>1622898.3330104714</v>
      </c>
      <c r="M40" s="92">
        <v>6.5581157915407584E-2</v>
      </c>
      <c r="N40" s="91">
        <v>522610.72971102892</v>
      </c>
      <c r="O40" s="92">
        <v>0.16562530186896088</v>
      </c>
      <c r="P40" s="91">
        <v>66842.620390281911</v>
      </c>
      <c r="Q40" s="92">
        <v>1.5202240066943784E-2</v>
      </c>
      <c r="R40" s="91">
        <v>727898.07541277388</v>
      </c>
      <c r="S40" s="92">
        <v>5.7173993710302157E-2</v>
      </c>
      <c r="T40" s="91">
        <v>517212.42675838008</v>
      </c>
      <c r="U40" s="92">
        <v>0.15742822905918563</v>
      </c>
      <c r="V40" s="91">
        <v>123043.7169703984</v>
      </c>
      <c r="W40" s="92">
        <v>1.9520100452928162E-2</v>
      </c>
      <c r="X40" s="91">
        <v>1453249.7208755792</v>
      </c>
      <c r="Y40" s="92">
        <v>6.8459197075328757E-2</v>
      </c>
      <c r="Z40" s="91">
        <v>427117.82112513942</v>
      </c>
      <c r="AA40" s="92">
        <v>0.14524346237174035</v>
      </c>
      <c r="AB40" s="14">
        <v>6959799.7984705511</v>
      </c>
      <c r="AC40" s="92">
        <v>6.5083186669508408E-2</v>
      </c>
      <c r="AD40" s="1"/>
    </row>
    <row r="41" spans="1:30" x14ac:dyDescent="0.3">
      <c r="A41" s="38" t="s">
        <v>196</v>
      </c>
      <c r="B41" s="1" t="s">
        <v>542</v>
      </c>
      <c r="C41" s="15" t="s">
        <v>542</v>
      </c>
      <c r="D41" s="94">
        <v>7427.6896891999995</v>
      </c>
      <c r="E41" s="11">
        <v>5.3619079136317709E-3</v>
      </c>
      <c r="F41" s="94">
        <v>336280.28583600005</v>
      </c>
      <c r="G41" s="11">
        <v>3.3863716244056048E-2</v>
      </c>
      <c r="H41" s="94">
        <v>219143.07957519998</v>
      </c>
      <c r="I41" s="11">
        <v>6.1258499228130585E-2</v>
      </c>
      <c r="J41" s="94">
        <v>22574.136539900002</v>
      </c>
      <c r="K41" s="11">
        <v>3.1612122112000735E-3</v>
      </c>
      <c r="L41" s="94">
        <v>544885.96947839996</v>
      </c>
      <c r="M41" s="11">
        <v>2.2018787057329695E-2</v>
      </c>
      <c r="N41" s="94">
        <v>167617.41968729999</v>
      </c>
      <c r="O41" s="11">
        <v>5.3121155299578011E-2</v>
      </c>
      <c r="P41" s="94">
        <v>23513.513348600001</v>
      </c>
      <c r="Q41" s="11">
        <v>5.3477567554289724E-3</v>
      </c>
      <c r="R41" s="94">
        <v>303835.09046550002</v>
      </c>
      <c r="S41" s="11">
        <v>2.3865244514340328E-2</v>
      </c>
      <c r="T41" s="94">
        <v>198145.0100828</v>
      </c>
      <c r="U41" s="11">
        <v>6.0311037439210714E-2</v>
      </c>
      <c r="V41" s="94">
        <v>16528.9833038</v>
      </c>
      <c r="W41" s="11">
        <v>2.6222177159405079E-3</v>
      </c>
      <c r="X41" s="94">
        <v>395839.87090780004</v>
      </c>
      <c r="Y41" s="11">
        <v>1.8647090959991907E-2</v>
      </c>
      <c r="Z41" s="94">
        <v>126787.7291725</v>
      </c>
      <c r="AA41" s="11">
        <v>4.311477503503431E-2</v>
      </c>
      <c r="AB41" s="2">
        <v>2362578.7780870004</v>
      </c>
      <c r="AC41" s="11">
        <v>2.2093186598477393E-2</v>
      </c>
      <c r="AD41" s="1"/>
    </row>
    <row r="42" spans="1:30" x14ac:dyDescent="0.3">
      <c r="A42" s="40" t="s">
        <v>521</v>
      </c>
      <c r="B42" s="1" t="s">
        <v>545</v>
      </c>
      <c r="C42" s="15" t="s">
        <v>544</v>
      </c>
      <c r="D42" s="94">
        <v>0</v>
      </c>
      <c r="E42" s="11"/>
      <c r="F42" s="94">
        <v>0</v>
      </c>
      <c r="G42" s="11"/>
      <c r="H42" s="94">
        <v>0</v>
      </c>
      <c r="I42" s="11"/>
      <c r="J42" s="94">
        <v>0</v>
      </c>
      <c r="K42" s="11"/>
      <c r="L42" s="94">
        <v>45.423400000000001</v>
      </c>
      <c r="M42" s="11">
        <v>1.8355550115877185E-6</v>
      </c>
      <c r="N42" s="94">
        <v>0</v>
      </c>
      <c r="O42" s="11"/>
      <c r="P42" s="94">
        <v>0</v>
      </c>
      <c r="Q42" s="11"/>
      <c r="R42" s="94">
        <v>0</v>
      </c>
      <c r="S42" s="11"/>
      <c r="T42" s="94">
        <v>0</v>
      </c>
      <c r="U42" s="11"/>
      <c r="V42" s="94">
        <v>0</v>
      </c>
      <c r="W42" s="11"/>
      <c r="X42" s="94">
        <v>0</v>
      </c>
      <c r="Y42" s="11"/>
      <c r="Z42" s="94">
        <v>0</v>
      </c>
      <c r="AA42" s="11"/>
      <c r="AB42" s="2">
        <v>45.423400000000001</v>
      </c>
      <c r="AC42" s="11">
        <v>4.2476791099844686E-7</v>
      </c>
      <c r="AD42" s="1"/>
    </row>
    <row r="43" spans="1:30" x14ac:dyDescent="0.3">
      <c r="A43" s="40" t="s">
        <v>522</v>
      </c>
      <c r="B43" s="1" t="s">
        <v>543</v>
      </c>
      <c r="C43" s="15" t="s">
        <v>544</v>
      </c>
      <c r="D43" s="94">
        <v>7427.6896891999995</v>
      </c>
      <c r="E43" s="11">
        <v>5.3619079136317709E-3</v>
      </c>
      <c r="F43" s="94">
        <v>336280.28583600005</v>
      </c>
      <c r="G43" s="11">
        <v>3.3863716244056048E-2</v>
      </c>
      <c r="H43" s="94">
        <v>219143.07957519998</v>
      </c>
      <c r="I43" s="11">
        <v>6.1258499228130585E-2</v>
      </c>
      <c r="J43" s="94">
        <v>22574.136539900002</v>
      </c>
      <c r="K43" s="11">
        <v>3.1612122112000735E-3</v>
      </c>
      <c r="L43" s="94">
        <v>544840.54607839999</v>
      </c>
      <c r="M43" s="11">
        <v>2.2016951502318107E-2</v>
      </c>
      <c r="N43" s="94">
        <v>167617.41968729999</v>
      </c>
      <c r="O43" s="11">
        <v>5.3121155299578011E-2</v>
      </c>
      <c r="P43" s="94">
        <v>23513.513348600001</v>
      </c>
      <c r="Q43" s="11">
        <v>5.3477567554289724E-3</v>
      </c>
      <c r="R43" s="94">
        <v>303835.09046550002</v>
      </c>
      <c r="S43" s="11">
        <v>2.3865244514340328E-2</v>
      </c>
      <c r="T43" s="94">
        <v>198145.0100828</v>
      </c>
      <c r="U43" s="11">
        <v>6.0311037439210714E-2</v>
      </c>
      <c r="V43" s="94">
        <v>16528.9833038</v>
      </c>
      <c r="W43" s="11">
        <v>2.6222177159405079E-3</v>
      </c>
      <c r="X43" s="94">
        <v>395839.87090780004</v>
      </c>
      <c r="Y43" s="11">
        <v>1.8647090959991907E-2</v>
      </c>
      <c r="Z43" s="94">
        <v>126787.7291725</v>
      </c>
      <c r="AA43" s="11">
        <v>4.311477503503431E-2</v>
      </c>
      <c r="AB43" s="2">
        <v>2362533.3546870006</v>
      </c>
      <c r="AC43" s="11">
        <v>2.2092761830566396E-2</v>
      </c>
      <c r="AD43" s="1"/>
    </row>
    <row r="44" spans="1:30" x14ac:dyDescent="0.3">
      <c r="A44" s="38" t="s">
        <v>229</v>
      </c>
      <c r="B44" s="1" t="s">
        <v>542</v>
      </c>
      <c r="C44" s="15" t="s">
        <v>542</v>
      </c>
      <c r="D44" s="94">
        <v>7460.1125676434003</v>
      </c>
      <c r="E44" s="11">
        <v>5.3853133729041434E-3</v>
      </c>
      <c r="F44" s="94">
        <v>70151.083915504103</v>
      </c>
      <c r="G44" s="11">
        <v>7.064274951538896E-3</v>
      </c>
      <c r="H44" s="94">
        <v>47215.865593495895</v>
      </c>
      <c r="I44" s="11">
        <v>1.3198559916295026E-2</v>
      </c>
      <c r="J44" s="94">
        <v>21019.482675133499</v>
      </c>
      <c r="K44" s="11">
        <v>2.9435032958312546E-3</v>
      </c>
      <c r="L44" s="94">
        <v>100540.000000311</v>
      </c>
      <c r="M44" s="11">
        <v>4.0628112573167152E-3</v>
      </c>
      <c r="N44" s="94">
        <v>28385.511438386002</v>
      </c>
      <c r="O44" s="11">
        <v>8.9959096386847594E-3</v>
      </c>
      <c r="P44" s="94">
        <v>0</v>
      </c>
      <c r="Q44" s="11"/>
      <c r="R44" s="94">
        <v>0</v>
      </c>
      <c r="S44" s="11"/>
      <c r="T44" s="94">
        <v>0</v>
      </c>
      <c r="U44" s="11"/>
      <c r="V44" s="94">
        <v>0</v>
      </c>
      <c r="W44" s="11"/>
      <c r="X44" s="94">
        <v>31.768557326700002</v>
      </c>
      <c r="Y44" s="11">
        <v>1.496542470014784E-6</v>
      </c>
      <c r="Z44" s="94">
        <v>0</v>
      </c>
      <c r="AA44" s="11"/>
      <c r="AB44" s="2">
        <v>274803.82474780059</v>
      </c>
      <c r="AC44" s="11">
        <v>2.5697734333516766E-3</v>
      </c>
      <c r="AD44" s="1"/>
    </row>
    <row r="45" spans="1:30" x14ac:dyDescent="0.3">
      <c r="A45" s="40" t="s">
        <v>523</v>
      </c>
      <c r="B45" s="1" t="s">
        <v>543</v>
      </c>
      <c r="C45" s="15" t="s">
        <v>544</v>
      </c>
      <c r="D45" s="94">
        <v>7460.1125676434003</v>
      </c>
      <c r="E45" s="11">
        <v>5.3853133729041434E-3</v>
      </c>
      <c r="F45" s="94">
        <v>70151.083915504103</v>
      </c>
      <c r="G45" s="11">
        <v>7.064274951538896E-3</v>
      </c>
      <c r="H45" s="94">
        <v>47215.865593495895</v>
      </c>
      <c r="I45" s="11">
        <v>1.3198559916295026E-2</v>
      </c>
      <c r="J45" s="94">
        <v>21019.482675133499</v>
      </c>
      <c r="K45" s="11">
        <v>2.9435032958312546E-3</v>
      </c>
      <c r="L45" s="94">
        <v>100540.000000311</v>
      </c>
      <c r="M45" s="11">
        <v>4.0628112573167152E-3</v>
      </c>
      <c r="N45" s="94">
        <v>28385.511438386002</v>
      </c>
      <c r="O45" s="11">
        <v>8.9959096386847594E-3</v>
      </c>
      <c r="P45" s="94">
        <v>0</v>
      </c>
      <c r="Q45" s="11"/>
      <c r="R45" s="94">
        <v>0</v>
      </c>
      <c r="S45" s="11"/>
      <c r="T45" s="94">
        <v>0</v>
      </c>
      <c r="U45" s="11"/>
      <c r="V45" s="94">
        <v>0</v>
      </c>
      <c r="W45" s="11"/>
      <c r="X45" s="94">
        <v>31.768557326700002</v>
      </c>
      <c r="Y45" s="11">
        <v>1.496542470014784E-6</v>
      </c>
      <c r="Z45" s="94">
        <v>0</v>
      </c>
      <c r="AA45" s="11"/>
      <c r="AB45" s="2">
        <v>274803.82474780059</v>
      </c>
      <c r="AC45" s="11">
        <v>2.5697734333516766E-3</v>
      </c>
      <c r="AD45" s="1"/>
    </row>
    <row r="46" spans="1:30" x14ac:dyDescent="0.3">
      <c r="A46" s="38" t="s">
        <v>228</v>
      </c>
      <c r="B46" s="1" t="s">
        <v>542</v>
      </c>
      <c r="C46" s="15" t="s">
        <v>542</v>
      </c>
      <c r="D46" s="94">
        <v>0</v>
      </c>
      <c r="E46" s="11"/>
      <c r="F46" s="94">
        <v>13081.5406126909</v>
      </c>
      <c r="G46" s="11">
        <v>1.3173224777122399E-3</v>
      </c>
      <c r="H46" s="94">
        <v>0</v>
      </c>
      <c r="I46" s="11"/>
      <c r="J46" s="94">
        <v>0</v>
      </c>
      <c r="K46" s="11"/>
      <c r="L46" s="94">
        <v>0</v>
      </c>
      <c r="M46" s="11"/>
      <c r="N46" s="94">
        <v>0</v>
      </c>
      <c r="O46" s="11"/>
      <c r="P46" s="94">
        <v>0</v>
      </c>
      <c r="Q46" s="11"/>
      <c r="R46" s="94">
        <v>0</v>
      </c>
      <c r="S46" s="11"/>
      <c r="T46" s="94">
        <v>0</v>
      </c>
      <c r="U46" s="11"/>
      <c r="V46" s="94">
        <v>0</v>
      </c>
      <c r="W46" s="11"/>
      <c r="X46" s="94">
        <v>0</v>
      </c>
      <c r="Y46" s="11"/>
      <c r="Z46" s="94">
        <v>0</v>
      </c>
      <c r="AA46" s="11"/>
      <c r="AB46" s="2">
        <v>13081.5406126909</v>
      </c>
      <c r="AC46" s="11">
        <v>1.2232943105742978E-4</v>
      </c>
      <c r="AD46" s="1"/>
    </row>
    <row r="47" spans="1:30" x14ac:dyDescent="0.3">
      <c r="A47" s="40" t="s">
        <v>524</v>
      </c>
      <c r="B47" s="1" t="s">
        <v>546</v>
      </c>
      <c r="C47" s="15" t="s">
        <v>544</v>
      </c>
      <c r="D47" s="94">
        <v>0</v>
      </c>
      <c r="E47" s="11"/>
      <c r="F47" s="94">
        <v>13081.5406126909</v>
      </c>
      <c r="G47" s="11">
        <v>1.3173224777122399E-3</v>
      </c>
      <c r="H47" s="94">
        <v>0</v>
      </c>
      <c r="I47" s="11"/>
      <c r="J47" s="94">
        <v>0</v>
      </c>
      <c r="K47" s="11"/>
      <c r="L47" s="94">
        <v>0</v>
      </c>
      <c r="M47" s="11"/>
      <c r="N47" s="94">
        <v>0</v>
      </c>
      <c r="O47" s="11"/>
      <c r="P47" s="94">
        <v>0</v>
      </c>
      <c r="Q47" s="11"/>
      <c r="R47" s="94">
        <v>0</v>
      </c>
      <c r="S47" s="11"/>
      <c r="T47" s="94">
        <v>0</v>
      </c>
      <c r="U47" s="11"/>
      <c r="V47" s="94">
        <v>0</v>
      </c>
      <c r="W47" s="11"/>
      <c r="X47" s="94">
        <v>0</v>
      </c>
      <c r="Y47" s="11"/>
      <c r="Z47" s="94">
        <v>0</v>
      </c>
      <c r="AA47" s="11"/>
      <c r="AB47" s="2">
        <v>13081.5406126909</v>
      </c>
      <c r="AC47" s="11">
        <v>1.2232943105742978E-4</v>
      </c>
      <c r="AD47" s="1"/>
    </row>
    <row r="48" spans="1:30" x14ac:dyDescent="0.3">
      <c r="A48" s="38" t="s">
        <v>209</v>
      </c>
      <c r="B48" s="1" t="s">
        <v>542</v>
      </c>
      <c r="C48" s="15" t="s">
        <v>542</v>
      </c>
      <c r="D48" s="94">
        <v>11260.2566783688</v>
      </c>
      <c r="E48" s="11">
        <v>8.1285651285431543E-3</v>
      </c>
      <c r="F48" s="94">
        <v>189562.16110199303</v>
      </c>
      <c r="G48" s="11">
        <v>1.9089073920017241E-2</v>
      </c>
      <c r="H48" s="94">
        <v>230379.49193015901</v>
      </c>
      <c r="I48" s="11">
        <v>6.4399487111058515E-2</v>
      </c>
      <c r="J48" s="94">
        <v>82825.9990914839</v>
      </c>
      <c r="K48" s="11">
        <v>1.1598696555682521E-2</v>
      </c>
      <c r="L48" s="94">
        <v>643754.64934761706</v>
      </c>
      <c r="M48" s="11">
        <v>2.6014060436755346E-2</v>
      </c>
      <c r="N48" s="94">
        <v>225931.029682047</v>
      </c>
      <c r="O48" s="11">
        <v>7.1601849838301326E-2</v>
      </c>
      <c r="P48" s="94">
        <v>31764.475062082303</v>
      </c>
      <c r="Q48" s="11">
        <v>7.2243004938272988E-3</v>
      </c>
      <c r="R48" s="94">
        <v>301997.083743845</v>
      </c>
      <c r="S48" s="11">
        <v>2.3720875146851887E-2</v>
      </c>
      <c r="T48" s="94">
        <v>232301.38088465703</v>
      </c>
      <c r="U48" s="11">
        <v>7.070749484864805E-2</v>
      </c>
      <c r="V48" s="94">
        <v>77686.5720371598</v>
      </c>
      <c r="W48" s="11">
        <v>1.2324478870983908E-2</v>
      </c>
      <c r="X48" s="94">
        <v>694942.24786471704</v>
      </c>
      <c r="Y48" s="11">
        <v>3.2737104724079147E-2</v>
      </c>
      <c r="Z48" s="94">
        <v>211862.43731344701</v>
      </c>
      <c r="AA48" s="11">
        <v>7.204483732582348E-2</v>
      </c>
      <c r="AB48" s="2">
        <v>2934267.7847375777</v>
      </c>
      <c r="AC48" s="11">
        <v>2.7439222894653878E-2</v>
      </c>
      <c r="AD48" s="1"/>
    </row>
    <row r="49" spans="1:30" x14ac:dyDescent="0.3">
      <c r="A49" s="40" t="s">
        <v>525</v>
      </c>
      <c r="B49" s="1" t="s">
        <v>545</v>
      </c>
      <c r="C49" s="15" t="s">
        <v>544</v>
      </c>
      <c r="D49" s="94">
        <v>11260.2566783688</v>
      </c>
      <c r="E49" s="11">
        <v>8.1285651285431543E-3</v>
      </c>
      <c r="F49" s="94">
        <v>189562.16110199303</v>
      </c>
      <c r="G49" s="11">
        <v>1.9089073920017241E-2</v>
      </c>
      <c r="H49" s="94">
        <v>230379.49193015901</v>
      </c>
      <c r="I49" s="11">
        <v>6.4399487111058515E-2</v>
      </c>
      <c r="J49" s="94">
        <v>82825.9990914839</v>
      </c>
      <c r="K49" s="11">
        <v>1.1598696555682521E-2</v>
      </c>
      <c r="L49" s="94">
        <v>643754.64934761706</v>
      </c>
      <c r="M49" s="11">
        <v>2.6014060436755346E-2</v>
      </c>
      <c r="N49" s="94">
        <v>225931.029682047</v>
      </c>
      <c r="O49" s="11">
        <v>7.1601849838301326E-2</v>
      </c>
      <c r="P49" s="94">
        <v>31764.475062082303</v>
      </c>
      <c r="Q49" s="11">
        <v>7.2243004938272988E-3</v>
      </c>
      <c r="R49" s="94">
        <v>301997.083743845</v>
      </c>
      <c r="S49" s="11">
        <v>2.3720875146851887E-2</v>
      </c>
      <c r="T49" s="94">
        <v>232301.38088465703</v>
      </c>
      <c r="U49" s="11">
        <v>7.070749484864805E-2</v>
      </c>
      <c r="V49" s="94">
        <v>77686.5720371598</v>
      </c>
      <c r="W49" s="11">
        <v>1.2324478870983908E-2</v>
      </c>
      <c r="X49" s="94">
        <v>694942.24786471704</v>
      </c>
      <c r="Y49" s="11">
        <v>3.2737104724079147E-2</v>
      </c>
      <c r="Z49" s="94">
        <v>211862.43731344701</v>
      </c>
      <c r="AA49" s="11">
        <v>7.204483732582348E-2</v>
      </c>
      <c r="AB49" s="2">
        <v>2934267.7847375777</v>
      </c>
      <c r="AC49" s="11">
        <v>2.7439222894653878E-2</v>
      </c>
      <c r="AD49" s="1"/>
    </row>
    <row r="50" spans="1:30" x14ac:dyDescent="0.3">
      <c r="A50" s="38" t="s">
        <v>221</v>
      </c>
      <c r="B50" s="1" t="s">
        <v>542</v>
      </c>
      <c r="C50" s="15" t="s">
        <v>542</v>
      </c>
      <c r="D50" s="94">
        <v>13.957300000000002</v>
      </c>
      <c r="E50" s="11">
        <v>1.0075509405266112E-5</v>
      </c>
      <c r="F50" s="94">
        <v>7377.3044</v>
      </c>
      <c r="G50" s="11">
        <v>7.4290094712677252E-4</v>
      </c>
      <c r="H50" s="94">
        <v>3743.0134500000004</v>
      </c>
      <c r="I50" s="11">
        <v>1.0463090460450749E-3</v>
      </c>
      <c r="J50" s="94">
        <v>12738.64559</v>
      </c>
      <c r="K50" s="11">
        <v>1.7838805006818812E-3</v>
      </c>
      <c r="L50" s="94">
        <v>152136.09133000002</v>
      </c>
      <c r="M50" s="11">
        <v>6.1478041028225176E-3</v>
      </c>
      <c r="N50" s="94">
        <v>33276.481269999997</v>
      </c>
      <c r="O50" s="11">
        <v>1.0545951206413318E-2</v>
      </c>
      <c r="P50" s="94">
        <v>3499.3007800000005</v>
      </c>
      <c r="Q50" s="11">
        <v>7.9585764611552932E-4</v>
      </c>
      <c r="R50" s="94">
        <v>32873.303699999997</v>
      </c>
      <c r="S50" s="11">
        <v>2.5820896118111504E-3</v>
      </c>
      <c r="T50" s="94">
        <v>8719.3623800000005</v>
      </c>
      <c r="U50" s="11">
        <v>2.6539845274250184E-3</v>
      </c>
      <c r="V50" s="94">
        <v>26.616209999999999</v>
      </c>
      <c r="W50" s="11">
        <v>4.2224918562987129E-6</v>
      </c>
      <c r="X50" s="94">
        <v>1264.6114499999999</v>
      </c>
      <c r="Y50" s="11">
        <v>5.9572889115785606E-5</v>
      </c>
      <c r="Z50" s="94">
        <v>25.041499999999999</v>
      </c>
      <c r="AA50" s="11">
        <v>8.5154821060868676E-6</v>
      </c>
      <c r="AB50" s="2">
        <v>255693.72936000003</v>
      </c>
      <c r="AC50" s="11">
        <v>2.391069168658653E-3</v>
      </c>
      <c r="AD50" s="1"/>
    </row>
    <row r="51" spans="1:30" x14ac:dyDescent="0.3">
      <c r="A51" s="40" t="s">
        <v>526</v>
      </c>
      <c r="B51" s="1" t="s">
        <v>545</v>
      </c>
      <c r="C51" s="15" t="s">
        <v>544</v>
      </c>
      <c r="D51" s="94">
        <v>13.957300000000002</v>
      </c>
      <c r="E51" s="11">
        <v>1.0075509405266112E-5</v>
      </c>
      <c r="F51" s="94">
        <v>7377.3044</v>
      </c>
      <c r="G51" s="11">
        <v>7.4290094712677252E-4</v>
      </c>
      <c r="H51" s="94">
        <v>3743.0134500000004</v>
      </c>
      <c r="I51" s="11">
        <v>1.0463090460450749E-3</v>
      </c>
      <c r="J51" s="94">
        <v>12738.64559</v>
      </c>
      <c r="K51" s="11">
        <v>1.7838805006818812E-3</v>
      </c>
      <c r="L51" s="94">
        <v>152136.09133000002</v>
      </c>
      <c r="M51" s="11">
        <v>6.1478041028225176E-3</v>
      </c>
      <c r="N51" s="94">
        <v>33276.481269999997</v>
      </c>
      <c r="O51" s="11">
        <v>1.0545951206413318E-2</v>
      </c>
      <c r="P51" s="94">
        <v>3499.3007800000005</v>
      </c>
      <c r="Q51" s="11">
        <v>7.9585764611552932E-4</v>
      </c>
      <c r="R51" s="94">
        <v>32873.303699999997</v>
      </c>
      <c r="S51" s="11">
        <v>2.5820896118111504E-3</v>
      </c>
      <c r="T51" s="94">
        <v>8719.3623800000005</v>
      </c>
      <c r="U51" s="11">
        <v>2.6539845274250184E-3</v>
      </c>
      <c r="V51" s="94">
        <v>26.616209999999999</v>
      </c>
      <c r="W51" s="11">
        <v>4.2224918562987129E-6</v>
      </c>
      <c r="X51" s="94">
        <v>1264.6114499999999</v>
      </c>
      <c r="Y51" s="11">
        <v>5.9572889115785606E-5</v>
      </c>
      <c r="Z51" s="94">
        <v>25.041499999999999</v>
      </c>
      <c r="AA51" s="11">
        <v>8.5154821060868676E-6</v>
      </c>
      <c r="AB51" s="2">
        <v>255693.72936000003</v>
      </c>
      <c r="AC51" s="11">
        <v>2.391069168658653E-3</v>
      </c>
      <c r="AD51" s="1"/>
    </row>
    <row r="52" spans="1:30" x14ac:dyDescent="0.3">
      <c r="A52" s="38" t="s">
        <v>210</v>
      </c>
      <c r="B52" s="1" t="s">
        <v>542</v>
      </c>
      <c r="C52" s="15" t="s">
        <v>542</v>
      </c>
      <c r="D52" s="94">
        <v>1308.363781494</v>
      </c>
      <c r="E52" s="11">
        <v>9.4448292907312536E-4</v>
      </c>
      <c r="F52" s="94">
        <v>81876.044908981392</v>
      </c>
      <c r="G52" s="11">
        <v>8.2449886858235698E-3</v>
      </c>
      <c r="H52" s="94">
        <v>68997.64062839339</v>
      </c>
      <c r="I52" s="11">
        <v>1.9287362043878091E-2</v>
      </c>
      <c r="J52" s="94">
        <v>7929.3359593756004</v>
      </c>
      <c r="K52" s="11">
        <v>1.110399665439298E-3</v>
      </c>
      <c r="L52" s="94">
        <v>138931.140408445</v>
      </c>
      <c r="M52" s="11">
        <v>5.614193368226909E-3</v>
      </c>
      <c r="N52" s="94">
        <v>46554.633023637201</v>
      </c>
      <c r="O52" s="11">
        <v>1.4754050595559138E-2</v>
      </c>
      <c r="P52" s="94">
        <v>2938.8173822084</v>
      </c>
      <c r="Q52" s="11">
        <v>6.6838503781540572E-4</v>
      </c>
      <c r="R52" s="94">
        <v>55131.838213082403</v>
      </c>
      <c r="S52" s="11">
        <v>4.3304241042877931E-3</v>
      </c>
      <c r="T52" s="94">
        <v>40252.205198020194</v>
      </c>
      <c r="U52" s="11">
        <v>1.2251897000555963E-2</v>
      </c>
      <c r="V52" s="94">
        <v>28758.896674831401</v>
      </c>
      <c r="W52" s="11">
        <v>4.5624154229926706E-3</v>
      </c>
      <c r="X52" s="94">
        <v>349201.42853271106</v>
      </c>
      <c r="Y52" s="11">
        <v>1.6450062966813346E-2</v>
      </c>
      <c r="Z52" s="94">
        <v>79354.872004192395</v>
      </c>
      <c r="AA52" s="11">
        <v>2.6985004595671748E-2</v>
      </c>
      <c r="AB52" s="2">
        <v>901235.2167153724</v>
      </c>
      <c r="AC52" s="11">
        <v>8.4277222824011688E-3</v>
      </c>
      <c r="AD52" s="1"/>
    </row>
    <row r="53" spans="1:30" x14ac:dyDescent="0.3">
      <c r="A53" s="40" t="s">
        <v>527</v>
      </c>
      <c r="B53" s="1" t="s">
        <v>543</v>
      </c>
      <c r="C53" s="15" t="s">
        <v>544</v>
      </c>
      <c r="D53" s="94">
        <v>1308.363781494</v>
      </c>
      <c r="E53" s="11">
        <v>9.4448292907312536E-4</v>
      </c>
      <c r="F53" s="94">
        <v>81876.044908981392</v>
      </c>
      <c r="G53" s="11">
        <v>8.2449886858235698E-3</v>
      </c>
      <c r="H53" s="94">
        <v>68997.64062839339</v>
      </c>
      <c r="I53" s="11">
        <v>1.9287362043878091E-2</v>
      </c>
      <c r="J53" s="94">
        <v>7929.3359593756004</v>
      </c>
      <c r="K53" s="11">
        <v>1.110399665439298E-3</v>
      </c>
      <c r="L53" s="94">
        <v>138931.140408445</v>
      </c>
      <c r="M53" s="11">
        <v>5.614193368226909E-3</v>
      </c>
      <c r="N53" s="94">
        <v>46554.633023637201</v>
      </c>
      <c r="O53" s="11">
        <v>1.4754050595559138E-2</v>
      </c>
      <c r="P53" s="94">
        <v>2938.8173822084</v>
      </c>
      <c r="Q53" s="11">
        <v>6.6838503781540572E-4</v>
      </c>
      <c r="R53" s="94">
        <v>55131.838213082403</v>
      </c>
      <c r="S53" s="11">
        <v>4.3304241042877931E-3</v>
      </c>
      <c r="T53" s="94">
        <v>40252.205198020194</v>
      </c>
      <c r="U53" s="11">
        <v>1.2251897000555963E-2</v>
      </c>
      <c r="V53" s="94">
        <v>28758.896674831401</v>
      </c>
      <c r="W53" s="11">
        <v>4.5624154229926706E-3</v>
      </c>
      <c r="X53" s="94">
        <v>349201.42853271106</v>
      </c>
      <c r="Y53" s="11">
        <v>1.6450062966813346E-2</v>
      </c>
      <c r="Z53" s="94">
        <v>79354.872004192395</v>
      </c>
      <c r="AA53" s="11">
        <v>2.6985004595671748E-2</v>
      </c>
      <c r="AB53" s="2">
        <v>901235.2167153724</v>
      </c>
      <c r="AC53" s="11">
        <v>8.4277222824011688E-3</v>
      </c>
      <c r="AD53" s="1"/>
    </row>
    <row r="54" spans="1:30" x14ac:dyDescent="0.3">
      <c r="A54" s="38" t="s">
        <v>219</v>
      </c>
      <c r="B54" s="1" t="s">
        <v>542</v>
      </c>
      <c r="C54" s="15" t="s">
        <v>542</v>
      </c>
      <c r="D54" s="94">
        <v>1757.1495670704001</v>
      </c>
      <c r="E54" s="11">
        <v>1.2684528518751544E-3</v>
      </c>
      <c r="F54" s="94">
        <v>24157.581094396799</v>
      </c>
      <c r="G54" s="11">
        <v>2.43268935403007E-3</v>
      </c>
      <c r="H54" s="94">
        <v>27878.504215168799</v>
      </c>
      <c r="I54" s="11">
        <v>7.7930607357387036E-3</v>
      </c>
      <c r="J54" s="94">
        <v>2767.6275148472</v>
      </c>
      <c r="K54" s="11">
        <v>3.8756999101711986E-4</v>
      </c>
      <c r="L54" s="94">
        <v>42650.482445698406</v>
      </c>
      <c r="M54" s="11">
        <v>1.7235016929563994E-3</v>
      </c>
      <c r="N54" s="94">
        <v>20845.654609658799</v>
      </c>
      <c r="O54" s="11">
        <v>6.6063852904242647E-3</v>
      </c>
      <c r="P54" s="94">
        <v>5126.5138173912001</v>
      </c>
      <c r="Q54" s="11">
        <v>1.1659401337565777E-3</v>
      </c>
      <c r="R54" s="94">
        <v>34060.759290346396</v>
      </c>
      <c r="S54" s="11">
        <v>2.675360333010995E-3</v>
      </c>
      <c r="T54" s="94">
        <v>37794.468212902801</v>
      </c>
      <c r="U54" s="11">
        <v>1.1503815243345891E-2</v>
      </c>
      <c r="V54" s="94">
        <v>42.648744607200001</v>
      </c>
      <c r="W54" s="11">
        <v>6.7659511547761936E-6</v>
      </c>
      <c r="X54" s="94">
        <v>11969.793563024399</v>
      </c>
      <c r="Y54" s="11">
        <v>5.6386899285855495E-4</v>
      </c>
      <c r="Z54" s="94">
        <v>9087.7411350000002</v>
      </c>
      <c r="AA54" s="11">
        <v>3.0903299331047286E-3</v>
      </c>
      <c r="AB54" s="2">
        <v>218138.9242101124</v>
      </c>
      <c r="AC54" s="11">
        <v>2.0398828609082095E-3</v>
      </c>
      <c r="AD54" s="1"/>
    </row>
    <row r="55" spans="1:30" x14ac:dyDescent="0.3">
      <c r="A55" s="40" t="s">
        <v>528</v>
      </c>
      <c r="B55" s="1" t="s">
        <v>545</v>
      </c>
      <c r="C55" s="15" t="s">
        <v>544</v>
      </c>
      <c r="D55" s="94">
        <v>0</v>
      </c>
      <c r="E55" s="11"/>
      <c r="F55" s="94">
        <v>0</v>
      </c>
      <c r="G55" s="11"/>
      <c r="H55" s="94">
        <v>0</v>
      </c>
      <c r="I55" s="11"/>
      <c r="J55" s="94">
        <v>4.1540000000000001E-2</v>
      </c>
      <c r="K55" s="11">
        <v>5.8171330283728652E-9</v>
      </c>
      <c r="L55" s="94">
        <v>0.29078000000000004</v>
      </c>
      <c r="M55" s="11">
        <v>1.1750390465475433E-8</v>
      </c>
      <c r="N55" s="94">
        <v>0.28767999999999999</v>
      </c>
      <c r="O55" s="11">
        <v>9.1171275545774782E-8</v>
      </c>
      <c r="P55" s="94">
        <v>0</v>
      </c>
      <c r="Q55" s="11"/>
      <c r="R55" s="94">
        <v>6.2E-4</v>
      </c>
      <c r="S55" s="11">
        <v>4.8698955661183308E-11</v>
      </c>
      <c r="T55" s="94">
        <v>0</v>
      </c>
      <c r="U55" s="11"/>
      <c r="V55" s="94">
        <v>0</v>
      </c>
      <c r="W55" s="11"/>
      <c r="X55" s="94">
        <v>0.36456</v>
      </c>
      <c r="Y55" s="11">
        <v>1.7173569364764806E-8</v>
      </c>
      <c r="Z55" s="94">
        <v>0</v>
      </c>
      <c r="AA55" s="11"/>
      <c r="AB55" s="2">
        <v>0.98518000000000006</v>
      </c>
      <c r="AC55" s="11">
        <v>9.212715264763315E-9</v>
      </c>
      <c r="AD55" s="1"/>
    </row>
    <row r="56" spans="1:30" x14ac:dyDescent="0.3">
      <c r="A56" s="40" t="s">
        <v>529</v>
      </c>
      <c r="B56" s="1" t="s">
        <v>545</v>
      </c>
      <c r="C56" s="15" t="s">
        <v>544</v>
      </c>
      <c r="D56" s="94">
        <v>1757.1495670704001</v>
      </c>
      <c r="E56" s="11">
        <v>1.2684528518751544E-3</v>
      </c>
      <c r="F56" s="94">
        <v>24157.581094396799</v>
      </c>
      <c r="G56" s="11">
        <v>2.43268935403007E-3</v>
      </c>
      <c r="H56" s="94">
        <v>27878.504215168799</v>
      </c>
      <c r="I56" s="11">
        <v>7.7930607357387036E-3</v>
      </c>
      <c r="J56" s="94">
        <v>2767.5859748471999</v>
      </c>
      <c r="K56" s="11">
        <v>3.875641738840915E-4</v>
      </c>
      <c r="L56" s="94">
        <v>42650.191665698403</v>
      </c>
      <c r="M56" s="11">
        <v>1.7234899425659339E-3</v>
      </c>
      <c r="N56" s="94">
        <v>20845.366929658801</v>
      </c>
      <c r="O56" s="11">
        <v>6.6062941191487191E-3</v>
      </c>
      <c r="P56" s="94">
        <v>5126.5138173912001</v>
      </c>
      <c r="Q56" s="11">
        <v>1.1659401337565777E-3</v>
      </c>
      <c r="R56" s="94">
        <v>34060.758670346404</v>
      </c>
      <c r="S56" s="11">
        <v>2.6753602843120395E-3</v>
      </c>
      <c r="T56" s="94">
        <v>37794.468212902801</v>
      </c>
      <c r="U56" s="11">
        <v>1.1503815243345891E-2</v>
      </c>
      <c r="V56" s="94">
        <v>42.648744607200001</v>
      </c>
      <c r="W56" s="11">
        <v>6.7659511547761936E-6</v>
      </c>
      <c r="X56" s="94">
        <v>11969.429003024399</v>
      </c>
      <c r="Y56" s="11">
        <v>5.6385181928919018E-4</v>
      </c>
      <c r="Z56" s="94">
        <v>9087.7411350000002</v>
      </c>
      <c r="AA56" s="11">
        <v>3.0903299331047286E-3</v>
      </c>
      <c r="AB56" s="2">
        <v>218137.93903011238</v>
      </c>
      <c r="AC56" s="11">
        <v>2.0398736481929448E-3</v>
      </c>
      <c r="AD56" s="1"/>
    </row>
    <row r="57" spans="1:30" x14ac:dyDescent="0.3">
      <c r="A57" s="13" t="s">
        <v>530</v>
      </c>
      <c r="B57" s="13" t="s">
        <v>542</v>
      </c>
      <c r="C57" s="13" t="s">
        <v>542</v>
      </c>
      <c r="D57" s="91">
        <v>18282.029493156002</v>
      </c>
      <c r="E57" s="92">
        <v>1.3197449370984767E-2</v>
      </c>
      <c r="F57" s="91">
        <v>480904.25799069501</v>
      </c>
      <c r="G57" s="92">
        <v>4.8427475588317198E-2</v>
      </c>
      <c r="H57" s="91">
        <v>140732.86506901597</v>
      </c>
      <c r="I57" s="92">
        <v>3.9339978807063157E-2</v>
      </c>
      <c r="J57" s="91">
        <v>22810.308254734002</v>
      </c>
      <c r="K57" s="92">
        <v>3.194284967163682E-3</v>
      </c>
      <c r="L57" s="91">
        <v>1183889.3849157318</v>
      </c>
      <c r="M57" s="92">
        <v>4.7840850611085325E-2</v>
      </c>
      <c r="N57" s="91">
        <v>104928.90888024602</v>
      </c>
      <c r="O57" s="92">
        <v>3.3253971302274754E-2</v>
      </c>
      <c r="P57" s="91">
        <v>27.827918799999999</v>
      </c>
      <c r="Q57" s="92">
        <v>6.3289963752307351E-6</v>
      </c>
      <c r="R57" s="91">
        <v>703285.46976510901</v>
      </c>
      <c r="S57" s="92">
        <v>5.5240754692331487E-2</v>
      </c>
      <c r="T57" s="91">
        <v>172626.59603779699</v>
      </c>
      <c r="U57" s="92">
        <v>5.2543786453610172E-2</v>
      </c>
      <c r="V57" s="91">
        <v>43005.463143654</v>
      </c>
      <c r="W57" s="92">
        <v>6.8225422740665741E-3</v>
      </c>
      <c r="X57" s="91">
        <v>1182641.3127652199</v>
      </c>
      <c r="Y57" s="92">
        <v>5.571146757299214E-2</v>
      </c>
      <c r="Z57" s="91">
        <v>125282.41687040201</v>
      </c>
      <c r="AA57" s="92">
        <v>4.2602886371312571E-2</v>
      </c>
      <c r="AB57" s="14">
        <v>4178416.8411045619</v>
      </c>
      <c r="AC57" s="92">
        <v>3.9073635898605422E-2</v>
      </c>
      <c r="AD57" s="1"/>
    </row>
    <row r="58" spans="1:30" x14ac:dyDescent="0.3">
      <c r="A58" s="38" t="s">
        <v>176</v>
      </c>
      <c r="B58" s="1" t="s">
        <v>542</v>
      </c>
      <c r="C58" s="15" t="s">
        <v>542</v>
      </c>
      <c r="D58" s="94">
        <v>14999.943931169999</v>
      </c>
      <c r="E58" s="11">
        <v>1.0828174228322645E-2</v>
      </c>
      <c r="F58" s="94">
        <v>285149.20545375004</v>
      </c>
      <c r="G58" s="11">
        <v>2.8714772133306241E-2</v>
      </c>
      <c r="H58" s="94">
        <v>68058.741009160003</v>
      </c>
      <c r="I58" s="11">
        <v>1.9024905288631277E-2</v>
      </c>
      <c r="J58" s="94">
        <v>9565.8470875000003</v>
      </c>
      <c r="K58" s="11">
        <v>1.3395716186100296E-3</v>
      </c>
      <c r="L58" s="94">
        <v>686577.36961329996</v>
      </c>
      <c r="M58" s="11">
        <v>2.7744522242641591E-2</v>
      </c>
      <c r="N58" s="94">
        <v>56981.837930820002</v>
      </c>
      <c r="O58" s="11">
        <v>1.805863058639972E-2</v>
      </c>
      <c r="P58" s="94">
        <v>27.827918799999999</v>
      </c>
      <c r="Q58" s="11">
        <v>6.3289963752307351E-6</v>
      </c>
      <c r="R58" s="94">
        <v>498027.91438796005</v>
      </c>
      <c r="S58" s="11">
        <v>3.9118450517436877E-2</v>
      </c>
      <c r="T58" s="94">
        <v>122365.62024533001</v>
      </c>
      <c r="U58" s="11">
        <v>3.7245437070579854E-2</v>
      </c>
      <c r="V58" s="94">
        <v>25477.155359370001</v>
      </c>
      <c r="W58" s="11">
        <v>4.0417881068190008E-3</v>
      </c>
      <c r="X58" s="94">
        <v>851250.47050823993</v>
      </c>
      <c r="Y58" s="11">
        <v>4.0100419689658592E-2</v>
      </c>
      <c r="Z58" s="94">
        <v>103778.65758084001</v>
      </c>
      <c r="AA58" s="11">
        <v>3.5290429951215355E-2</v>
      </c>
      <c r="AB58" s="2">
        <v>2722260.5910262405</v>
      </c>
      <c r="AC58" s="11">
        <v>2.5456679694686291E-2</v>
      </c>
      <c r="AD58" s="1"/>
    </row>
    <row r="59" spans="1:30" x14ac:dyDescent="0.3">
      <c r="A59" s="40" t="s">
        <v>531</v>
      </c>
      <c r="B59" s="1" t="s">
        <v>543</v>
      </c>
      <c r="C59" s="15" t="s">
        <v>544</v>
      </c>
      <c r="D59" s="94">
        <v>14999.943931169999</v>
      </c>
      <c r="E59" s="11">
        <v>1.0828174228322645E-2</v>
      </c>
      <c r="F59" s="94">
        <v>285149.20545375004</v>
      </c>
      <c r="G59" s="11">
        <v>2.8714772133306241E-2</v>
      </c>
      <c r="H59" s="94">
        <v>68058.741009160003</v>
      </c>
      <c r="I59" s="11">
        <v>1.9024905288631277E-2</v>
      </c>
      <c r="J59" s="94">
        <v>9565.8470875000003</v>
      </c>
      <c r="K59" s="11">
        <v>1.3395716186100296E-3</v>
      </c>
      <c r="L59" s="94">
        <v>686577.36961329996</v>
      </c>
      <c r="M59" s="11">
        <v>2.7744522242641591E-2</v>
      </c>
      <c r="N59" s="94">
        <v>56981.837930820002</v>
      </c>
      <c r="O59" s="11">
        <v>1.805863058639972E-2</v>
      </c>
      <c r="P59" s="94">
        <v>27.827918799999999</v>
      </c>
      <c r="Q59" s="11">
        <v>6.3289963752307351E-6</v>
      </c>
      <c r="R59" s="94">
        <v>498027.91438796005</v>
      </c>
      <c r="S59" s="11">
        <v>3.9118450517436877E-2</v>
      </c>
      <c r="T59" s="94">
        <v>122365.62024533001</v>
      </c>
      <c r="U59" s="11">
        <v>3.7245437070579854E-2</v>
      </c>
      <c r="V59" s="94">
        <v>25477.155359370001</v>
      </c>
      <c r="W59" s="11">
        <v>4.0417881068190008E-3</v>
      </c>
      <c r="X59" s="94">
        <v>851250.47050823993</v>
      </c>
      <c r="Y59" s="11">
        <v>4.0100419689658592E-2</v>
      </c>
      <c r="Z59" s="94">
        <v>103778.65758084001</v>
      </c>
      <c r="AA59" s="11">
        <v>3.5290429951215355E-2</v>
      </c>
      <c r="AB59" s="2">
        <v>2722260.5910262405</v>
      </c>
      <c r="AC59" s="11">
        <v>2.5456679694686291E-2</v>
      </c>
      <c r="AD59" s="1"/>
    </row>
    <row r="60" spans="1:30" x14ac:dyDescent="0.3">
      <c r="A60" s="38" t="s">
        <v>183</v>
      </c>
      <c r="B60" s="1" t="s">
        <v>542</v>
      </c>
      <c r="C60" s="15" t="s">
        <v>542</v>
      </c>
      <c r="D60" s="94">
        <v>3282.0855619859999</v>
      </c>
      <c r="E60" s="11">
        <v>2.3692751426621231E-3</v>
      </c>
      <c r="F60" s="94">
        <v>195755.05253694498</v>
      </c>
      <c r="G60" s="11">
        <v>1.9712703455010958E-2</v>
      </c>
      <c r="H60" s="94">
        <v>72674.124059855996</v>
      </c>
      <c r="I60" s="11">
        <v>2.031507351843188E-2</v>
      </c>
      <c r="J60" s="94">
        <v>13244.461167234</v>
      </c>
      <c r="K60" s="11">
        <v>1.8547133485536525E-3</v>
      </c>
      <c r="L60" s="94">
        <v>497312.015302432</v>
      </c>
      <c r="M60" s="11">
        <v>2.0096328368443734E-2</v>
      </c>
      <c r="N60" s="94">
        <v>47947.070949426001</v>
      </c>
      <c r="O60" s="11">
        <v>1.5195340715875038E-2</v>
      </c>
      <c r="P60" s="94">
        <v>0</v>
      </c>
      <c r="Q60" s="11"/>
      <c r="R60" s="94">
        <v>205257.55537714899</v>
      </c>
      <c r="S60" s="11">
        <v>1.6122304174894606E-2</v>
      </c>
      <c r="T60" s="94">
        <v>50260.975792466998</v>
      </c>
      <c r="U60" s="11">
        <v>1.5298349383030322E-2</v>
      </c>
      <c r="V60" s="94">
        <v>17528.307784283999</v>
      </c>
      <c r="W60" s="11">
        <v>2.7807541672475733E-3</v>
      </c>
      <c r="X60" s="94">
        <v>331390.84225698002</v>
      </c>
      <c r="Y60" s="11">
        <v>1.5611047883333548E-2</v>
      </c>
      <c r="Z60" s="94">
        <v>21503.759289562</v>
      </c>
      <c r="AA60" s="11">
        <v>7.3124564200972176E-3</v>
      </c>
      <c r="AB60" s="2">
        <v>1456156.250078321</v>
      </c>
      <c r="AC60" s="11">
        <v>1.3616956203919131E-2</v>
      </c>
      <c r="AD60" s="1"/>
    </row>
    <row r="61" spans="1:30" x14ac:dyDescent="0.3">
      <c r="A61" s="40" t="s">
        <v>532</v>
      </c>
      <c r="B61" s="1" t="s">
        <v>543</v>
      </c>
      <c r="C61" s="15" t="s">
        <v>544</v>
      </c>
      <c r="D61" s="94">
        <v>3282.0855619859999</v>
      </c>
      <c r="E61" s="11">
        <v>2.3692751426621231E-3</v>
      </c>
      <c r="F61" s="94">
        <v>195755.05253694498</v>
      </c>
      <c r="G61" s="11">
        <v>1.9712703455010958E-2</v>
      </c>
      <c r="H61" s="94">
        <v>72674.124059855996</v>
      </c>
      <c r="I61" s="11">
        <v>2.031507351843188E-2</v>
      </c>
      <c r="J61" s="94">
        <v>13244.461167234</v>
      </c>
      <c r="K61" s="11">
        <v>1.8547133485536525E-3</v>
      </c>
      <c r="L61" s="94">
        <v>497312.015302432</v>
      </c>
      <c r="M61" s="11">
        <v>2.0096328368443734E-2</v>
      </c>
      <c r="N61" s="94">
        <v>47947.070949426001</v>
      </c>
      <c r="O61" s="11">
        <v>1.5195340715875038E-2</v>
      </c>
      <c r="P61" s="94">
        <v>0</v>
      </c>
      <c r="Q61" s="11"/>
      <c r="R61" s="94">
        <v>205257.55537714899</v>
      </c>
      <c r="S61" s="11">
        <v>1.6122304174894606E-2</v>
      </c>
      <c r="T61" s="94">
        <v>50260.975792466998</v>
      </c>
      <c r="U61" s="11">
        <v>1.5298349383030322E-2</v>
      </c>
      <c r="V61" s="94">
        <v>17528.307784283999</v>
      </c>
      <c r="W61" s="11">
        <v>2.7807541672475733E-3</v>
      </c>
      <c r="X61" s="94">
        <v>331390.84225698002</v>
      </c>
      <c r="Y61" s="11">
        <v>1.5611047883333548E-2</v>
      </c>
      <c r="Z61" s="94">
        <v>21503.759289562</v>
      </c>
      <c r="AA61" s="11">
        <v>7.3124564200972176E-3</v>
      </c>
      <c r="AB61" s="2">
        <v>1456156.250078321</v>
      </c>
      <c r="AC61" s="11">
        <v>1.3616956203919131E-2</v>
      </c>
      <c r="AD61" s="1"/>
    </row>
    <row r="62" spans="1:30" x14ac:dyDescent="0.3">
      <c r="A62" s="13" t="s">
        <v>533</v>
      </c>
      <c r="B62" s="13" t="s">
        <v>542</v>
      </c>
      <c r="C62" s="13" t="s">
        <v>542</v>
      </c>
      <c r="D62" s="91">
        <v>2375.6154989423999</v>
      </c>
      <c r="E62" s="92">
        <v>1.7149116450094284E-3</v>
      </c>
      <c r="F62" s="91">
        <v>33786.362597258703</v>
      </c>
      <c r="G62" s="92">
        <v>3.4023159968120673E-3</v>
      </c>
      <c r="H62" s="91">
        <v>43249.828787691898</v>
      </c>
      <c r="I62" s="92">
        <v>1.2089907692012895E-2</v>
      </c>
      <c r="J62" s="91">
        <v>7779.4103415626996</v>
      </c>
      <c r="K62" s="92">
        <v>1.0894045459597934E-3</v>
      </c>
      <c r="L62" s="91">
        <v>60794.828923487607</v>
      </c>
      <c r="M62" s="92">
        <v>2.4567129036823674E-3</v>
      </c>
      <c r="N62" s="91">
        <v>41768.457858877096</v>
      </c>
      <c r="O62" s="92">
        <v>1.3237220455275882E-2</v>
      </c>
      <c r="P62" s="91">
        <v>11081.6066580549</v>
      </c>
      <c r="Q62" s="92">
        <v>2.5203267579809899E-3</v>
      </c>
      <c r="R62" s="91">
        <v>47982.810927434402</v>
      </c>
      <c r="S62" s="92">
        <v>3.7688915836355968E-3</v>
      </c>
      <c r="T62" s="91">
        <v>55547.6774189403</v>
      </c>
      <c r="U62" s="92">
        <v>1.690750653309395E-2</v>
      </c>
      <c r="V62" s="91">
        <v>8474.8053903051004</v>
      </c>
      <c r="W62" s="92">
        <v>1.3444737903811146E-3</v>
      </c>
      <c r="X62" s="91">
        <v>51209.744434407599</v>
      </c>
      <c r="Y62" s="92">
        <v>2.4123713468185686E-3</v>
      </c>
      <c r="Z62" s="91">
        <v>27956.838550037101</v>
      </c>
      <c r="AA62" s="92">
        <v>9.5068569540802447E-3</v>
      </c>
      <c r="AB62" s="14">
        <v>392007.98738699977</v>
      </c>
      <c r="AC62" s="92">
        <v>3.6657849015503336E-3</v>
      </c>
      <c r="AD62" s="1"/>
    </row>
    <row r="63" spans="1:30" x14ac:dyDescent="0.3">
      <c r="A63" s="38" t="s">
        <v>200</v>
      </c>
      <c r="B63" s="1" t="s">
        <v>542</v>
      </c>
      <c r="C63" s="15" t="s">
        <v>542</v>
      </c>
      <c r="D63" s="94">
        <v>0</v>
      </c>
      <c r="E63" s="11"/>
      <c r="F63" s="94">
        <v>0</v>
      </c>
      <c r="G63" s="11"/>
      <c r="H63" s="94">
        <v>0</v>
      </c>
      <c r="I63" s="11"/>
      <c r="J63" s="94">
        <v>830.3137924806</v>
      </c>
      <c r="K63" s="11">
        <v>1.1627457357131515E-4</v>
      </c>
      <c r="L63" s="94">
        <v>2454.8900811422</v>
      </c>
      <c r="M63" s="11">
        <v>9.920186052425724E-5</v>
      </c>
      <c r="N63" s="94">
        <v>2068.2993596845999</v>
      </c>
      <c r="O63" s="11">
        <v>6.5548349149386188E-4</v>
      </c>
      <c r="P63" s="94">
        <v>0</v>
      </c>
      <c r="Q63" s="11"/>
      <c r="R63" s="94">
        <v>0</v>
      </c>
      <c r="S63" s="11"/>
      <c r="T63" s="94">
        <v>0</v>
      </c>
      <c r="U63" s="11"/>
      <c r="V63" s="94">
        <v>0</v>
      </c>
      <c r="W63" s="11"/>
      <c r="X63" s="94">
        <v>0</v>
      </c>
      <c r="Y63" s="11"/>
      <c r="Z63" s="94">
        <v>0</v>
      </c>
      <c r="AA63" s="11"/>
      <c r="AB63" s="2">
        <v>5353.5032333073996</v>
      </c>
      <c r="AC63" s="11">
        <v>5.0062223103849898E-5</v>
      </c>
      <c r="AD63" s="1"/>
    </row>
    <row r="64" spans="1:30" x14ac:dyDescent="0.3">
      <c r="A64" s="40" t="s">
        <v>534</v>
      </c>
      <c r="B64" s="1" t="s">
        <v>545</v>
      </c>
      <c r="C64" s="15" t="s">
        <v>544</v>
      </c>
      <c r="D64" s="94">
        <v>0</v>
      </c>
      <c r="E64" s="11"/>
      <c r="F64" s="94">
        <v>0</v>
      </c>
      <c r="G64" s="11"/>
      <c r="H64" s="94">
        <v>0</v>
      </c>
      <c r="I64" s="11"/>
      <c r="J64" s="94">
        <v>830.3137924806</v>
      </c>
      <c r="K64" s="11">
        <v>1.1627457357131515E-4</v>
      </c>
      <c r="L64" s="94">
        <v>2454.8900811422</v>
      </c>
      <c r="M64" s="11">
        <v>9.920186052425724E-5</v>
      </c>
      <c r="N64" s="94">
        <v>2068.2993596845999</v>
      </c>
      <c r="O64" s="11">
        <v>6.5548349149386188E-4</v>
      </c>
      <c r="P64" s="94">
        <v>0</v>
      </c>
      <c r="Q64" s="11"/>
      <c r="R64" s="94">
        <v>0</v>
      </c>
      <c r="S64" s="11"/>
      <c r="T64" s="94">
        <v>0</v>
      </c>
      <c r="U64" s="11"/>
      <c r="V64" s="94">
        <v>0</v>
      </c>
      <c r="W64" s="11"/>
      <c r="X64" s="94">
        <v>0</v>
      </c>
      <c r="Y64" s="11"/>
      <c r="Z64" s="94">
        <v>0</v>
      </c>
      <c r="AA64" s="11"/>
      <c r="AB64" s="2">
        <v>5353.5032333073996</v>
      </c>
      <c r="AC64" s="11">
        <v>5.0062223103849898E-5</v>
      </c>
      <c r="AD64" s="1"/>
    </row>
    <row r="65" spans="1:30" x14ac:dyDescent="0.3">
      <c r="A65" s="38" t="s">
        <v>235</v>
      </c>
      <c r="B65" s="1" t="s">
        <v>542</v>
      </c>
      <c r="C65" s="15" t="s">
        <v>542</v>
      </c>
      <c r="D65" s="94">
        <v>2375.6154989423999</v>
      </c>
      <c r="E65" s="11">
        <v>1.7149116450094284E-3</v>
      </c>
      <c r="F65" s="94">
        <v>33786.362597258703</v>
      </c>
      <c r="G65" s="11">
        <v>3.4023159968120673E-3</v>
      </c>
      <c r="H65" s="94">
        <v>43249.828787691898</v>
      </c>
      <c r="I65" s="11">
        <v>1.2089907692012895E-2</v>
      </c>
      <c r="J65" s="94">
        <v>6949.0965490821</v>
      </c>
      <c r="K65" s="11">
        <v>9.7312997238847821E-4</v>
      </c>
      <c r="L65" s="94">
        <v>58339.9388423454</v>
      </c>
      <c r="M65" s="11">
        <v>2.35751104315811E-3</v>
      </c>
      <c r="N65" s="94">
        <v>39700.158499192497</v>
      </c>
      <c r="O65" s="11">
        <v>1.2581736963782021E-2</v>
      </c>
      <c r="P65" s="94">
        <v>11081.6066580549</v>
      </c>
      <c r="Q65" s="11">
        <v>2.5203267579809899E-3</v>
      </c>
      <c r="R65" s="94">
        <v>47982.810927434402</v>
      </c>
      <c r="S65" s="11">
        <v>3.7688915836355968E-3</v>
      </c>
      <c r="T65" s="94">
        <v>55547.6774189403</v>
      </c>
      <c r="U65" s="11">
        <v>1.690750653309395E-2</v>
      </c>
      <c r="V65" s="94">
        <v>8474.8053903051004</v>
      </c>
      <c r="W65" s="11">
        <v>1.3444737903811146E-3</v>
      </c>
      <c r="X65" s="94">
        <v>51209.744434407599</v>
      </c>
      <c r="Y65" s="11">
        <v>2.4123713468185686E-3</v>
      </c>
      <c r="Z65" s="94">
        <v>27956.838550037101</v>
      </c>
      <c r="AA65" s="11">
        <v>9.5068569540802447E-3</v>
      </c>
      <c r="AB65" s="2">
        <v>386654.48415369244</v>
      </c>
      <c r="AC65" s="11">
        <v>3.6157226784464839E-3</v>
      </c>
      <c r="AD65" s="1"/>
    </row>
    <row r="66" spans="1:30" x14ac:dyDescent="0.3">
      <c r="A66" s="40" t="s">
        <v>535</v>
      </c>
      <c r="B66" s="1" t="s">
        <v>545</v>
      </c>
      <c r="C66" s="15" t="s">
        <v>544</v>
      </c>
      <c r="D66" s="94">
        <v>0</v>
      </c>
      <c r="E66" s="11"/>
      <c r="F66" s="94">
        <v>0</v>
      </c>
      <c r="G66" s="11"/>
      <c r="H66" s="94">
        <v>0</v>
      </c>
      <c r="I66" s="11"/>
      <c r="J66" s="94">
        <v>0.18880241549999999</v>
      </c>
      <c r="K66" s="11">
        <v>2.6439305898931801E-8</v>
      </c>
      <c r="L66" s="94">
        <v>1.3216169084999998</v>
      </c>
      <c r="M66" s="11">
        <v>5.3406405944870747E-8</v>
      </c>
      <c r="N66" s="94">
        <v>1.307527176</v>
      </c>
      <c r="O66" s="11">
        <v>4.1438028520121232E-7</v>
      </c>
      <c r="P66" s="94">
        <v>0</v>
      </c>
      <c r="Q66" s="11"/>
      <c r="R66" s="94">
        <v>2.8179465000000002E-3</v>
      </c>
      <c r="S66" s="11">
        <v>2.2134040590175273E-10</v>
      </c>
      <c r="T66" s="94">
        <v>0</v>
      </c>
      <c r="U66" s="11"/>
      <c r="V66" s="94">
        <v>0</v>
      </c>
      <c r="W66" s="11"/>
      <c r="X66" s="94">
        <v>1.656952542</v>
      </c>
      <c r="Y66" s="11">
        <v>7.8055160780558402E-8</v>
      </c>
      <c r="Z66" s="94">
        <v>0</v>
      </c>
      <c r="AA66" s="11"/>
      <c r="AB66" s="2">
        <v>4.4777169885000001</v>
      </c>
      <c r="AC66" s="11">
        <v>4.1872481831994113E-8</v>
      </c>
      <c r="AD66" s="1"/>
    </row>
    <row r="67" spans="1:30" x14ac:dyDescent="0.3">
      <c r="A67" s="40" t="s">
        <v>536</v>
      </c>
      <c r="B67" s="1" t="s">
        <v>545</v>
      </c>
      <c r="C67" s="15" t="s">
        <v>544</v>
      </c>
      <c r="D67" s="94">
        <v>2375.6154989423999</v>
      </c>
      <c r="E67" s="11">
        <v>1.7149116450094284E-3</v>
      </c>
      <c r="F67" s="94">
        <v>33786.362597258703</v>
      </c>
      <c r="G67" s="11">
        <v>3.4023159968120673E-3</v>
      </c>
      <c r="H67" s="94">
        <v>43249.828787691898</v>
      </c>
      <c r="I67" s="11">
        <v>1.2089907692012895E-2</v>
      </c>
      <c r="J67" s="94">
        <v>6948.9077466666004</v>
      </c>
      <c r="K67" s="11">
        <v>9.7310353308257928E-4</v>
      </c>
      <c r="L67" s="94">
        <v>58338.617225436901</v>
      </c>
      <c r="M67" s="11">
        <v>2.3574576367521652E-3</v>
      </c>
      <c r="N67" s="94">
        <v>39698.850972016502</v>
      </c>
      <c r="O67" s="11">
        <v>1.2581322583496819E-2</v>
      </c>
      <c r="P67" s="94">
        <v>11081.6066580549</v>
      </c>
      <c r="Q67" s="11">
        <v>2.5203267579809899E-3</v>
      </c>
      <c r="R67" s="94">
        <v>47982.808109487902</v>
      </c>
      <c r="S67" s="11">
        <v>3.7688913622951907E-3</v>
      </c>
      <c r="T67" s="94">
        <v>55547.6774189403</v>
      </c>
      <c r="U67" s="11">
        <v>1.690750653309395E-2</v>
      </c>
      <c r="V67" s="94">
        <v>8474.8053903051004</v>
      </c>
      <c r="W67" s="11">
        <v>1.3444737903811146E-3</v>
      </c>
      <c r="X67" s="94">
        <v>51208.087481865601</v>
      </c>
      <c r="Y67" s="11">
        <v>2.412293291657788E-3</v>
      </c>
      <c r="Z67" s="94">
        <v>27956.838550037101</v>
      </c>
      <c r="AA67" s="11">
        <v>9.5068569540802447E-3</v>
      </c>
      <c r="AB67" s="2">
        <v>386650.0064367039</v>
      </c>
      <c r="AC67" s="11">
        <v>3.6156808059646518E-3</v>
      </c>
      <c r="AD67" s="1"/>
    </row>
    <row r="68" spans="1:30" x14ac:dyDescent="0.3">
      <c r="A68" s="13" t="s">
        <v>537</v>
      </c>
      <c r="B68" s="13" t="s">
        <v>542</v>
      </c>
      <c r="C68" s="13" t="s">
        <v>542</v>
      </c>
      <c r="D68" s="91">
        <v>5929.5154098330995</v>
      </c>
      <c r="E68" s="92">
        <v>4.2804043962975458E-3</v>
      </c>
      <c r="F68" s="91">
        <v>112125.7704214266</v>
      </c>
      <c r="G68" s="92">
        <v>1.1291162262925855E-2</v>
      </c>
      <c r="H68" s="91">
        <v>114201.5632511978</v>
      </c>
      <c r="I68" s="92">
        <v>3.1923510374299358E-2</v>
      </c>
      <c r="J68" s="91">
        <v>32833.138507403302</v>
      </c>
      <c r="K68" s="92">
        <v>4.5978510938025205E-3</v>
      </c>
      <c r="L68" s="91">
        <v>353843.13781052484</v>
      </c>
      <c r="M68" s="92">
        <v>1.4298765502450994E-2</v>
      </c>
      <c r="N68" s="91">
        <v>85467.691616841403</v>
      </c>
      <c r="O68" s="92">
        <v>2.7086340596010675E-2</v>
      </c>
      <c r="P68" s="91">
        <v>11456.097508586099</v>
      </c>
      <c r="Q68" s="92">
        <v>2.6054984609963456E-3</v>
      </c>
      <c r="R68" s="91">
        <v>126203.0137774381</v>
      </c>
      <c r="S68" s="92">
        <v>9.9128306004115565E-3</v>
      </c>
      <c r="T68" s="91">
        <v>73766.582453155293</v>
      </c>
      <c r="U68" s="92">
        <v>2.2452945518212995E-2</v>
      </c>
      <c r="V68" s="91">
        <v>20360.2609015505</v>
      </c>
      <c r="W68" s="92">
        <v>3.2300254562506866E-3</v>
      </c>
      <c r="X68" s="91">
        <v>227766.5887887812</v>
      </c>
      <c r="Y68" s="92">
        <v>1.0729551545808635E-2</v>
      </c>
      <c r="Z68" s="91">
        <v>54244.098959256196</v>
      </c>
      <c r="AA68" s="92">
        <v>1.8445965858608766E-2</v>
      </c>
      <c r="AB68" s="14">
        <v>1218197.4594059947</v>
      </c>
      <c r="AC68" s="92">
        <v>1.13917317949669E-2</v>
      </c>
      <c r="AD68" s="1"/>
    </row>
    <row r="69" spans="1:30" x14ac:dyDescent="0.3">
      <c r="A69" s="16" t="s">
        <v>538</v>
      </c>
      <c r="B69" s="1" t="s">
        <v>542</v>
      </c>
      <c r="C69" s="15" t="s">
        <v>542</v>
      </c>
      <c r="D69" s="93">
        <v>5929.5154098330995</v>
      </c>
      <c r="E69" s="10">
        <v>4.2804043962975458E-3</v>
      </c>
      <c r="F69" s="93">
        <v>112125.7704214266</v>
      </c>
      <c r="G69" s="10">
        <v>1.1291162262925855E-2</v>
      </c>
      <c r="H69" s="93">
        <v>114201.5632511978</v>
      </c>
      <c r="I69" s="10">
        <v>3.1923510374299358E-2</v>
      </c>
      <c r="J69" s="93">
        <v>32833.138507403302</v>
      </c>
      <c r="K69" s="10">
        <v>4.5978510938025205E-3</v>
      </c>
      <c r="L69" s="93">
        <v>353843.13781052484</v>
      </c>
      <c r="M69" s="10">
        <v>1.4298765502450994E-2</v>
      </c>
      <c r="N69" s="93">
        <v>85467.691616841403</v>
      </c>
      <c r="O69" s="10">
        <v>2.7086340596010675E-2</v>
      </c>
      <c r="P69" s="93">
        <v>11456.097508586099</v>
      </c>
      <c r="Q69" s="10">
        <v>2.6054984609963456E-3</v>
      </c>
      <c r="R69" s="93">
        <v>126203.0137774381</v>
      </c>
      <c r="S69" s="10">
        <v>9.9128306004115565E-3</v>
      </c>
      <c r="T69" s="93">
        <v>73766.582453155293</v>
      </c>
      <c r="U69" s="10">
        <v>2.2452945518212995E-2</v>
      </c>
      <c r="V69" s="93">
        <v>20360.2609015505</v>
      </c>
      <c r="W69" s="10">
        <v>3.2300254562506866E-3</v>
      </c>
      <c r="X69" s="93">
        <v>227766.5887887812</v>
      </c>
      <c r="Y69" s="10">
        <v>1.0729551545808635E-2</v>
      </c>
      <c r="Z69" s="93">
        <v>54244.098959256196</v>
      </c>
      <c r="AA69" s="10">
        <v>1.8445965858608766E-2</v>
      </c>
      <c r="AB69" s="130">
        <v>1218197.4594059947</v>
      </c>
      <c r="AC69" s="10">
        <v>1.13917317949669E-2</v>
      </c>
      <c r="AD69" s="1"/>
    </row>
    <row r="70" spans="1:30" x14ac:dyDescent="0.3">
      <c r="A70" s="38" t="s">
        <v>201</v>
      </c>
      <c r="B70" s="1" t="s">
        <v>542</v>
      </c>
      <c r="C70" s="15" t="s">
        <v>542</v>
      </c>
      <c r="D70" s="94">
        <v>1039.571845875</v>
      </c>
      <c r="E70" s="11">
        <v>7.5044714311245115E-4</v>
      </c>
      <c r="F70" s="94">
        <v>51526.847654119796</v>
      </c>
      <c r="G70" s="11">
        <v>5.1887982180459456E-3</v>
      </c>
      <c r="H70" s="94">
        <v>45056.226509096399</v>
      </c>
      <c r="I70" s="11">
        <v>1.2594861869150768E-2</v>
      </c>
      <c r="J70" s="94">
        <v>15690.1418974548</v>
      </c>
      <c r="K70" s="11">
        <v>2.1971989083182765E-3</v>
      </c>
      <c r="L70" s="94">
        <v>203055.888883868</v>
      </c>
      <c r="M70" s="11">
        <v>8.2054679850733937E-3</v>
      </c>
      <c r="N70" s="94">
        <v>54377.715154864498</v>
      </c>
      <c r="O70" s="11">
        <v>1.7233334440815502E-2</v>
      </c>
      <c r="P70" s="94">
        <v>8283.1413006000002</v>
      </c>
      <c r="Q70" s="11">
        <v>1.8838624492113077E-3</v>
      </c>
      <c r="R70" s="94">
        <v>104964.693739097</v>
      </c>
      <c r="S70" s="11">
        <v>8.2446305909515648E-3</v>
      </c>
      <c r="T70" s="94">
        <v>64289.881209887993</v>
      </c>
      <c r="U70" s="11">
        <v>1.9568443489905184E-2</v>
      </c>
      <c r="V70" s="94">
        <v>17236.326880505701</v>
      </c>
      <c r="W70" s="11">
        <v>2.7344332602364471E-3</v>
      </c>
      <c r="X70" s="94">
        <v>196779.42423659598</v>
      </c>
      <c r="Y70" s="11">
        <v>9.2698186627322311E-3</v>
      </c>
      <c r="Z70" s="94">
        <v>47542.063244502599</v>
      </c>
      <c r="AA70" s="11">
        <v>1.6166906489028694E-2</v>
      </c>
      <c r="AB70" s="2">
        <v>809841.92255646794</v>
      </c>
      <c r="AC70" s="11">
        <v>7.5730760287269746E-3</v>
      </c>
      <c r="AD70" s="1"/>
    </row>
    <row r="71" spans="1:30" x14ac:dyDescent="0.3">
      <c r="A71" s="40" t="s">
        <v>539</v>
      </c>
      <c r="B71" s="1" t="s">
        <v>545</v>
      </c>
      <c r="C71" s="15" t="s">
        <v>544</v>
      </c>
      <c r="D71" s="94">
        <v>1039.571845875</v>
      </c>
      <c r="E71" s="11">
        <v>7.5044714311245115E-4</v>
      </c>
      <c r="F71" s="94">
        <v>51526.847654119796</v>
      </c>
      <c r="G71" s="11">
        <v>5.1887982180459456E-3</v>
      </c>
      <c r="H71" s="94">
        <v>45056.226509096399</v>
      </c>
      <c r="I71" s="11">
        <v>1.2594861869150768E-2</v>
      </c>
      <c r="J71" s="94">
        <v>15690.1418974548</v>
      </c>
      <c r="K71" s="11">
        <v>2.1971989083182765E-3</v>
      </c>
      <c r="L71" s="94">
        <v>203055.888883868</v>
      </c>
      <c r="M71" s="11">
        <v>8.2054679850733937E-3</v>
      </c>
      <c r="N71" s="94">
        <v>54377.715154864498</v>
      </c>
      <c r="O71" s="11">
        <v>1.7233334440815502E-2</v>
      </c>
      <c r="P71" s="94">
        <v>8283.1413006000002</v>
      </c>
      <c r="Q71" s="11">
        <v>1.8838624492113077E-3</v>
      </c>
      <c r="R71" s="94">
        <v>104964.693739097</v>
      </c>
      <c r="S71" s="11">
        <v>8.2446305909515648E-3</v>
      </c>
      <c r="T71" s="94">
        <v>64289.881209887993</v>
      </c>
      <c r="U71" s="11">
        <v>1.9568443489905184E-2</v>
      </c>
      <c r="V71" s="94">
        <v>17236.326880505701</v>
      </c>
      <c r="W71" s="11">
        <v>2.7344332602364471E-3</v>
      </c>
      <c r="X71" s="94">
        <v>196779.42423659598</v>
      </c>
      <c r="Y71" s="11">
        <v>9.2698186627322311E-3</v>
      </c>
      <c r="Z71" s="94">
        <v>47542.063244502599</v>
      </c>
      <c r="AA71" s="11">
        <v>1.6166906489028694E-2</v>
      </c>
      <c r="AB71" s="2">
        <v>809841.92255646794</v>
      </c>
      <c r="AC71" s="11">
        <v>7.5730760287269746E-3</v>
      </c>
      <c r="AD71" s="1"/>
    </row>
    <row r="72" spans="1:30" x14ac:dyDescent="0.3">
      <c r="A72" s="38" t="s">
        <v>237</v>
      </c>
      <c r="B72" s="1" t="s">
        <v>542</v>
      </c>
      <c r="C72" s="15" t="s">
        <v>542</v>
      </c>
      <c r="D72" s="94">
        <v>4019.7125621488999</v>
      </c>
      <c r="E72" s="11">
        <v>2.9017540445786488E-3</v>
      </c>
      <c r="F72" s="94">
        <v>50797.499379049397</v>
      </c>
      <c r="G72" s="11">
        <v>5.1153522146066572E-3</v>
      </c>
      <c r="H72" s="94">
        <v>61010.101023381394</v>
      </c>
      <c r="I72" s="11">
        <v>1.7054552823177225E-2</v>
      </c>
      <c r="J72" s="94">
        <v>13413.472101895301</v>
      </c>
      <c r="K72" s="11">
        <v>1.8783811167331042E-3</v>
      </c>
      <c r="L72" s="94">
        <v>105254.72936594901</v>
      </c>
      <c r="M72" s="11">
        <v>4.2533329953499009E-3</v>
      </c>
      <c r="N72" s="94">
        <v>25508.783275912501</v>
      </c>
      <c r="O72" s="11">
        <v>8.0842196499084744E-3</v>
      </c>
      <c r="P72" s="94">
        <v>458.42371841829998</v>
      </c>
      <c r="Q72" s="11">
        <v>1.0426083506428859E-4</v>
      </c>
      <c r="R72" s="94">
        <v>1705.0026259141</v>
      </c>
      <c r="S72" s="11">
        <v>1.3392233432514818E-4</v>
      </c>
      <c r="T72" s="94">
        <v>2162.4263877982999</v>
      </c>
      <c r="U72" s="11">
        <v>6.5819562541363959E-4</v>
      </c>
      <c r="V72" s="94">
        <v>0</v>
      </c>
      <c r="W72" s="11"/>
      <c r="X72" s="94">
        <v>0</v>
      </c>
      <c r="Y72" s="11"/>
      <c r="Z72" s="94">
        <v>0</v>
      </c>
      <c r="AA72" s="11"/>
      <c r="AB72" s="2">
        <v>264330.15044046723</v>
      </c>
      <c r="AC72" s="11">
        <v>2.4718309465276145E-3</v>
      </c>
      <c r="AD72" s="1"/>
    </row>
    <row r="73" spans="1:30" x14ac:dyDescent="0.3">
      <c r="A73" s="40" t="s">
        <v>540</v>
      </c>
      <c r="B73" s="1" t="s">
        <v>545</v>
      </c>
      <c r="C73" s="15" t="s">
        <v>544</v>
      </c>
      <c r="D73" s="94">
        <v>4019.7125621488999</v>
      </c>
      <c r="E73" s="11">
        <v>2.9017540445786488E-3</v>
      </c>
      <c r="F73" s="94">
        <v>50797.499379049397</v>
      </c>
      <c r="G73" s="11">
        <v>5.1153522146066572E-3</v>
      </c>
      <c r="H73" s="94">
        <v>61010.101023381394</v>
      </c>
      <c r="I73" s="11">
        <v>1.7054552823177225E-2</v>
      </c>
      <c r="J73" s="94">
        <v>13413.472101895301</v>
      </c>
      <c r="K73" s="11">
        <v>1.8783811167331042E-3</v>
      </c>
      <c r="L73" s="94">
        <v>105254.72936594901</v>
      </c>
      <c r="M73" s="11">
        <v>4.2533329953499009E-3</v>
      </c>
      <c r="N73" s="94">
        <v>25508.783275912501</v>
      </c>
      <c r="O73" s="11">
        <v>8.0842196499084744E-3</v>
      </c>
      <c r="P73" s="94">
        <v>458.42371841829998</v>
      </c>
      <c r="Q73" s="11">
        <v>1.0426083506428859E-4</v>
      </c>
      <c r="R73" s="94">
        <v>1705.0026259141</v>
      </c>
      <c r="S73" s="11">
        <v>1.3392233432514818E-4</v>
      </c>
      <c r="T73" s="94">
        <v>2162.4263877982999</v>
      </c>
      <c r="U73" s="11">
        <v>6.5819562541363959E-4</v>
      </c>
      <c r="V73" s="94">
        <v>0</v>
      </c>
      <c r="W73" s="11"/>
      <c r="X73" s="94">
        <v>0</v>
      </c>
      <c r="Y73" s="11"/>
      <c r="Z73" s="94">
        <v>0</v>
      </c>
      <c r="AA73" s="11"/>
      <c r="AB73" s="2">
        <v>264330.15044046723</v>
      </c>
      <c r="AC73" s="11">
        <v>2.4718309465276145E-3</v>
      </c>
    </row>
    <row r="74" spans="1:30" x14ac:dyDescent="0.3">
      <c r="A74" s="38" t="s">
        <v>236</v>
      </c>
      <c r="B74" s="1" t="s">
        <v>542</v>
      </c>
      <c r="C74" s="15" t="s">
        <v>542</v>
      </c>
      <c r="D74" s="94">
        <v>870.23100180920005</v>
      </c>
      <c r="E74" s="11">
        <v>6.2820320860644573E-4</v>
      </c>
      <c r="F74" s="94">
        <v>9801.423388257399</v>
      </c>
      <c r="G74" s="11">
        <v>9.8701183027325281E-4</v>
      </c>
      <c r="H74" s="94">
        <v>8135.2357187200005</v>
      </c>
      <c r="I74" s="11">
        <v>2.2740956819713651E-3</v>
      </c>
      <c r="J74" s="94">
        <v>3729.5245080532</v>
      </c>
      <c r="K74" s="11">
        <v>5.2227106875113937E-4</v>
      </c>
      <c r="L74" s="94">
        <v>45532.519560707799</v>
      </c>
      <c r="M74" s="11">
        <v>1.8399645220276999E-3</v>
      </c>
      <c r="N74" s="94">
        <v>5581.1931860643999</v>
      </c>
      <c r="O74" s="11">
        <v>1.7687865052867006E-3</v>
      </c>
      <c r="P74" s="94">
        <v>2714.5324895678</v>
      </c>
      <c r="Q74" s="11">
        <v>6.1737517672074956E-4</v>
      </c>
      <c r="R74" s="94">
        <v>19533.317412427001</v>
      </c>
      <c r="S74" s="11">
        <v>1.5342776751348427E-3</v>
      </c>
      <c r="T74" s="94">
        <v>7314.2748554689997</v>
      </c>
      <c r="U74" s="11">
        <v>2.2263064028941741E-3</v>
      </c>
      <c r="V74" s="94">
        <v>3123.9340210447999</v>
      </c>
      <c r="W74" s="11">
        <v>4.9559219601423956E-4</v>
      </c>
      <c r="X74" s="94">
        <v>30987.164552185201</v>
      </c>
      <c r="Y74" s="11">
        <v>1.4597328830764037E-3</v>
      </c>
      <c r="Z74" s="94">
        <v>6702.0357147535997</v>
      </c>
      <c r="AA74" s="11">
        <v>2.2790593695800727E-3</v>
      </c>
      <c r="AB74" s="2">
        <v>144025.3864090594</v>
      </c>
      <c r="AC74" s="11">
        <v>1.3468248197123125E-3</v>
      </c>
    </row>
    <row r="75" spans="1:30" x14ac:dyDescent="0.3">
      <c r="A75" s="40" t="s">
        <v>541</v>
      </c>
      <c r="B75" s="1" t="s">
        <v>545</v>
      </c>
      <c r="C75" s="15" t="s">
        <v>544</v>
      </c>
      <c r="D75" s="94">
        <v>870.23100180920005</v>
      </c>
      <c r="E75" s="11">
        <v>6.2820320860644573E-4</v>
      </c>
      <c r="F75" s="94">
        <v>9801.423388257399</v>
      </c>
      <c r="G75" s="11">
        <v>9.8701183027325281E-4</v>
      </c>
      <c r="H75" s="94">
        <v>8135.2357187200005</v>
      </c>
      <c r="I75" s="11">
        <v>2.2740956819713651E-3</v>
      </c>
      <c r="J75" s="94">
        <v>3729.5245080532</v>
      </c>
      <c r="K75" s="11">
        <v>5.2227106875113937E-4</v>
      </c>
      <c r="L75" s="94">
        <v>45532.519560707799</v>
      </c>
      <c r="M75" s="11">
        <v>1.8399645220276999E-3</v>
      </c>
      <c r="N75" s="94">
        <v>5581.1931860643999</v>
      </c>
      <c r="O75" s="11">
        <v>1.7687865052867006E-3</v>
      </c>
      <c r="P75" s="94">
        <v>2714.5324895678</v>
      </c>
      <c r="Q75" s="11">
        <v>6.1737517672074956E-4</v>
      </c>
      <c r="R75" s="94">
        <v>19533.317412427001</v>
      </c>
      <c r="S75" s="11">
        <v>1.5342776751348427E-3</v>
      </c>
      <c r="T75" s="94">
        <v>7314.2748554689997</v>
      </c>
      <c r="U75" s="11">
        <v>2.2263064028941741E-3</v>
      </c>
      <c r="V75" s="94">
        <v>3123.9340210447999</v>
      </c>
      <c r="W75" s="11">
        <v>4.9559219601423956E-4</v>
      </c>
      <c r="X75" s="94">
        <v>30987.164552185201</v>
      </c>
      <c r="Y75" s="11">
        <v>1.4597328830764037E-3</v>
      </c>
      <c r="Z75" s="94">
        <v>6702.0357147535997</v>
      </c>
      <c r="AA75" s="11">
        <v>2.2790593695800727E-3</v>
      </c>
      <c r="AB75" s="2">
        <v>144025.3864090594</v>
      </c>
      <c r="AC75" s="11">
        <v>1.3468248197123125E-3</v>
      </c>
    </row>
    <row r="76" spans="1:30" x14ac:dyDescent="0.3">
      <c r="A76" s="22" t="s">
        <v>36</v>
      </c>
      <c r="B76" s="22" t="s">
        <v>542</v>
      </c>
      <c r="C76" s="22" t="s">
        <v>542</v>
      </c>
      <c r="D76" s="23">
        <v>75088.879752650682</v>
      </c>
      <c r="E76" s="24">
        <v>5.4205234119688486E-2</v>
      </c>
      <c r="F76" s="23">
        <v>1766686.9571657423</v>
      </c>
      <c r="G76" s="24">
        <v>0.17790690780699595</v>
      </c>
      <c r="H76" s="23">
        <v>1447761.0595930973</v>
      </c>
      <c r="I76" s="24">
        <v>0.40470212394349281</v>
      </c>
      <c r="J76" s="23">
        <v>381219.7454141294</v>
      </c>
      <c r="K76" s="24">
        <v>5.3384833223794594E-2</v>
      </c>
      <c r="L76" s="23">
        <v>4680627.9467696119</v>
      </c>
      <c r="M76" s="24">
        <v>0.18914370313694032</v>
      </c>
      <c r="N76" s="23">
        <v>1254760.073996804</v>
      </c>
      <c r="O76" s="24">
        <v>0.39765738476849044</v>
      </c>
      <c r="P76" s="23">
        <v>161039.89406484496</v>
      </c>
      <c r="Q76" s="24">
        <v>3.6625840154598466E-2</v>
      </c>
      <c r="R76" s="23">
        <v>2143627.2953707557</v>
      </c>
      <c r="S76" s="24">
        <v>0.1683748558247786</v>
      </c>
      <c r="T76" s="23">
        <v>1330676.7799891848</v>
      </c>
      <c r="U76" s="24">
        <v>0.4050291100637845</v>
      </c>
      <c r="V76" s="23">
        <v>355647.87833028735</v>
      </c>
      <c r="W76" s="24">
        <v>5.6421266211814314E-2</v>
      </c>
      <c r="X76" s="23">
        <v>4252530.7269885037</v>
      </c>
      <c r="Y76" s="24">
        <v>0.20032678136858351</v>
      </c>
      <c r="Z76" s="23">
        <v>959395.37305360672</v>
      </c>
      <c r="AA76" s="24">
        <v>0.32624699526388284</v>
      </c>
      <c r="AB76" s="25">
        <v>18809062.610489223</v>
      </c>
      <c r="AC76" s="24">
        <v>0.17588921641481045</v>
      </c>
    </row>
    <row r="77" spans="1:30" x14ac:dyDescent="0.3">
      <c r="A77" s="29"/>
      <c r="B77" s="1"/>
      <c r="C77" s="15"/>
      <c r="D77" s="93"/>
      <c r="E77" s="10"/>
      <c r="F77" s="93"/>
      <c r="G77" s="10"/>
      <c r="H77" s="93"/>
      <c r="I77" s="10"/>
      <c r="J77" s="93"/>
      <c r="K77" s="10"/>
      <c r="L77" s="93"/>
      <c r="M77" s="10"/>
      <c r="N77" s="93"/>
      <c r="O77" s="10"/>
      <c r="P77" s="93"/>
      <c r="Q77" s="10"/>
      <c r="R77" s="93"/>
      <c r="S77" s="10"/>
      <c r="T77" s="93"/>
      <c r="U77" s="10"/>
      <c r="V77" s="93"/>
      <c r="W77" s="10"/>
      <c r="X77" s="93"/>
      <c r="Y77" s="10"/>
      <c r="Z77" s="93"/>
      <c r="AA77" s="10"/>
      <c r="AB77" s="130"/>
      <c r="AC77" s="10"/>
    </row>
    <row r="78" spans="1:30" x14ac:dyDescent="0.3">
      <c r="A78" s="29"/>
      <c r="B78" s="1"/>
      <c r="C78" s="15"/>
      <c r="D78" s="93"/>
      <c r="E78" s="10"/>
      <c r="F78" s="93"/>
      <c r="G78" s="10"/>
      <c r="H78" s="93"/>
      <c r="I78" s="10"/>
      <c r="J78" s="93"/>
      <c r="K78" s="10"/>
      <c r="L78" s="93"/>
      <c r="M78" s="10"/>
      <c r="N78" s="93"/>
      <c r="O78" s="10"/>
      <c r="P78" s="93"/>
      <c r="Q78" s="10"/>
      <c r="R78" s="93"/>
      <c r="S78" s="10"/>
      <c r="T78" s="93"/>
      <c r="U78" s="10"/>
      <c r="V78" s="93"/>
      <c r="W78" s="10"/>
      <c r="X78" s="93"/>
      <c r="Y78" s="10"/>
      <c r="Z78" s="93"/>
      <c r="AA78" s="10"/>
      <c r="AB78" s="130"/>
      <c r="AC78" s="10"/>
    </row>
    <row r="79" spans="1:30" x14ac:dyDescent="0.3">
      <c r="A79" s="29"/>
      <c r="B79" s="1"/>
      <c r="C79" s="15"/>
      <c r="D79" s="93"/>
      <c r="E79" s="10"/>
      <c r="F79" s="93"/>
      <c r="G79" s="10"/>
      <c r="H79" s="93"/>
      <c r="I79" s="10"/>
      <c r="J79" s="93"/>
      <c r="K79" s="10"/>
      <c r="L79" s="93"/>
      <c r="M79" s="10"/>
      <c r="N79" s="93"/>
      <c r="O79" s="10"/>
      <c r="P79" s="93"/>
      <c r="Q79" s="10"/>
      <c r="R79" s="93"/>
      <c r="S79" s="10"/>
      <c r="T79" s="93"/>
      <c r="U79" s="10"/>
      <c r="V79" s="93"/>
      <c r="W79" s="10"/>
      <c r="X79" s="93"/>
      <c r="Y79" s="10"/>
      <c r="Z79" s="93"/>
      <c r="AA79" s="10"/>
      <c r="AB79" s="130"/>
      <c r="AC79" s="10"/>
    </row>
    <row r="80" spans="1:30" x14ac:dyDescent="0.3">
      <c r="A80" s="29"/>
      <c r="B80" s="1"/>
      <c r="C80" s="15"/>
      <c r="D80" s="93"/>
      <c r="E80" s="10"/>
      <c r="F80" s="93"/>
      <c r="G80" s="10"/>
      <c r="H80" s="93"/>
      <c r="I80" s="10"/>
      <c r="J80" s="93"/>
      <c r="K80" s="10"/>
      <c r="L80" s="93"/>
      <c r="M80" s="10"/>
      <c r="N80" s="93"/>
      <c r="O80" s="10"/>
      <c r="P80" s="93"/>
      <c r="Q80" s="10"/>
      <c r="R80" s="93"/>
      <c r="S80" s="10"/>
      <c r="T80" s="93"/>
      <c r="U80" s="10"/>
      <c r="V80" s="93"/>
      <c r="W80" s="10"/>
      <c r="X80" s="93"/>
      <c r="Y80" s="10"/>
      <c r="Z80" s="93"/>
      <c r="AA80" s="10"/>
      <c r="AB80" s="130"/>
      <c r="AC80" s="10"/>
    </row>
    <row r="81" spans="1:29" x14ac:dyDescent="0.3">
      <c r="A81" s="29"/>
      <c r="B81" s="1"/>
      <c r="C81" s="15"/>
      <c r="D81" s="93"/>
      <c r="E81" s="10"/>
      <c r="F81" s="93"/>
      <c r="G81" s="10"/>
      <c r="H81" s="93"/>
      <c r="I81" s="10"/>
      <c r="J81" s="93"/>
      <c r="K81" s="10"/>
      <c r="L81" s="93"/>
      <c r="M81" s="10"/>
      <c r="N81" s="93"/>
      <c r="O81" s="10"/>
      <c r="P81" s="93"/>
      <c r="Q81" s="10"/>
      <c r="R81" s="93"/>
      <c r="S81" s="10"/>
      <c r="T81" s="93"/>
      <c r="U81" s="10"/>
      <c r="V81" s="93"/>
      <c r="W81" s="10"/>
      <c r="X81" s="93"/>
      <c r="Y81" s="10"/>
      <c r="Z81" s="93"/>
      <c r="AA81" s="10"/>
      <c r="AB81" s="130"/>
      <c r="AC81" s="10"/>
    </row>
    <row r="82" spans="1:29" x14ac:dyDescent="0.3">
      <c r="A82" s="29"/>
      <c r="B82" s="1"/>
      <c r="C82" s="15"/>
      <c r="D82" s="93"/>
      <c r="E82" s="10"/>
      <c r="F82" s="93"/>
      <c r="G82" s="10"/>
      <c r="H82" s="93"/>
      <c r="I82" s="10"/>
      <c r="J82" s="93"/>
      <c r="K82" s="10"/>
      <c r="L82" s="93"/>
      <c r="M82" s="10"/>
      <c r="N82" s="93"/>
      <c r="O82" s="10"/>
      <c r="P82" s="93"/>
      <c r="Q82" s="10"/>
      <c r="R82" s="93"/>
      <c r="S82" s="10"/>
      <c r="T82" s="93"/>
      <c r="U82" s="10"/>
      <c r="V82" s="93"/>
      <c r="W82" s="10"/>
      <c r="X82" s="93"/>
      <c r="Y82" s="10"/>
      <c r="Z82" s="93"/>
      <c r="AA82" s="10"/>
      <c r="AB82" s="130"/>
      <c r="AC82" s="10"/>
    </row>
    <row r="83" spans="1:29" x14ac:dyDescent="0.3">
      <c r="A83" s="29"/>
      <c r="B83" s="1"/>
      <c r="C83" s="15"/>
      <c r="D83" s="93"/>
      <c r="E83" s="10"/>
      <c r="F83" s="93"/>
      <c r="G83" s="10"/>
      <c r="H83" s="93"/>
      <c r="I83" s="10"/>
      <c r="J83" s="93"/>
      <c r="K83" s="10"/>
      <c r="L83" s="93"/>
      <c r="M83" s="10"/>
      <c r="N83" s="93"/>
      <c r="O83" s="10"/>
      <c r="P83" s="93"/>
      <c r="Q83" s="10"/>
      <c r="R83" s="93"/>
      <c r="S83" s="10"/>
      <c r="T83" s="93"/>
      <c r="U83" s="10"/>
      <c r="V83" s="93"/>
      <c r="W83" s="10"/>
      <c r="X83" s="93"/>
      <c r="Y83" s="10"/>
      <c r="Z83" s="93"/>
      <c r="AA83" s="10"/>
      <c r="AB83" s="130"/>
      <c r="AC83" s="10"/>
    </row>
    <row r="84" spans="1:29" x14ac:dyDescent="0.3">
      <c r="A84" s="29"/>
      <c r="B84" s="1"/>
      <c r="C84" s="15"/>
      <c r="D84" s="93"/>
      <c r="E84" s="10"/>
      <c r="F84" s="93"/>
      <c r="G84" s="10"/>
      <c r="H84" s="93"/>
      <c r="I84" s="10"/>
      <c r="J84" s="93"/>
      <c r="K84" s="10"/>
      <c r="L84" s="93"/>
      <c r="M84" s="10"/>
      <c r="N84" s="93"/>
      <c r="O84" s="10"/>
      <c r="P84" s="93"/>
      <c r="Q84" s="10"/>
      <c r="R84" s="93"/>
      <c r="S84" s="10"/>
      <c r="T84" s="93"/>
      <c r="U84" s="10"/>
      <c r="V84" s="93"/>
      <c r="W84" s="10"/>
      <c r="X84" s="93"/>
      <c r="Y84" s="10"/>
      <c r="Z84" s="93"/>
      <c r="AA84" s="10"/>
      <c r="AB84" s="130"/>
      <c r="AC84" s="10"/>
    </row>
    <row r="85" spans="1:29" x14ac:dyDescent="0.3">
      <c r="A85" s="29"/>
      <c r="B85" s="1"/>
      <c r="C85" s="15"/>
      <c r="D85" s="93"/>
      <c r="E85" s="10"/>
      <c r="F85" s="93"/>
      <c r="G85" s="10"/>
      <c r="H85" s="93"/>
      <c r="I85" s="10"/>
      <c r="J85" s="93"/>
      <c r="K85" s="10"/>
      <c r="L85" s="93"/>
      <c r="M85" s="10"/>
      <c r="N85" s="93"/>
      <c r="O85" s="10"/>
      <c r="P85" s="93"/>
      <c r="Q85" s="10"/>
      <c r="R85" s="93"/>
      <c r="S85" s="10"/>
      <c r="T85" s="93"/>
      <c r="U85" s="10"/>
      <c r="V85" s="93"/>
      <c r="W85" s="10"/>
      <c r="X85" s="93"/>
      <c r="Y85" s="10"/>
      <c r="Z85" s="93"/>
      <c r="AA85" s="10"/>
      <c r="AB85" s="130"/>
      <c r="AC85" s="10"/>
    </row>
    <row r="86" spans="1:29" x14ac:dyDescent="0.3">
      <c r="A86" s="29"/>
      <c r="B86" s="1"/>
      <c r="C86" s="15"/>
      <c r="D86" s="93"/>
      <c r="E86" s="10"/>
      <c r="F86" s="93"/>
      <c r="G86" s="10"/>
      <c r="H86" s="93"/>
      <c r="I86" s="10"/>
      <c r="J86" s="93"/>
      <c r="K86" s="10"/>
      <c r="L86" s="93"/>
      <c r="M86" s="10"/>
      <c r="N86" s="93"/>
      <c r="O86" s="10"/>
      <c r="P86" s="93"/>
      <c r="Q86" s="10"/>
      <c r="R86" s="93"/>
      <c r="S86" s="10"/>
      <c r="T86" s="93"/>
      <c r="U86" s="10"/>
      <c r="V86" s="93"/>
      <c r="W86" s="10"/>
      <c r="X86" s="93"/>
      <c r="Y86" s="10"/>
      <c r="Z86" s="93"/>
      <c r="AA86" s="10"/>
      <c r="AB86" s="130"/>
      <c r="AC86" s="10"/>
    </row>
    <row r="87" spans="1:29" x14ac:dyDescent="0.3">
      <c r="A87" s="29"/>
      <c r="B87" s="1"/>
      <c r="C87" s="15"/>
      <c r="D87" s="93"/>
      <c r="E87" s="10"/>
      <c r="F87" s="93"/>
      <c r="G87" s="10"/>
      <c r="H87" s="93"/>
      <c r="I87" s="10"/>
      <c r="J87" s="93"/>
      <c r="K87" s="10"/>
      <c r="L87" s="93"/>
      <c r="M87" s="10"/>
      <c r="N87" s="93"/>
      <c r="O87" s="10"/>
      <c r="P87" s="93"/>
      <c r="Q87" s="10"/>
      <c r="R87" s="93"/>
      <c r="S87" s="10"/>
      <c r="T87" s="93"/>
      <c r="U87" s="10"/>
      <c r="V87" s="93"/>
      <c r="W87" s="10"/>
      <c r="X87" s="93"/>
      <c r="Y87" s="10"/>
      <c r="Z87" s="93"/>
      <c r="AA87" s="10"/>
      <c r="AB87" s="130"/>
      <c r="AC87" s="10"/>
    </row>
    <row r="88" spans="1:29" x14ac:dyDescent="0.3">
      <c r="A88" s="29"/>
      <c r="B88" s="1"/>
      <c r="C88" s="15"/>
      <c r="D88" s="93"/>
      <c r="E88" s="10"/>
      <c r="F88" s="93"/>
      <c r="G88" s="10"/>
      <c r="H88" s="93"/>
      <c r="I88" s="10"/>
      <c r="J88" s="93"/>
      <c r="K88" s="10"/>
      <c r="L88" s="93"/>
      <c r="M88" s="10"/>
      <c r="N88" s="93"/>
      <c r="O88" s="10"/>
      <c r="P88" s="93"/>
      <c r="Q88" s="10"/>
      <c r="R88" s="93"/>
      <c r="S88" s="10"/>
      <c r="T88" s="93"/>
      <c r="U88" s="10"/>
      <c r="V88" s="93"/>
      <c r="W88" s="10"/>
      <c r="X88" s="93"/>
      <c r="Y88" s="10"/>
      <c r="Z88" s="93"/>
      <c r="AA88" s="10"/>
      <c r="AB88" s="130"/>
      <c r="AC88" s="10"/>
    </row>
    <row r="89" spans="1:29" x14ac:dyDescent="0.3">
      <c r="A89" s="29"/>
      <c r="B89" s="1"/>
      <c r="C89" s="15"/>
      <c r="D89" s="93"/>
      <c r="E89" s="10"/>
      <c r="F89" s="93"/>
      <c r="G89" s="10"/>
      <c r="H89" s="93"/>
      <c r="I89" s="10"/>
      <c r="J89" s="93"/>
      <c r="K89" s="10"/>
      <c r="L89" s="93"/>
      <c r="M89" s="10"/>
      <c r="N89" s="93"/>
      <c r="O89" s="10"/>
      <c r="P89" s="93"/>
      <c r="Q89" s="10"/>
      <c r="R89" s="93"/>
      <c r="S89" s="10"/>
      <c r="T89" s="93"/>
      <c r="U89" s="10"/>
      <c r="V89" s="93"/>
      <c r="W89" s="10"/>
      <c r="X89" s="93"/>
      <c r="Y89" s="10"/>
      <c r="Z89" s="93"/>
      <c r="AA89" s="10"/>
      <c r="AB89" s="130"/>
      <c r="AC89" s="10"/>
    </row>
    <row r="90" spans="1:29" x14ac:dyDescent="0.3">
      <c r="A90" s="29"/>
      <c r="B90" s="1"/>
      <c r="C90" s="15"/>
      <c r="D90" s="93"/>
      <c r="E90" s="10"/>
      <c r="F90" s="93"/>
      <c r="G90" s="10"/>
      <c r="H90" s="93"/>
      <c r="I90" s="10"/>
      <c r="J90" s="93"/>
      <c r="K90" s="10"/>
      <c r="L90" s="93"/>
      <c r="M90" s="10"/>
      <c r="N90" s="93"/>
      <c r="O90" s="10"/>
      <c r="P90" s="93"/>
      <c r="Q90" s="10"/>
      <c r="R90" s="93"/>
      <c r="S90" s="10"/>
      <c r="T90" s="93"/>
      <c r="U90" s="10"/>
      <c r="V90" s="93"/>
      <c r="W90" s="10"/>
      <c r="X90" s="93"/>
      <c r="Y90" s="10"/>
      <c r="Z90" s="93"/>
      <c r="AA90" s="10"/>
      <c r="AB90" s="130"/>
      <c r="AC90" s="10"/>
    </row>
  </sheetData>
  <mergeCells count="18">
    <mergeCell ref="P7:Q7"/>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75"/>
  <sheetViews>
    <sheetView zoomScale="70" zoomScaleNormal="70" workbookViewId="0">
      <selection activeCell="A2" sqref="A2:O2"/>
    </sheetView>
  </sheetViews>
  <sheetFormatPr baseColWidth="10" defaultRowHeight="14.4" x14ac:dyDescent="0.3"/>
  <cols>
    <col min="1" max="1" width="45.77734375" customWidth="1"/>
    <col min="3" max="4" width="12" bestFit="1" customWidth="1"/>
    <col min="6" max="7" width="12" bestFit="1" customWidth="1"/>
    <col min="9" max="10" width="12" bestFit="1" customWidth="1"/>
    <col min="12" max="13" width="12" bestFit="1" customWidth="1"/>
    <col min="14" max="14" width="13.5546875" bestFit="1" customWidth="1"/>
  </cols>
  <sheetData>
    <row r="1" spans="1:15" x14ac:dyDescent="0.3">
      <c r="A1" s="1" t="s">
        <v>23</v>
      </c>
      <c r="B1" s="1"/>
      <c r="C1" s="1"/>
      <c r="D1" s="1"/>
      <c r="E1" s="1"/>
      <c r="F1" s="1"/>
      <c r="G1" s="1"/>
      <c r="H1" s="1"/>
      <c r="I1" s="1"/>
      <c r="J1" s="1"/>
      <c r="K1" s="1"/>
      <c r="L1" s="1"/>
      <c r="M1" s="1"/>
      <c r="N1" s="1"/>
      <c r="O1" s="1"/>
    </row>
    <row r="2" spans="1:15" x14ac:dyDescent="0.3">
      <c r="A2" s="169" t="s">
        <v>24</v>
      </c>
      <c r="B2" s="169"/>
      <c r="C2" s="169"/>
      <c r="D2" s="169"/>
      <c r="E2" s="169"/>
      <c r="F2" s="169"/>
      <c r="G2" s="169"/>
      <c r="H2" s="169"/>
      <c r="I2" s="169"/>
      <c r="J2" s="169"/>
      <c r="K2" s="169"/>
      <c r="L2" s="169"/>
      <c r="M2" s="169"/>
      <c r="N2" s="169"/>
      <c r="O2" s="169"/>
    </row>
    <row r="3" spans="1:15" x14ac:dyDescent="0.3">
      <c r="A3" s="3"/>
      <c r="B3" s="3"/>
      <c r="C3" s="3"/>
      <c r="D3" s="3"/>
      <c r="E3" s="3"/>
      <c r="F3" s="3"/>
      <c r="G3" s="3"/>
      <c r="H3" s="3"/>
      <c r="I3" s="3"/>
      <c r="J3" s="3"/>
      <c r="K3" s="3"/>
      <c r="L3" s="3"/>
      <c r="M3" s="3"/>
      <c r="N3" s="3"/>
      <c r="O3" s="3"/>
    </row>
    <row r="4" spans="1:15" x14ac:dyDescent="0.3">
      <c r="A4" s="169" t="str">
        <f>'1'!A5:AA5</f>
        <v>Al 29-11-2024</v>
      </c>
      <c r="B4" s="169"/>
      <c r="C4" s="169"/>
      <c r="D4" s="169"/>
      <c r="E4" s="169"/>
      <c r="F4" s="169"/>
      <c r="G4" s="169"/>
      <c r="H4" s="169"/>
      <c r="I4" s="169"/>
      <c r="J4" s="169"/>
      <c r="K4" s="169"/>
      <c r="L4" s="169"/>
      <c r="M4" s="169"/>
      <c r="N4" s="169"/>
      <c r="O4" s="169"/>
    </row>
    <row r="5" spans="1:15" ht="14.4" customHeight="1" x14ac:dyDescent="0.3">
      <c r="A5" s="3"/>
      <c r="B5" s="3"/>
      <c r="C5" s="3"/>
      <c r="D5" s="3"/>
      <c r="E5" s="3"/>
      <c r="F5" s="3"/>
      <c r="G5" s="3"/>
      <c r="H5" s="3"/>
      <c r="I5" s="3"/>
      <c r="J5" s="3"/>
      <c r="K5" s="3"/>
      <c r="L5" s="3"/>
      <c r="M5" s="3"/>
      <c r="N5" s="3"/>
      <c r="O5" s="173" t="s">
        <v>25</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73"/>
    </row>
    <row r="7" spans="1:15" x14ac:dyDescent="0.3">
      <c r="A7" s="13" t="s">
        <v>499</v>
      </c>
      <c r="B7" s="14"/>
      <c r="C7" s="14"/>
      <c r="D7" s="14"/>
      <c r="E7" s="14"/>
      <c r="F7" s="14"/>
      <c r="G7" s="14"/>
      <c r="H7" s="14"/>
      <c r="I7" s="14"/>
      <c r="J7" s="14"/>
      <c r="K7" s="14"/>
      <c r="L7" s="14"/>
      <c r="M7" s="14"/>
      <c r="N7" s="14"/>
      <c r="O7" s="14" t="s">
        <v>542</v>
      </c>
    </row>
    <row r="8" spans="1:15" x14ac:dyDescent="0.3">
      <c r="A8" s="38" t="s">
        <v>207</v>
      </c>
      <c r="B8" s="2"/>
      <c r="C8" s="2"/>
      <c r="D8" s="2"/>
      <c r="E8" s="2"/>
      <c r="F8" s="2"/>
      <c r="G8" s="2"/>
      <c r="H8" s="2"/>
      <c r="I8" s="2"/>
      <c r="J8" s="2"/>
      <c r="K8" s="2"/>
      <c r="L8" s="2"/>
      <c r="M8" s="2"/>
      <c r="N8" s="2"/>
      <c r="O8" s="10" t="s">
        <v>542</v>
      </c>
    </row>
    <row r="9" spans="1:15" x14ac:dyDescent="0.3">
      <c r="A9" s="40" t="s">
        <v>500</v>
      </c>
      <c r="B9" s="2">
        <v>50873</v>
      </c>
      <c r="C9" s="2">
        <v>1476637</v>
      </c>
      <c r="D9" s="2">
        <v>1506875</v>
      </c>
      <c r="E9" s="2">
        <v>455307</v>
      </c>
      <c r="F9" s="2">
        <v>5858999</v>
      </c>
      <c r="G9" s="2">
        <v>1437262</v>
      </c>
      <c r="H9" s="2">
        <v>193853</v>
      </c>
      <c r="I9" s="2">
        <v>2486471</v>
      </c>
      <c r="J9" s="2">
        <v>1528033</v>
      </c>
      <c r="K9" s="2">
        <v>470113</v>
      </c>
      <c r="L9" s="2">
        <v>6399742</v>
      </c>
      <c r="M9" s="2">
        <v>1353514</v>
      </c>
      <c r="N9" s="2">
        <v>23217679</v>
      </c>
      <c r="O9" s="10">
        <v>0.21350201040697375</v>
      </c>
    </row>
    <row r="10" spans="1:15" x14ac:dyDescent="0.3">
      <c r="A10" s="13" t="s">
        <v>501</v>
      </c>
      <c r="B10" s="14"/>
      <c r="C10" s="14"/>
      <c r="D10" s="14"/>
      <c r="E10" s="14"/>
      <c r="F10" s="14"/>
      <c r="G10" s="14"/>
      <c r="H10" s="14"/>
      <c r="I10" s="14"/>
      <c r="J10" s="14"/>
      <c r="K10" s="14"/>
      <c r="L10" s="14"/>
      <c r="M10" s="14"/>
      <c r="N10" s="14"/>
      <c r="O10" s="14" t="s">
        <v>542</v>
      </c>
    </row>
    <row r="11" spans="1:15" x14ac:dyDescent="0.3">
      <c r="A11" s="38" t="s">
        <v>166</v>
      </c>
      <c r="B11" s="2"/>
      <c r="C11" s="2"/>
      <c r="D11" s="2"/>
      <c r="E11" s="2"/>
      <c r="F11" s="2"/>
      <c r="G11" s="2"/>
      <c r="H11" s="2"/>
      <c r="I11" s="2"/>
      <c r="J11" s="2"/>
      <c r="K11" s="2"/>
      <c r="L11" s="2"/>
      <c r="M11" s="2"/>
      <c r="N11" s="2"/>
      <c r="O11" s="10" t="s">
        <v>542</v>
      </c>
    </row>
    <row r="12" spans="1:15" x14ac:dyDescent="0.3">
      <c r="A12" s="40" t="s">
        <v>502</v>
      </c>
      <c r="B12" s="2">
        <v>192450</v>
      </c>
      <c r="C12" s="2">
        <v>19413555</v>
      </c>
      <c r="D12" s="2">
        <v>24356009</v>
      </c>
      <c r="E12" s="2">
        <v>127521</v>
      </c>
      <c r="F12" s="2">
        <v>70658424</v>
      </c>
      <c r="G12" s="2">
        <v>16024961</v>
      </c>
      <c r="H12" s="2">
        <v>15089</v>
      </c>
      <c r="I12" s="2">
        <v>245160</v>
      </c>
      <c r="J12" s="2">
        <v>122026</v>
      </c>
      <c r="K12" s="2">
        <v>7926023</v>
      </c>
      <c r="L12" s="2">
        <v>34248511</v>
      </c>
      <c r="M12" s="2">
        <v>10569791</v>
      </c>
      <c r="N12" s="2">
        <v>183899520</v>
      </c>
      <c r="O12" s="10">
        <v>2.0674826748355794E-2</v>
      </c>
    </row>
    <row r="13" spans="1:15" x14ac:dyDescent="0.3">
      <c r="A13" s="13" t="s">
        <v>503</v>
      </c>
      <c r="B13" s="14"/>
      <c r="C13" s="14"/>
      <c r="D13" s="14"/>
      <c r="E13" s="14"/>
      <c r="F13" s="14"/>
      <c r="G13" s="14"/>
      <c r="H13" s="14"/>
      <c r="I13" s="14"/>
      <c r="J13" s="14"/>
      <c r="K13" s="14"/>
      <c r="L13" s="14"/>
      <c r="M13" s="14"/>
      <c r="N13" s="14"/>
      <c r="O13" s="14" t="s">
        <v>542</v>
      </c>
    </row>
    <row r="14" spans="1:15" x14ac:dyDescent="0.3">
      <c r="A14" s="16" t="s">
        <v>504</v>
      </c>
      <c r="B14" s="130"/>
      <c r="C14" s="130"/>
      <c r="D14" s="130"/>
      <c r="E14" s="130"/>
      <c r="F14" s="130"/>
      <c r="G14" s="130"/>
      <c r="H14" s="130"/>
      <c r="I14" s="130"/>
      <c r="J14" s="130"/>
      <c r="K14" s="130"/>
      <c r="L14" s="130"/>
      <c r="M14" s="130"/>
      <c r="N14" s="130"/>
      <c r="O14" s="10" t="s">
        <v>542</v>
      </c>
    </row>
    <row r="15" spans="1:15" x14ac:dyDescent="0.3">
      <c r="A15" s="38" t="s">
        <v>194</v>
      </c>
      <c r="B15" s="2"/>
      <c r="C15" s="2"/>
      <c r="D15" s="2"/>
      <c r="E15" s="2"/>
      <c r="F15" s="2"/>
      <c r="G15" s="2"/>
      <c r="H15" s="2"/>
      <c r="I15" s="2"/>
      <c r="J15" s="2"/>
      <c r="K15" s="2"/>
      <c r="L15" s="2"/>
      <c r="M15" s="2"/>
      <c r="N15" s="2"/>
      <c r="O15" s="10" t="s">
        <v>542</v>
      </c>
    </row>
    <row r="16" spans="1:15" x14ac:dyDescent="0.3">
      <c r="A16" s="40" t="s">
        <v>505</v>
      </c>
      <c r="B16" s="2">
        <v>93640</v>
      </c>
      <c r="C16" s="2">
        <v>2275889</v>
      </c>
      <c r="D16" s="2">
        <v>5114626</v>
      </c>
      <c r="E16" s="2">
        <v>1766991</v>
      </c>
      <c r="F16" s="2">
        <v>20287741</v>
      </c>
      <c r="G16" s="2">
        <v>2906537</v>
      </c>
      <c r="H16" s="2">
        <v>233402</v>
      </c>
      <c r="I16" s="2">
        <v>7459306</v>
      </c>
      <c r="J16" s="2">
        <v>2327553</v>
      </c>
      <c r="K16" s="2">
        <v>796924</v>
      </c>
      <c r="L16" s="2">
        <v>6665011</v>
      </c>
      <c r="M16" s="2">
        <v>125812</v>
      </c>
      <c r="N16" s="2">
        <v>50053432</v>
      </c>
      <c r="O16" s="10">
        <v>7.294012868035607E-2</v>
      </c>
    </row>
    <row r="17" spans="1:15" x14ac:dyDescent="0.3">
      <c r="A17" s="38" t="s">
        <v>232</v>
      </c>
      <c r="B17" s="2"/>
      <c r="C17" s="2"/>
      <c r="D17" s="2"/>
      <c r="E17" s="2"/>
      <c r="F17" s="2"/>
      <c r="G17" s="2"/>
      <c r="H17" s="2"/>
      <c r="I17" s="2"/>
      <c r="J17" s="2"/>
      <c r="K17" s="2"/>
      <c r="L17" s="2"/>
      <c r="M17" s="2"/>
      <c r="N17" s="2"/>
      <c r="O17" s="10" t="s">
        <v>542</v>
      </c>
    </row>
    <row r="18" spans="1:15" x14ac:dyDescent="0.3">
      <c r="A18" s="40" t="s">
        <v>506</v>
      </c>
      <c r="B18" s="2">
        <v>53835</v>
      </c>
      <c r="C18" s="2">
        <v>1166732</v>
      </c>
      <c r="D18" s="2">
        <v>1191760</v>
      </c>
      <c r="E18" s="2"/>
      <c r="F18" s="2"/>
      <c r="G18" s="2"/>
      <c r="H18" s="2"/>
      <c r="I18" s="2"/>
      <c r="J18" s="2"/>
      <c r="K18" s="2"/>
      <c r="L18" s="2"/>
      <c r="M18" s="2"/>
      <c r="N18" s="2">
        <v>2412327</v>
      </c>
      <c r="O18" s="10">
        <v>4.235758860067382E-3</v>
      </c>
    </row>
    <row r="19" spans="1:15" x14ac:dyDescent="0.3">
      <c r="A19" s="16" t="s">
        <v>507</v>
      </c>
      <c r="B19" s="130"/>
      <c r="C19" s="130"/>
      <c r="D19" s="130"/>
      <c r="E19" s="130"/>
      <c r="F19" s="130"/>
      <c r="G19" s="130"/>
      <c r="H19" s="130"/>
      <c r="I19" s="130"/>
      <c r="J19" s="130"/>
      <c r="K19" s="130"/>
      <c r="L19" s="130"/>
      <c r="M19" s="130"/>
      <c r="N19" s="130"/>
      <c r="O19" s="10" t="s">
        <v>542</v>
      </c>
    </row>
    <row r="20" spans="1:15" x14ac:dyDescent="0.3">
      <c r="A20" s="38" t="s">
        <v>195</v>
      </c>
      <c r="B20" s="2"/>
      <c r="C20" s="2"/>
      <c r="D20" s="2"/>
      <c r="E20" s="2"/>
      <c r="F20" s="2"/>
      <c r="G20" s="2"/>
      <c r="H20" s="2"/>
      <c r="I20" s="2"/>
      <c r="J20" s="2"/>
      <c r="K20" s="2"/>
      <c r="L20" s="2"/>
      <c r="M20" s="2"/>
      <c r="N20" s="2"/>
      <c r="O20" s="10" t="s">
        <v>542</v>
      </c>
    </row>
    <row r="21" spans="1:15" x14ac:dyDescent="0.3">
      <c r="A21" s="40" t="s">
        <v>508</v>
      </c>
      <c r="B21" s="2">
        <v>148552</v>
      </c>
      <c r="C21" s="2">
        <v>2023101</v>
      </c>
      <c r="D21" s="2">
        <v>11092224</v>
      </c>
      <c r="E21" s="2">
        <v>4602055</v>
      </c>
      <c r="F21" s="2">
        <v>16933590</v>
      </c>
      <c r="G21" s="2">
        <v>10982937</v>
      </c>
      <c r="H21" s="2">
        <v>1545094</v>
      </c>
      <c r="I21" s="2">
        <v>8459398</v>
      </c>
      <c r="J21" s="2">
        <v>14355926</v>
      </c>
      <c r="K21" s="2">
        <v>2696873</v>
      </c>
      <c r="L21" s="2">
        <v>20736218</v>
      </c>
      <c r="M21" s="2">
        <v>7322881</v>
      </c>
      <c r="N21" s="2">
        <v>100898849</v>
      </c>
      <c r="O21" s="10">
        <v>0.23804283908850218</v>
      </c>
    </row>
    <row r="22" spans="1:15" x14ac:dyDescent="0.3">
      <c r="A22" s="40" t="s">
        <v>509</v>
      </c>
      <c r="B22" s="2">
        <v>7594</v>
      </c>
      <c r="C22" s="2">
        <v>94553</v>
      </c>
      <c r="D22" s="2">
        <v>92996</v>
      </c>
      <c r="E22" s="2">
        <v>157779</v>
      </c>
      <c r="F22" s="2">
        <v>2001484</v>
      </c>
      <c r="G22" s="2">
        <v>603260</v>
      </c>
      <c r="H22" s="2"/>
      <c r="I22" s="2"/>
      <c r="J22" s="2"/>
      <c r="K22" s="2">
        <v>250067</v>
      </c>
      <c r="L22" s="2">
        <v>520923</v>
      </c>
      <c r="M22" s="2">
        <v>494731</v>
      </c>
      <c r="N22" s="2">
        <v>4223387</v>
      </c>
      <c r="O22" s="10">
        <v>4.9819548966194581E-2</v>
      </c>
    </row>
    <row r="23" spans="1:15" x14ac:dyDescent="0.3">
      <c r="A23" s="38" t="s">
        <v>230</v>
      </c>
      <c r="B23" s="2"/>
      <c r="C23" s="2"/>
      <c r="D23" s="2"/>
      <c r="E23" s="2"/>
      <c r="F23" s="2"/>
      <c r="G23" s="2"/>
      <c r="H23" s="2"/>
      <c r="I23" s="2"/>
      <c r="J23" s="2"/>
      <c r="K23" s="2"/>
      <c r="L23" s="2"/>
      <c r="M23" s="2"/>
      <c r="N23" s="2"/>
      <c r="O23" s="10" t="s">
        <v>542</v>
      </c>
    </row>
    <row r="24" spans="1:15" x14ac:dyDescent="0.3">
      <c r="A24" s="40" t="s">
        <v>510</v>
      </c>
      <c r="B24" s="2">
        <v>360</v>
      </c>
      <c r="C24" s="2">
        <v>14635711</v>
      </c>
      <c r="D24" s="2">
        <v>35696983</v>
      </c>
      <c r="E24" s="2">
        <v>12068731</v>
      </c>
      <c r="F24" s="2">
        <v>94264037</v>
      </c>
      <c r="G24" s="2">
        <v>22033987</v>
      </c>
      <c r="H24" s="2">
        <v>448949</v>
      </c>
      <c r="I24" s="2">
        <v>4489776</v>
      </c>
      <c r="J24" s="2">
        <v>19766912</v>
      </c>
      <c r="K24" s="2">
        <v>8616286</v>
      </c>
      <c r="L24" s="2">
        <v>61840195</v>
      </c>
      <c r="M24" s="2">
        <v>1174796</v>
      </c>
      <c r="N24" s="2">
        <v>275036723</v>
      </c>
      <c r="O24" s="10">
        <v>0.15127470774657303</v>
      </c>
    </row>
    <row r="25" spans="1:15" x14ac:dyDescent="0.3">
      <c r="A25" s="16" t="s">
        <v>511</v>
      </c>
      <c r="B25" s="130"/>
      <c r="C25" s="130"/>
      <c r="D25" s="130"/>
      <c r="E25" s="130"/>
      <c r="F25" s="130"/>
      <c r="G25" s="130"/>
      <c r="H25" s="130"/>
      <c r="I25" s="130"/>
      <c r="J25" s="130"/>
      <c r="K25" s="130"/>
      <c r="L25" s="130"/>
      <c r="M25" s="130"/>
      <c r="N25" s="130"/>
      <c r="O25" s="10" t="s">
        <v>542</v>
      </c>
    </row>
    <row r="26" spans="1:15" x14ac:dyDescent="0.3">
      <c r="A26" s="38" t="s">
        <v>202</v>
      </c>
      <c r="B26" s="2"/>
      <c r="C26" s="2"/>
      <c r="D26" s="2"/>
      <c r="E26" s="2"/>
      <c r="F26" s="2"/>
      <c r="G26" s="2"/>
      <c r="H26" s="2"/>
      <c r="I26" s="2"/>
      <c r="J26" s="2"/>
      <c r="K26" s="2"/>
      <c r="L26" s="2"/>
      <c r="M26" s="2"/>
      <c r="N26" s="2"/>
      <c r="O26" s="10" t="s">
        <v>542</v>
      </c>
    </row>
    <row r="27" spans="1:15" x14ac:dyDescent="0.3">
      <c r="A27" s="40" t="s">
        <v>512</v>
      </c>
      <c r="B27" s="2">
        <v>3074153</v>
      </c>
      <c r="C27" s="2">
        <v>38233267</v>
      </c>
      <c r="D27" s="2">
        <v>45327448</v>
      </c>
      <c r="E27" s="2">
        <v>19228624</v>
      </c>
      <c r="F27" s="2">
        <v>80878860</v>
      </c>
      <c r="G27" s="2">
        <v>45314090</v>
      </c>
      <c r="H27" s="2">
        <v>11923526</v>
      </c>
      <c r="I27" s="2">
        <v>40999287</v>
      </c>
      <c r="J27" s="2">
        <v>53832619</v>
      </c>
      <c r="K27" s="2">
        <v>15885436</v>
      </c>
      <c r="L27" s="2">
        <v>72798157</v>
      </c>
      <c r="M27" s="2">
        <v>13682823</v>
      </c>
      <c r="N27" s="2">
        <v>441178290</v>
      </c>
      <c r="O27" s="10">
        <v>0.46633063093766303</v>
      </c>
    </row>
    <row r="28" spans="1:15" x14ac:dyDescent="0.3">
      <c r="A28" s="16" t="s">
        <v>513</v>
      </c>
      <c r="B28" s="130"/>
      <c r="C28" s="130"/>
      <c r="D28" s="130"/>
      <c r="E28" s="130"/>
      <c r="F28" s="130"/>
      <c r="G28" s="130"/>
      <c r="H28" s="130"/>
      <c r="I28" s="130"/>
      <c r="J28" s="130"/>
      <c r="K28" s="130"/>
      <c r="L28" s="130"/>
      <c r="M28" s="130"/>
      <c r="N28" s="130"/>
      <c r="O28" s="10" t="s">
        <v>542</v>
      </c>
    </row>
    <row r="29" spans="1:15" x14ac:dyDescent="0.3">
      <c r="A29" s="38" t="s">
        <v>233</v>
      </c>
      <c r="B29" s="2"/>
      <c r="C29" s="2"/>
      <c r="D29" s="2"/>
      <c r="E29" s="2"/>
      <c r="F29" s="2"/>
      <c r="G29" s="2"/>
      <c r="H29" s="2"/>
      <c r="I29" s="2"/>
      <c r="J29" s="2"/>
      <c r="K29" s="2"/>
      <c r="L29" s="2"/>
      <c r="M29" s="2"/>
      <c r="N29" s="2"/>
      <c r="O29" s="10" t="s">
        <v>542</v>
      </c>
    </row>
    <row r="30" spans="1:15" x14ac:dyDescent="0.3">
      <c r="A30" s="40" t="s">
        <v>514</v>
      </c>
      <c r="B30" s="2">
        <v>1460</v>
      </c>
      <c r="C30" s="2">
        <v>57616</v>
      </c>
      <c r="D30" s="2">
        <v>66789</v>
      </c>
      <c r="E30" s="2"/>
      <c r="F30" s="2"/>
      <c r="G30" s="2"/>
      <c r="H30" s="2"/>
      <c r="I30" s="2"/>
      <c r="J30" s="2"/>
      <c r="K30" s="2"/>
      <c r="L30" s="2"/>
      <c r="M30" s="2"/>
      <c r="N30" s="2">
        <v>125865</v>
      </c>
      <c r="O30" s="10">
        <v>1.4128509423970035E-4</v>
      </c>
    </row>
    <row r="31" spans="1:15" x14ac:dyDescent="0.3">
      <c r="A31" s="40" t="s">
        <v>515</v>
      </c>
      <c r="B31" s="2">
        <v>94020</v>
      </c>
      <c r="C31" s="2">
        <v>3711837</v>
      </c>
      <c r="D31" s="2">
        <v>3835348</v>
      </c>
      <c r="E31" s="2"/>
      <c r="F31" s="2"/>
      <c r="G31" s="2"/>
      <c r="H31" s="2"/>
      <c r="I31" s="2"/>
      <c r="J31" s="2"/>
      <c r="K31" s="2"/>
      <c r="L31" s="2"/>
      <c r="M31" s="2"/>
      <c r="N31" s="2">
        <v>7641205</v>
      </c>
      <c r="O31" s="10">
        <v>4.1890846030507779E-2</v>
      </c>
    </row>
    <row r="32" spans="1:15" x14ac:dyDescent="0.3">
      <c r="A32" s="38" t="s">
        <v>203</v>
      </c>
      <c r="B32" s="2"/>
      <c r="C32" s="2"/>
      <c r="D32" s="2"/>
      <c r="E32" s="2"/>
      <c r="F32" s="2"/>
      <c r="G32" s="2"/>
      <c r="H32" s="2"/>
      <c r="I32" s="2"/>
      <c r="J32" s="2"/>
      <c r="K32" s="2"/>
      <c r="L32" s="2"/>
      <c r="M32" s="2"/>
      <c r="N32" s="2"/>
      <c r="O32" s="10" t="s">
        <v>542</v>
      </c>
    </row>
    <row r="33" spans="1:15" x14ac:dyDescent="0.3">
      <c r="A33" s="40" t="s">
        <v>516</v>
      </c>
      <c r="B33" s="2">
        <v>70</v>
      </c>
      <c r="C33" s="2">
        <v>1310</v>
      </c>
      <c r="D33" s="2">
        <v>818</v>
      </c>
      <c r="E33" s="2"/>
      <c r="F33" s="2"/>
      <c r="G33" s="2"/>
      <c r="H33" s="2"/>
      <c r="I33" s="2"/>
      <c r="J33" s="2"/>
      <c r="K33" s="2">
        <v>209</v>
      </c>
      <c r="L33" s="2">
        <v>1393</v>
      </c>
      <c r="M33" s="2">
        <v>1014</v>
      </c>
      <c r="N33" s="2">
        <v>4814</v>
      </c>
      <c r="O33" s="10">
        <v>7.1753311697041839E-4</v>
      </c>
    </row>
    <row r="34" spans="1:15" x14ac:dyDescent="0.3">
      <c r="A34" s="40" t="s">
        <v>517</v>
      </c>
      <c r="B34" s="2">
        <v>3</v>
      </c>
      <c r="C34" s="2">
        <v>55</v>
      </c>
      <c r="D34" s="2">
        <v>54</v>
      </c>
      <c r="E34" s="2">
        <v>188</v>
      </c>
      <c r="F34" s="2">
        <v>2139</v>
      </c>
      <c r="G34" s="2">
        <v>1135</v>
      </c>
      <c r="H34" s="2">
        <v>105</v>
      </c>
      <c r="I34" s="2">
        <v>1050</v>
      </c>
      <c r="J34" s="2">
        <v>590</v>
      </c>
      <c r="K34" s="2"/>
      <c r="L34" s="2"/>
      <c r="M34" s="2"/>
      <c r="N34" s="2">
        <v>5319</v>
      </c>
      <c r="O34" s="10">
        <v>7.9280404012581126E-3</v>
      </c>
    </row>
    <row r="35" spans="1:15" x14ac:dyDescent="0.3">
      <c r="A35" s="13" t="s">
        <v>518</v>
      </c>
      <c r="B35" s="14"/>
      <c r="C35" s="14"/>
      <c r="D35" s="14"/>
      <c r="E35" s="14"/>
      <c r="F35" s="14"/>
      <c r="G35" s="14"/>
      <c r="H35" s="14"/>
      <c r="I35" s="14"/>
      <c r="J35" s="14"/>
      <c r="K35" s="14"/>
      <c r="L35" s="14"/>
      <c r="M35" s="14"/>
      <c r="N35" s="14"/>
      <c r="O35" s="14" t="s">
        <v>542</v>
      </c>
    </row>
    <row r="36" spans="1:15" x14ac:dyDescent="0.3">
      <c r="A36" s="38" t="s">
        <v>226</v>
      </c>
      <c r="B36" s="2"/>
      <c r="C36" s="2"/>
      <c r="D36" s="2"/>
      <c r="E36" s="2"/>
      <c r="F36" s="2"/>
      <c r="G36" s="2"/>
      <c r="H36" s="2"/>
      <c r="I36" s="2"/>
      <c r="J36" s="2"/>
      <c r="K36" s="2"/>
      <c r="L36" s="2"/>
      <c r="M36" s="2"/>
      <c r="N36" s="2"/>
      <c r="O36" s="10" t="s">
        <v>542</v>
      </c>
    </row>
    <row r="37" spans="1:15" x14ac:dyDescent="0.3">
      <c r="A37" s="40" t="s">
        <v>519</v>
      </c>
      <c r="B37" s="2">
        <v>2336301</v>
      </c>
      <c r="C37" s="2">
        <v>49064592</v>
      </c>
      <c r="D37" s="2">
        <v>68421041</v>
      </c>
      <c r="E37" s="2">
        <v>4221102</v>
      </c>
      <c r="F37" s="2">
        <v>53198323</v>
      </c>
      <c r="G37" s="2">
        <v>113841619</v>
      </c>
      <c r="H37" s="2">
        <v>8299081</v>
      </c>
      <c r="I37" s="2">
        <v>60595451</v>
      </c>
      <c r="J37" s="2">
        <v>122064227</v>
      </c>
      <c r="K37" s="2">
        <v>20792246</v>
      </c>
      <c r="L37" s="2">
        <v>152842679</v>
      </c>
      <c r="M37" s="2">
        <v>128650277</v>
      </c>
      <c r="N37" s="2">
        <v>784326939</v>
      </c>
      <c r="O37" s="10">
        <v>0.45885434331112357</v>
      </c>
    </row>
    <row r="38" spans="1:15" x14ac:dyDescent="0.3">
      <c r="A38" s="13" t="s">
        <v>520</v>
      </c>
      <c r="B38" s="14"/>
      <c r="C38" s="14"/>
      <c r="D38" s="14"/>
      <c r="E38" s="14"/>
      <c r="F38" s="14"/>
      <c r="G38" s="14"/>
      <c r="H38" s="14"/>
      <c r="I38" s="14"/>
      <c r="J38" s="14"/>
      <c r="K38" s="14"/>
      <c r="L38" s="14"/>
      <c r="M38" s="14"/>
      <c r="N38" s="14"/>
      <c r="O38" s="14" t="s">
        <v>542</v>
      </c>
    </row>
    <row r="39" spans="1:15" x14ac:dyDescent="0.3">
      <c r="A39" s="38" t="s">
        <v>196</v>
      </c>
      <c r="B39" s="2"/>
      <c r="C39" s="2"/>
      <c r="D39" s="2"/>
      <c r="E39" s="2"/>
      <c r="F39" s="2"/>
      <c r="G39" s="2"/>
      <c r="H39" s="2"/>
      <c r="I39" s="2"/>
      <c r="J39" s="2"/>
      <c r="K39" s="2"/>
      <c r="L39" s="2"/>
      <c r="M39" s="2"/>
      <c r="N39" s="2"/>
      <c r="O39" s="10" t="s">
        <v>542</v>
      </c>
    </row>
    <row r="40" spans="1:15" x14ac:dyDescent="0.3">
      <c r="A40" s="40" t="s">
        <v>521</v>
      </c>
      <c r="B40" s="2"/>
      <c r="C40" s="2"/>
      <c r="D40" s="2"/>
      <c r="E40" s="2"/>
      <c r="F40" s="2">
        <v>1000</v>
      </c>
      <c r="G40" s="2"/>
      <c r="H40" s="2"/>
      <c r="I40" s="2"/>
      <c r="J40" s="2"/>
      <c r="K40" s="2"/>
      <c r="L40" s="2"/>
      <c r="M40" s="2"/>
      <c r="N40" s="2">
        <v>1000</v>
      </c>
      <c r="O40" s="10">
        <v>3.6378197696325894E-6</v>
      </c>
    </row>
    <row r="41" spans="1:15" x14ac:dyDescent="0.3">
      <c r="A41" s="40" t="s">
        <v>522</v>
      </c>
      <c r="B41" s="2">
        <v>163652</v>
      </c>
      <c r="C41" s="2">
        <v>7409160</v>
      </c>
      <c r="D41" s="2">
        <v>4828312</v>
      </c>
      <c r="E41" s="2">
        <v>497369</v>
      </c>
      <c r="F41" s="2">
        <v>12004304</v>
      </c>
      <c r="G41" s="2">
        <v>3693063</v>
      </c>
      <c r="H41" s="2">
        <v>518066</v>
      </c>
      <c r="I41" s="2">
        <v>6694305</v>
      </c>
      <c r="J41" s="2">
        <v>4365668</v>
      </c>
      <c r="K41" s="2">
        <v>364178</v>
      </c>
      <c r="L41" s="2">
        <v>8721418</v>
      </c>
      <c r="M41" s="2">
        <v>2793475</v>
      </c>
      <c r="N41" s="2">
        <v>52052970</v>
      </c>
      <c r="O41" s="10">
        <v>0.18935932333409208</v>
      </c>
    </row>
    <row r="42" spans="1:15" x14ac:dyDescent="0.3">
      <c r="A42" s="38" t="s">
        <v>229</v>
      </c>
      <c r="B42" s="2"/>
      <c r="C42" s="2"/>
      <c r="D42" s="2"/>
      <c r="E42" s="2"/>
      <c r="F42" s="2"/>
      <c r="G42" s="2"/>
      <c r="H42" s="2"/>
      <c r="I42" s="2"/>
      <c r="J42" s="2"/>
      <c r="K42" s="2"/>
      <c r="L42" s="2"/>
      <c r="M42" s="2"/>
      <c r="N42" s="2"/>
      <c r="O42" s="10" t="s">
        <v>542</v>
      </c>
    </row>
    <row r="43" spans="1:15" x14ac:dyDescent="0.3">
      <c r="A43" s="40" t="s">
        <v>523</v>
      </c>
      <c r="B43" s="2">
        <v>48844</v>
      </c>
      <c r="C43" s="2">
        <v>459304</v>
      </c>
      <c r="D43" s="2">
        <v>309139</v>
      </c>
      <c r="E43" s="2">
        <v>137622</v>
      </c>
      <c r="F43" s="2">
        <v>658271</v>
      </c>
      <c r="G43" s="2">
        <v>185850</v>
      </c>
      <c r="H43" s="2"/>
      <c r="I43" s="2"/>
      <c r="J43" s="2"/>
      <c r="K43" s="2"/>
      <c r="L43" s="2">
        <v>208</v>
      </c>
      <c r="M43" s="2"/>
      <c r="N43" s="2">
        <v>1799238</v>
      </c>
      <c r="O43" s="10">
        <v>5.1398574465848623E-3</v>
      </c>
    </row>
    <row r="44" spans="1:15" x14ac:dyDescent="0.3">
      <c r="A44" s="38" t="s">
        <v>228</v>
      </c>
      <c r="B44" s="2"/>
      <c r="C44" s="2"/>
      <c r="D44" s="2"/>
      <c r="E44" s="2"/>
      <c r="F44" s="2"/>
      <c r="G44" s="2"/>
      <c r="H44" s="2"/>
      <c r="I44" s="2"/>
      <c r="J44" s="2"/>
      <c r="K44" s="2"/>
      <c r="L44" s="2"/>
      <c r="M44" s="2"/>
      <c r="N44" s="2"/>
      <c r="O44" s="10" t="s">
        <v>542</v>
      </c>
    </row>
    <row r="45" spans="1:15" x14ac:dyDescent="0.3">
      <c r="A45" s="40" t="s">
        <v>524</v>
      </c>
      <c r="B45" s="2"/>
      <c r="C45" s="2">
        <v>1271339</v>
      </c>
      <c r="D45" s="2"/>
      <c r="E45" s="2"/>
      <c r="F45" s="2"/>
      <c r="G45" s="2"/>
      <c r="H45" s="2"/>
      <c r="I45" s="2"/>
      <c r="J45" s="2"/>
      <c r="K45" s="2"/>
      <c r="L45" s="2"/>
      <c r="M45" s="2"/>
      <c r="N45" s="2">
        <v>1271339</v>
      </c>
      <c r="O45" s="10">
        <v>2.4712181216615769E-3</v>
      </c>
    </row>
    <row r="46" spans="1:15" x14ac:dyDescent="0.3">
      <c r="A46" s="38" t="s">
        <v>209</v>
      </c>
      <c r="B46" s="2"/>
      <c r="C46" s="2"/>
      <c r="D46" s="2"/>
      <c r="E46" s="2"/>
      <c r="F46" s="2"/>
      <c r="G46" s="2"/>
      <c r="H46" s="2"/>
      <c r="I46" s="2"/>
      <c r="J46" s="2"/>
      <c r="K46" s="2"/>
      <c r="L46" s="2"/>
      <c r="M46" s="2"/>
      <c r="N46" s="2"/>
      <c r="O46" s="10" t="s">
        <v>542</v>
      </c>
    </row>
    <row r="47" spans="1:15" x14ac:dyDescent="0.3">
      <c r="A47" s="40" t="s">
        <v>525</v>
      </c>
      <c r="B47" s="2">
        <v>2498568</v>
      </c>
      <c r="C47" s="2">
        <v>42062447</v>
      </c>
      <c r="D47" s="2">
        <v>51119512</v>
      </c>
      <c r="E47" s="2">
        <v>18378479</v>
      </c>
      <c r="F47" s="2">
        <v>142844414</v>
      </c>
      <c r="G47" s="2">
        <v>50132431</v>
      </c>
      <c r="H47" s="2">
        <v>7048303</v>
      </c>
      <c r="I47" s="2">
        <v>67010928</v>
      </c>
      <c r="J47" s="2">
        <v>51545965</v>
      </c>
      <c r="K47" s="2">
        <v>17238078</v>
      </c>
      <c r="L47" s="2">
        <v>154202565</v>
      </c>
      <c r="M47" s="2">
        <v>47010714</v>
      </c>
      <c r="N47" s="2">
        <v>651092404</v>
      </c>
      <c r="O47" s="10">
        <v>0.67751491663628516</v>
      </c>
    </row>
    <row r="48" spans="1:15" x14ac:dyDescent="0.3">
      <c r="A48" s="38" t="s">
        <v>221</v>
      </c>
      <c r="B48" s="2"/>
      <c r="C48" s="2"/>
      <c r="D48" s="2"/>
      <c r="E48" s="2"/>
      <c r="F48" s="2"/>
      <c r="G48" s="2"/>
      <c r="H48" s="2"/>
      <c r="I48" s="2"/>
      <c r="J48" s="2"/>
      <c r="K48" s="2"/>
      <c r="L48" s="2"/>
      <c r="M48" s="2"/>
      <c r="N48" s="2"/>
      <c r="O48" s="10" t="s">
        <v>542</v>
      </c>
    </row>
    <row r="49" spans="1:15" x14ac:dyDescent="0.3">
      <c r="A49" s="40" t="s">
        <v>526</v>
      </c>
      <c r="B49" s="2">
        <v>8890</v>
      </c>
      <c r="C49" s="2">
        <v>4698920</v>
      </c>
      <c r="D49" s="2">
        <v>2384085</v>
      </c>
      <c r="E49" s="2">
        <v>8113787</v>
      </c>
      <c r="F49" s="2">
        <v>96901969</v>
      </c>
      <c r="G49" s="2">
        <v>21195211</v>
      </c>
      <c r="H49" s="2">
        <v>2228854</v>
      </c>
      <c r="I49" s="2">
        <v>20938410</v>
      </c>
      <c r="J49" s="2">
        <v>5553734</v>
      </c>
      <c r="K49" s="2">
        <v>16953</v>
      </c>
      <c r="L49" s="2">
        <v>805485</v>
      </c>
      <c r="M49" s="2">
        <v>15950</v>
      </c>
      <c r="N49" s="2">
        <v>162862248</v>
      </c>
      <c r="O49" s="10">
        <v>0.12948653098400367</v>
      </c>
    </row>
    <row r="50" spans="1:15" x14ac:dyDescent="0.3">
      <c r="A50" s="38" t="s">
        <v>210</v>
      </c>
      <c r="B50" s="2"/>
      <c r="C50" s="2"/>
      <c r="D50" s="2"/>
      <c r="E50" s="2"/>
      <c r="F50" s="2"/>
      <c r="G50" s="2"/>
      <c r="H50" s="2"/>
      <c r="I50" s="2"/>
      <c r="J50" s="2"/>
      <c r="K50" s="2"/>
      <c r="L50" s="2"/>
      <c r="M50" s="2"/>
      <c r="N50" s="2"/>
      <c r="O50" s="10" t="s">
        <v>542</v>
      </c>
    </row>
    <row r="51" spans="1:15" x14ac:dyDescent="0.3">
      <c r="A51" s="40" t="s">
        <v>527</v>
      </c>
      <c r="B51" s="2">
        <v>45390</v>
      </c>
      <c r="C51" s="2">
        <v>2840459</v>
      </c>
      <c r="D51" s="2">
        <v>2393679</v>
      </c>
      <c r="E51" s="2">
        <v>275086</v>
      </c>
      <c r="F51" s="2">
        <v>4819825</v>
      </c>
      <c r="G51" s="2">
        <v>1615082</v>
      </c>
      <c r="H51" s="2">
        <v>101954</v>
      </c>
      <c r="I51" s="2">
        <v>1912644</v>
      </c>
      <c r="J51" s="2">
        <v>1396437</v>
      </c>
      <c r="K51" s="2">
        <v>997709</v>
      </c>
      <c r="L51" s="2">
        <v>12114561</v>
      </c>
      <c r="M51" s="2">
        <v>2752994</v>
      </c>
      <c r="N51" s="2">
        <v>31265820</v>
      </c>
      <c r="O51" s="10">
        <v>0.23607783080721076</v>
      </c>
    </row>
    <row r="52" spans="1:15" x14ac:dyDescent="0.3">
      <c r="A52" s="38" t="s">
        <v>219</v>
      </c>
      <c r="B52" s="2"/>
      <c r="C52" s="2"/>
      <c r="D52" s="2"/>
      <c r="E52" s="2"/>
      <c r="F52" s="2"/>
      <c r="G52" s="2"/>
      <c r="H52" s="2"/>
      <c r="I52" s="2"/>
      <c r="J52" s="2"/>
      <c r="K52" s="2"/>
      <c r="L52" s="2"/>
      <c r="M52" s="2"/>
      <c r="N52" s="2"/>
      <c r="O52" s="10" t="s">
        <v>542</v>
      </c>
    </row>
    <row r="53" spans="1:15" x14ac:dyDescent="0.3">
      <c r="A53" s="40" t="s">
        <v>528</v>
      </c>
      <c r="B53" s="2"/>
      <c r="C53" s="2"/>
      <c r="D53" s="2"/>
      <c r="E53" s="2">
        <v>67</v>
      </c>
      <c r="F53" s="2">
        <v>469</v>
      </c>
      <c r="G53" s="2">
        <v>464</v>
      </c>
      <c r="H53" s="2"/>
      <c r="I53" s="2">
        <v>1</v>
      </c>
      <c r="J53" s="2"/>
      <c r="K53" s="2"/>
      <c r="L53" s="2">
        <v>588</v>
      </c>
      <c r="M53" s="2"/>
      <c r="N53" s="2">
        <v>1589</v>
      </c>
      <c r="O53" s="10">
        <v>9.7280876865066113E-7</v>
      </c>
    </row>
    <row r="54" spans="1:15" x14ac:dyDescent="0.3">
      <c r="A54" s="40" t="s">
        <v>529</v>
      </c>
      <c r="B54" s="2">
        <v>8055604</v>
      </c>
      <c r="C54" s="2">
        <v>110749768</v>
      </c>
      <c r="D54" s="2">
        <v>127808238</v>
      </c>
      <c r="E54" s="2">
        <v>12687922</v>
      </c>
      <c r="F54" s="2">
        <v>195528634</v>
      </c>
      <c r="G54" s="2">
        <v>95565013</v>
      </c>
      <c r="H54" s="2">
        <v>23502362</v>
      </c>
      <c r="I54" s="2">
        <v>156150614</v>
      </c>
      <c r="J54" s="2">
        <v>173267703</v>
      </c>
      <c r="K54" s="2">
        <v>195522</v>
      </c>
      <c r="L54" s="2">
        <v>54873519</v>
      </c>
      <c r="M54" s="2">
        <v>41662500</v>
      </c>
      <c r="N54" s="2">
        <v>1000047399</v>
      </c>
      <c r="O54" s="10">
        <v>0.4093257798820808</v>
      </c>
    </row>
    <row r="55" spans="1:15" x14ac:dyDescent="0.3">
      <c r="A55" s="13" t="s">
        <v>530</v>
      </c>
      <c r="B55" s="14"/>
      <c r="C55" s="14"/>
      <c r="D55" s="14"/>
      <c r="E55" s="14"/>
      <c r="F55" s="14"/>
      <c r="G55" s="14"/>
      <c r="H55" s="14"/>
      <c r="I55" s="14"/>
      <c r="J55" s="14"/>
      <c r="K55" s="14"/>
      <c r="L55" s="14"/>
      <c r="M55" s="14"/>
      <c r="N55" s="14"/>
      <c r="O55" s="14" t="s">
        <v>542</v>
      </c>
    </row>
    <row r="56" spans="1:15" x14ac:dyDescent="0.3">
      <c r="A56" s="38" t="s">
        <v>176</v>
      </c>
      <c r="B56" s="2"/>
      <c r="C56" s="2"/>
      <c r="D56" s="2"/>
      <c r="E56" s="2"/>
      <c r="F56" s="2"/>
      <c r="G56" s="2"/>
      <c r="H56" s="2"/>
      <c r="I56" s="2"/>
      <c r="J56" s="2"/>
      <c r="K56" s="2"/>
      <c r="L56" s="2"/>
      <c r="M56" s="2"/>
      <c r="N56" s="2"/>
      <c r="O56" s="10" t="s">
        <v>542</v>
      </c>
    </row>
    <row r="57" spans="1:15" x14ac:dyDescent="0.3">
      <c r="A57" s="40" t="s">
        <v>531</v>
      </c>
      <c r="B57" s="2">
        <v>21561</v>
      </c>
      <c r="C57" s="2">
        <v>409875</v>
      </c>
      <c r="D57" s="2">
        <v>97828</v>
      </c>
      <c r="E57" s="2">
        <v>13750</v>
      </c>
      <c r="F57" s="2">
        <v>986890</v>
      </c>
      <c r="G57" s="2">
        <v>81906</v>
      </c>
      <c r="H57" s="2">
        <v>40</v>
      </c>
      <c r="I57" s="2">
        <v>715868</v>
      </c>
      <c r="J57" s="2">
        <v>175889</v>
      </c>
      <c r="K57" s="2">
        <v>36621</v>
      </c>
      <c r="L57" s="2">
        <v>1223592</v>
      </c>
      <c r="M57" s="2">
        <v>149172</v>
      </c>
      <c r="N57" s="2">
        <v>3912992</v>
      </c>
      <c r="O57" s="10">
        <v>4.9195272818707565E-2</v>
      </c>
    </row>
    <row r="58" spans="1:15" x14ac:dyDescent="0.3">
      <c r="A58" s="38" t="s">
        <v>183</v>
      </c>
      <c r="B58" s="2"/>
      <c r="C58" s="2"/>
      <c r="D58" s="2"/>
      <c r="E58" s="2"/>
      <c r="F58" s="2"/>
      <c r="G58" s="2"/>
      <c r="H58" s="2"/>
      <c r="I58" s="2"/>
      <c r="J58" s="2"/>
      <c r="K58" s="2"/>
      <c r="L58" s="2"/>
      <c r="M58" s="2"/>
      <c r="N58" s="2"/>
      <c r="O58" s="10" t="s">
        <v>542</v>
      </c>
    </row>
    <row r="59" spans="1:15" x14ac:dyDescent="0.3">
      <c r="A59" s="40" t="s">
        <v>532</v>
      </c>
      <c r="B59" s="2">
        <v>31374</v>
      </c>
      <c r="C59" s="2">
        <v>1871255</v>
      </c>
      <c r="D59" s="2">
        <v>694704</v>
      </c>
      <c r="E59" s="2">
        <v>126606</v>
      </c>
      <c r="F59" s="2">
        <v>4753888</v>
      </c>
      <c r="G59" s="2">
        <v>458334</v>
      </c>
      <c r="H59" s="2"/>
      <c r="I59" s="2">
        <v>1962091</v>
      </c>
      <c r="J59" s="2">
        <v>480453</v>
      </c>
      <c r="K59" s="2">
        <v>167556</v>
      </c>
      <c r="L59" s="2">
        <v>3167820</v>
      </c>
      <c r="M59" s="2">
        <v>205558</v>
      </c>
      <c r="N59" s="2">
        <v>13919639</v>
      </c>
      <c r="O59" s="10">
        <v>0.12057094595340809</v>
      </c>
    </row>
    <row r="60" spans="1:15" x14ac:dyDescent="0.3">
      <c r="A60" s="13" t="s">
        <v>533</v>
      </c>
      <c r="B60" s="14"/>
      <c r="C60" s="14"/>
      <c r="D60" s="14"/>
      <c r="E60" s="14"/>
      <c r="F60" s="14"/>
      <c r="G60" s="14"/>
      <c r="H60" s="14"/>
      <c r="I60" s="14"/>
      <c r="J60" s="14"/>
      <c r="K60" s="14"/>
      <c r="L60" s="14"/>
      <c r="M60" s="14"/>
      <c r="N60" s="14"/>
      <c r="O60" s="14" t="s">
        <v>542</v>
      </c>
    </row>
    <row r="61" spans="1:15" x14ac:dyDescent="0.3">
      <c r="A61" s="38" t="s">
        <v>200</v>
      </c>
      <c r="B61" s="2"/>
      <c r="C61" s="2"/>
      <c r="D61" s="2"/>
      <c r="E61" s="2"/>
      <c r="F61" s="2"/>
      <c r="G61" s="2"/>
      <c r="H61" s="2"/>
      <c r="I61" s="2"/>
      <c r="J61" s="2"/>
      <c r="K61" s="2"/>
      <c r="L61" s="2"/>
      <c r="M61" s="2"/>
      <c r="N61" s="2"/>
      <c r="O61" s="10" t="s">
        <v>542</v>
      </c>
    </row>
    <row r="62" spans="1:15" x14ac:dyDescent="0.3">
      <c r="A62" s="40" t="s">
        <v>534</v>
      </c>
      <c r="B62" s="2"/>
      <c r="C62" s="2"/>
      <c r="D62" s="2"/>
      <c r="E62" s="2">
        <v>1337022</v>
      </c>
      <c r="F62" s="2">
        <v>3953014</v>
      </c>
      <c r="G62" s="2">
        <v>3330502</v>
      </c>
      <c r="H62" s="2"/>
      <c r="I62" s="2"/>
      <c r="J62" s="2"/>
      <c r="K62" s="2"/>
      <c r="L62" s="2"/>
      <c r="M62" s="2"/>
      <c r="N62" s="2">
        <v>8620538</v>
      </c>
      <c r="O62" s="10">
        <v>0.24083164761701062</v>
      </c>
    </row>
    <row r="63" spans="1:15" x14ac:dyDescent="0.3">
      <c r="A63" s="38" t="s">
        <v>235</v>
      </c>
      <c r="B63" s="2"/>
      <c r="C63" s="2"/>
      <c r="D63" s="2"/>
      <c r="E63" s="2"/>
      <c r="F63" s="2"/>
      <c r="G63" s="2"/>
      <c r="H63" s="2"/>
      <c r="I63" s="2"/>
      <c r="J63" s="2"/>
      <c r="K63" s="2"/>
      <c r="L63" s="2"/>
      <c r="M63" s="2"/>
      <c r="N63" s="2"/>
      <c r="O63" s="10" t="s">
        <v>542</v>
      </c>
    </row>
    <row r="64" spans="1:15" x14ac:dyDescent="0.3">
      <c r="A64" s="40" t="s">
        <v>535</v>
      </c>
      <c r="B64" s="2"/>
      <c r="C64" s="2"/>
      <c r="D64" s="2"/>
      <c r="E64" s="2">
        <v>67</v>
      </c>
      <c r="F64" s="2">
        <v>469</v>
      </c>
      <c r="G64" s="2">
        <v>464</v>
      </c>
      <c r="H64" s="2"/>
      <c r="I64" s="2">
        <v>1</v>
      </c>
      <c r="J64" s="2"/>
      <c r="K64" s="2"/>
      <c r="L64" s="2">
        <v>588</v>
      </c>
      <c r="M64" s="2"/>
      <c r="N64" s="2">
        <v>1589</v>
      </c>
      <c r="O64" s="10">
        <v>9.7280876865066113E-7</v>
      </c>
    </row>
    <row r="65" spans="1:15" x14ac:dyDescent="0.3">
      <c r="A65" s="40" t="s">
        <v>536</v>
      </c>
      <c r="B65" s="2">
        <v>8185424</v>
      </c>
      <c r="C65" s="2">
        <v>116414337</v>
      </c>
      <c r="D65" s="2">
        <v>149021669</v>
      </c>
      <c r="E65" s="2">
        <v>23943166</v>
      </c>
      <c r="F65" s="2">
        <v>201011619</v>
      </c>
      <c r="G65" s="2">
        <v>136786415</v>
      </c>
      <c r="H65" s="2">
        <v>38182799</v>
      </c>
      <c r="I65" s="2">
        <v>165329629</v>
      </c>
      <c r="J65" s="2">
        <v>191395153</v>
      </c>
      <c r="K65" s="2">
        <v>29200801</v>
      </c>
      <c r="L65" s="2">
        <v>176442656</v>
      </c>
      <c r="M65" s="2">
        <v>96328121</v>
      </c>
      <c r="N65" s="2">
        <v>1332241789</v>
      </c>
      <c r="O65" s="10">
        <v>0.54529506283324036</v>
      </c>
    </row>
    <row r="66" spans="1:15" x14ac:dyDescent="0.3">
      <c r="A66" s="13" t="s">
        <v>537</v>
      </c>
      <c r="B66" s="14"/>
      <c r="C66" s="14"/>
      <c r="D66" s="14"/>
      <c r="E66" s="14"/>
      <c r="F66" s="14"/>
      <c r="G66" s="14"/>
      <c r="H66" s="14"/>
      <c r="I66" s="14"/>
      <c r="J66" s="14"/>
      <c r="K66" s="14"/>
      <c r="L66" s="14"/>
      <c r="M66" s="14"/>
      <c r="N66" s="14"/>
      <c r="O66" s="14" t="s">
        <v>542</v>
      </c>
    </row>
    <row r="67" spans="1:15" x14ac:dyDescent="0.3">
      <c r="A67" s="16" t="s">
        <v>538</v>
      </c>
      <c r="B67" s="130"/>
      <c r="C67" s="130"/>
      <c r="D67" s="130"/>
      <c r="E67" s="130"/>
      <c r="F67" s="130"/>
      <c r="G67" s="130"/>
      <c r="H67" s="130"/>
      <c r="I67" s="130"/>
      <c r="J67" s="130"/>
      <c r="K67" s="130"/>
      <c r="L67" s="130"/>
      <c r="M67" s="130"/>
      <c r="N67" s="130"/>
      <c r="O67" s="10" t="s">
        <v>542</v>
      </c>
    </row>
    <row r="68" spans="1:15" x14ac:dyDescent="0.3">
      <c r="A68" s="38" t="s">
        <v>201</v>
      </c>
      <c r="B68" s="2"/>
      <c r="C68" s="2"/>
      <c r="D68" s="2"/>
      <c r="E68" s="2"/>
      <c r="F68" s="2"/>
      <c r="G68" s="2"/>
      <c r="H68" s="2"/>
      <c r="I68" s="2"/>
      <c r="J68" s="2"/>
      <c r="K68" s="2"/>
      <c r="L68" s="2"/>
      <c r="M68" s="2"/>
      <c r="N68" s="2"/>
      <c r="O68" s="10" t="s">
        <v>542</v>
      </c>
    </row>
    <row r="69" spans="1:15" x14ac:dyDescent="0.3">
      <c r="A69" s="40" t="s">
        <v>539</v>
      </c>
      <c r="B69" s="2">
        <v>248750</v>
      </c>
      <c r="C69" s="2">
        <v>12329406</v>
      </c>
      <c r="D69" s="2">
        <v>10781108</v>
      </c>
      <c r="E69" s="2">
        <v>3754356</v>
      </c>
      <c r="F69" s="2">
        <v>48587457</v>
      </c>
      <c r="G69" s="2">
        <v>13011565</v>
      </c>
      <c r="H69" s="2">
        <v>1982000</v>
      </c>
      <c r="I69" s="2">
        <v>25116078</v>
      </c>
      <c r="J69" s="2">
        <v>15383360</v>
      </c>
      <c r="K69" s="2">
        <v>4124329</v>
      </c>
      <c r="L69" s="2">
        <v>47085617</v>
      </c>
      <c r="M69" s="2">
        <v>11375922</v>
      </c>
      <c r="N69" s="2">
        <v>193779948</v>
      </c>
      <c r="O69" s="10">
        <v>0.32223081373440821</v>
      </c>
    </row>
    <row r="70" spans="1:15" x14ac:dyDescent="0.3">
      <c r="A70" s="38" t="s">
        <v>237</v>
      </c>
      <c r="B70" s="2"/>
      <c r="C70" s="2"/>
      <c r="D70" s="2"/>
      <c r="E70" s="2"/>
      <c r="F70" s="2"/>
      <c r="G70" s="2"/>
      <c r="H70" s="2"/>
      <c r="I70" s="2"/>
      <c r="J70" s="2"/>
      <c r="K70" s="2"/>
      <c r="L70" s="2"/>
      <c r="M70" s="2"/>
      <c r="N70" s="2"/>
      <c r="O70" s="10" t="s">
        <v>542</v>
      </c>
    </row>
    <row r="71" spans="1:15" x14ac:dyDescent="0.3">
      <c r="A71" s="40" t="s">
        <v>540</v>
      </c>
      <c r="B71" s="2">
        <v>1676293</v>
      </c>
      <c r="C71" s="2">
        <v>21183478</v>
      </c>
      <c r="D71" s="2">
        <v>25442318</v>
      </c>
      <c r="E71" s="2">
        <v>5593661</v>
      </c>
      <c r="F71" s="2">
        <v>43893130</v>
      </c>
      <c r="G71" s="2">
        <v>10637625</v>
      </c>
      <c r="H71" s="2">
        <v>191171</v>
      </c>
      <c r="I71" s="2">
        <v>711017</v>
      </c>
      <c r="J71" s="2">
        <v>901771</v>
      </c>
      <c r="K71" s="2"/>
      <c r="L71" s="2"/>
      <c r="M71" s="2"/>
      <c r="N71" s="2">
        <v>110230464</v>
      </c>
      <c r="O71" s="10">
        <v>3.516250357907276E-2</v>
      </c>
    </row>
    <row r="72" spans="1:15" x14ac:dyDescent="0.3">
      <c r="A72" s="38" t="s">
        <v>236</v>
      </c>
      <c r="B72" s="2"/>
      <c r="C72" s="2"/>
      <c r="D72" s="2"/>
      <c r="E72" s="2"/>
      <c r="F72" s="2"/>
      <c r="G72" s="2"/>
      <c r="H72" s="2"/>
      <c r="I72" s="2"/>
      <c r="J72" s="2"/>
      <c r="K72" s="2"/>
      <c r="L72" s="2"/>
      <c r="M72" s="2"/>
      <c r="N72" s="2"/>
      <c r="O72" s="10" t="s">
        <v>542</v>
      </c>
    </row>
    <row r="73" spans="1:15" x14ac:dyDescent="0.3">
      <c r="A73" s="40" t="s">
        <v>541</v>
      </c>
      <c r="B73" s="2">
        <v>397246</v>
      </c>
      <c r="C73" s="2">
        <v>4474187</v>
      </c>
      <c r="D73" s="2">
        <v>3713600</v>
      </c>
      <c r="E73" s="2">
        <v>1702466</v>
      </c>
      <c r="F73" s="2">
        <v>20784839</v>
      </c>
      <c r="G73" s="2">
        <v>2547722</v>
      </c>
      <c r="H73" s="2">
        <v>1239139</v>
      </c>
      <c r="I73" s="2">
        <v>8916635</v>
      </c>
      <c r="J73" s="2">
        <v>3338845</v>
      </c>
      <c r="K73" s="2">
        <v>1426024</v>
      </c>
      <c r="L73" s="2">
        <v>14145126</v>
      </c>
      <c r="M73" s="2">
        <v>3059368</v>
      </c>
      <c r="N73" s="2">
        <v>65745197</v>
      </c>
      <c r="O73" s="10">
        <v>2.1676287901680299E-2</v>
      </c>
    </row>
    <row r="75" spans="1:15" x14ac:dyDescent="0.3">
      <c r="A75" s="38" t="s">
        <v>1195</v>
      </c>
    </row>
  </sheetData>
  <mergeCells count="3">
    <mergeCell ref="A2:O2"/>
    <mergeCell ref="A4:O4"/>
    <mergeCell ref="O5:O6"/>
  </mergeCells>
  <pageMargins left="0.7" right="0.7" top="0.75" bottom="0.75" header="0.3" footer="0.3"/>
  <pageSetup paperSize="9" scale="21"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46"/>
  <sheetViews>
    <sheetView zoomScale="70" zoomScaleNormal="70" workbookViewId="0">
      <selection activeCell="A2" sqref="A2:AI2"/>
    </sheetView>
  </sheetViews>
  <sheetFormatPr baseColWidth="10" defaultRowHeight="14.4" x14ac:dyDescent="0.3"/>
  <cols>
    <col min="1" max="1" width="35.21875" customWidth="1"/>
  </cols>
  <sheetData>
    <row r="1" spans="1:40" x14ac:dyDescent="0.3">
      <c r="A1" s="1"/>
      <c r="B1" s="26"/>
      <c r="C1" s="27"/>
      <c r="D1" s="27"/>
      <c r="E1" s="2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69" t="s">
        <v>26</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
      <c r="AK2" s="1"/>
      <c r="AL2" s="1"/>
      <c r="AM2" s="1"/>
      <c r="AN2" s="1"/>
    </row>
    <row r="3" spans="1:40" x14ac:dyDescent="0.3">
      <c r="A3" s="3"/>
      <c r="B3" s="29"/>
      <c r="C3" s="30"/>
      <c r="D3" s="30"/>
      <c r="E3" s="31"/>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69" t="s">
        <v>91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
      <c r="AK4" s="1"/>
      <c r="AL4" s="1"/>
      <c r="AM4" s="1"/>
      <c r="AN4" s="1"/>
    </row>
    <row r="5" spans="1:40"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
      <c r="AK5" s="1"/>
      <c r="AL5" s="1"/>
      <c r="AM5" s="1"/>
      <c r="AN5" s="1"/>
    </row>
    <row r="6" spans="1:40" x14ac:dyDescent="0.3">
      <c r="A6" s="3"/>
      <c r="B6" s="29"/>
      <c r="C6" s="30"/>
      <c r="D6" s="30"/>
      <c r="E6" s="31"/>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74" t="s">
        <v>27</v>
      </c>
      <c r="C7" s="176" t="s">
        <v>93</v>
      </c>
      <c r="D7" s="176" t="s">
        <v>29</v>
      </c>
      <c r="E7" s="178" t="s">
        <v>30</v>
      </c>
      <c r="F7" s="170" t="s">
        <v>1</v>
      </c>
      <c r="G7" s="170"/>
      <c r="H7" s="170" t="s">
        <v>2</v>
      </c>
      <c r="I7" s="170"/>
      <c r="J7" s="170" t="s">
        <v>3</v>
      </c>
      <c r="K7" s="170"/>
      <c r="L7" s="170" t="s">
        <v>4</v>
      </c>
      <c r="M7" s="170"/>
      <c r="N7" s="170" t="s">
        <v>5</v>
      </c>
      <c r="O7" s="170"/>
      <c r="P7" s="170" t="s">
        <v>6</v>
      </c>
      <c r="Q7" s="170"/>
      <c r="R7" s="170" t="s">
        <v>7</v>
      </c>
      <c r="S7" s="170"/>
      <c r="T7" s="170" t="s">
        <v>9</v>
      </c>
      <c r="U7" s="170"/>
      <c r="V7" s="170" t="s">
        <v>10</v>
      </c>
      <c r="W7" s="170"/>
      <c r="X7" s="170" t="s">
        <v>11</v>
      </c>
      <c r="Y7" s="170"/>
      <c r="Z7" s="170" t="s">
        <v>12</v>
      </c>
      <c r="AA7" s="170"/>
      <c r="AB7" s="170" t="s">
        <v>13</v>
      </c>
      <c r="AC7" s="170"/>
      <c r="AD7" s="170" t="s">
        <v>14</v>
      </c>
      <c r="AE7" s="170"/>
      <c r="AF7" s="170" t="s">
        <v>15</v>
      </c>
      <c r="AG7" s="170"/>
      <c r="AH7" s="170" t="s">
        <v>16</v>
      </c>
      <c r="AI7" s="170"/>
      <c r="AJ7" s="170" t="s">
        <v>17</v>
      </c>
      <c r="AK7" s="170"/>
      <c r="AN7" s="1"/>
    </row>
    <row r="8" spans="1:40" x14ac:dyDescent="0.3">
      <c r="A8" s="6"/>
      <c r="B8" s="175"/>
      <c r="C8" s="177"/>
      <c r="D8" s="177"/>
      <c r="E8" s="179"/>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N8" s="1"/>
    </row>
    <row r="9" spans="1:40" x14ac:dyDescent="0.3">
      <c r="A9" s="13" t="s">
        <v>499</v>
      </c>
      <c r="B9" s="13" t="s">
        <v>542</v>
      </c>
      <c r="C9" s="13" t="s">
        <v>542</v>
      </c>
      <c r="D9" s="13" t="s">
        <v>542</v>
      </c>
      <c r="E9" s="13" t="s">
        <v>542</v>
      </c>
      <c r="F9" s="91">
        <v>0</v>
      </c>
      <c r="G9" s="92"/>
      <c r="H9" s="91">
        <v>12411.8741079622</v>
      </c>
      <c r="I9" s="92">
        <v>8.9598958474598998E-3</v>
      </c>
      <c r="J9" s="91">
        <v>102603.8180915618</v>
      </c>
      <c r="K9" s="92">
        <v>1.0332293410455495E-2</v>
      </c>
      <c r="L9" s="91">
        <v>17449.190929280001</v>
      </c>
      <c r="M9" s="92">
        <v>4.8776865376942017E-3</v>
      </c>
      <c r="N9" s="91">
        <v>0</v>
      </c>
      <c r="O9" s="92"/>
      <c r="P9" s="91">
        <v>5123.6140839480004</v>
      </c>
      <c r="Q9" s="92">
        <v>7.1749505807343036E-4</v>
      </c>
      <c r="R9" s="91">
        <v>43213.249434785001</v>
      </c>
      <c r="S9" s="92">
        <v>1.7462430502122198E-3</v>
      </c>
      <c r="T9" s="91">
        <v>0</v>
      </c>
      <c r="U9" s="92"/>
      <c r="V9" s="91">
        <v>20528.459916799999</v>
      </c>
      <c r="W9" s="92">
        <v>4.6688560986636431E-3</v>
      </c>
      <c r="X9" s="91">
        <v>88143.044006317607</v>
      </c>
      <c r="Y9" s="92">
        <v>6.9233454708151464E-3</v>
      </c>
      <c r="Z9" s="91">
        <v>0</v>
      </c>
      <c r="AA9" s="92"/>
      <c r="AB9" s="91">
        <v>0</v>
      </c>
      <c r="AC9" s="92"/>
      <c r="AD9" s="91">
        <v>10264.229958399999</v>
      </c>
      <c r="AE9" s="92">
        <v>1.6283545783010158E-3</v>
      </c>
      <c r="AF9" s="91">
        <v>20528.459916799999</v>
      </c>
      <c r="AG9" s="92">
        <v>9.6704775711257062E-4</v>
      </c>
      <c r="AH9" s="91">
        <v>0</v>
      </c>
      <c r="AI9" s="92"/>
      <c r="AJ9" s="131">
        <v>320265.94044585468</v>
      </c>
      <c r="AK9" s="132">
        <v>2.9949033865174922E-3</v>
      </c>
      <c r="AN9" s="1"/>
    </row>
    <row r="10" spans="1:40" x14ac:dyDescent="0.3">
      <c r="A10" s="38" t="s">
        <v>255</v>
      </c>
      <c r="B10" s="1" t="s">
        <v>542</v>
      </c>
      <c r="C10" s="15" t="s">
        <v>542</v>
      </c>
      <c r="D10" s="15" t="s">
        <v>542</v>
      </c>
      <c r="E10" s="15" t="s">
        <v>542</v>
      </c>
      <c r="F10" s="94">
        <v>0</v>
      </c>
      <c r="G10" s="11"/>
      <c r="H10" s="94">
        <v>12368.397099872</v>
      </c>
      <c r="I10" s="11">
        <v>8.9285106222425845E-3</v>
      </c>
      <c r="J10" s="94">
        <v>65742.392883552006</v>
      </c>
      <c r="K10" s="11">
        <v>6.6203159435269023E-3</v>
      </c>
      <c r="L10" s="94">
        <v>17449.190929280001</v>
      </c>
      <c r="M10" s="11">
        <v>4.8776865376942017E-3</v>
      </c>
      <c r="N10" s="94">
        <v>0</v>
      </c>
      <c r="O10" s="11"/>
      <c r="P10" s="94">
        <v>0</v>
      </c>
      <c r="Q10" s="11"/>
      <c r="R10" s="94">
        <v>26413.965036499998</v>
      </c>
      <c r="S10" s="11">
        <v>1.0673856624262019E-3</v>
      </c>
      <c r="T10" s="94">
        <v>0</v>
      </c>
      <c r="U10" s="11"/>
      <c r="V10" s="94">
        <v>20528.459916799999</v>
      </c>
      <c r="W10" s="11">
        <v>4.6688560986636431E-3</v>
      </c>
      <c r="X10" s="94">
        <v>88143.044006317607</v>
      </c>
      <c r="Y10" s="11">
        <v>6.9233454708151464E-3</v>
      </c>
      <c r="Z10" s="94">
        <v>0</v>
      </c>
      <c r="AA10" s="11"/>
      <c r="AB10" s="94">
        <v>0</v>
      </c>
      <c r="AC10" s="11"/>
      <c r="AD10" s="94">
        <v>10264.229958399999</v>
      </c>
      <c r="AE10" s="11">
        <v>1.6283545783010158E-3</v>
      </c>
      <c r="AF10" s="94">
        <v>20528.459916799999</v>
      </c>
      <c r="AG10" s="11">
        <v>9.6704775711257062E-4</v>
      </c>
      <c r="AH10" s="94">
        <v>0</v>
      </c>
      <c r="AI10" s="11"/>
      <c r="AJ10" s="94">
        <v>261438.13974752161</v>
      </c>
      <c r="AK10" s="11">
        <v>2.4447868824410937E-3</v>
      </c>
      <c r="AN10" s="1"/>
    </row>
    <row r="11" spans="1:40" x14ac:dyDescent="0.3">
      <c r="A11" s="40" t="s">
        <v>547</v>
      </c>
      <c r="B11" s="1" t="s">
        <v>545</v>
      </c>
      <c r="C11" s="15">
        <v>6.5625</v>
      </c>
      <c r="D11" s="15">
        <v>3.3452054794520549</v>
      </c>
      <c r="E11" s="15" t="s">
        <v>703</v>
      </c>
      <c r="F11" s="94">
        <v>0</v>
      </c>
      <c r="G11" s="11"/>
      <c r="H11" s="94">
        <v>12368.397099872</v>
      </c>
      <c r="I11" s="11">
        <v>8.9285106222425845E-3</v>
      </c>
      <c r="J11" s="94">
        <v>65742.392883552006</v>
      </c>
      <c r="K11" s="11">
        <v>6.6203159435269023E-3</v>
      </c>
      <c r="L11" s="94">
        <v>17449.190929280001</v>
      </c>
      <c r="M11" s="11">
        <v>4.8776865376942017E-3</v>
      </c>
      <c r="N11" s="94">
        <v>0</v>
      </c>
      <c r="O11" s="11"/>
      <c r="P11" s="94">
        <v>0</v>
      </c>
      <c r="Q11" s="11"/>
      <c r="R11" s="94">
        <v>0</v>
      </c>
      <c r="S11" s="11"/>
      <c r="T11" s="94">
        <v>0</v>
      </c>
      <c r="U11" s="11"/>
      <c r="V11" s="94">
        <v>20528.459916799999</v>
      </c>
      <c r="W11" s="11">
        <v>4.6688560986636431E-3</v>
      </c>
      <c r="X11" s="94">
        <v>61729.078969817601</v>
      </c>
      <c r="Y11" s="11">
        <v>4.8486156125110173E-3</v>
      </c>
      <c r="Z11" s="94">
        <v>0</v>
      </c>
      <c r="AA11" s="11"/>
      <c r="AB11" s="94">
        <v>0</v>
      </c>
      <c r="AC11" s="11"/>
      <c r="AD11" s="94">
        <v>10264.229958399999</v>
      </c>
      <c r="AE11" s="11">
        <v>1.6283545783010158E-3</v>
      </c>
      <c r="AF11" s="94">
        <v>20528.459916799999</v>
      </c>
      <c r="AG11" s="11">
        <v>9.6704775711257062E-4</v>
      </c>
      <c r="AH11" s="94">
        <v>0</v>
      </c>
      <c r="AI11" s="11"/>
      <c r="AJ11" s="94">
        <v>208610.20967452158</v>
      </c>
      <c r="AK11" s="11">
        <v>1.9507769778659134E-3</v>
      </c>
      <c r="AN11" s="1"/>
    </row>
    <row r="12" spans="1:40" x14ac:dyDescent="0.3">
      <c r="A12" s="40" t="s">
        <v>548</v>
      </c>
      <c r="B12" s="1" t="s">
        <v>545</v>
      </c>
      <c r="C12" s="15">
        <v>7.875</v>
      </c>
      <c r="D12" s="15">
        <v>9.6575342465753433</v>
      </c>
      <c r="E12" s="15" t="s">
        <v>703</v>
      </c>
      <c r="F12" s="94">
        <v>0</v>
      </c>
      <c r="G12" s="11"/>
      <c r="H12" s="94">
        <v>0</v>
      </c>
      <c r="I12" s="11"/>
      <c r="J12" s="94">
        <v>0</v>
      </c>
      <c r="K12" s="11"/>
      <c r="L12" s="94">
        <v>0</v>
      </c>
      <c r="M12" s="11"/>
      <c r="N12" s="94">
        <v>0</v>
      </c>
      <c r="O12" s="11"/>
      <c r="P12" s="94">
        <v>0</v>
      </c>
      <c r="Q12" s="11"/>
      <c r="R12" s="94">
        <v>26413.965036499998</v>
      </c>
      <c r="S12" s="11">
        <v>1.0673856624262019E-3</v>
      </c>
      <c r="T12" s="94">
        <v>0</v>
      </c>
      <c r="U12" s="11"/>
      <c r="V12" s="94">
        <v>0</v>
      </c>
      <c r="W12" s="11"/>
      <c r="X12" s="94">
        <v>26413.965036499998</v>
      </c>
      <c r="Y12" s="11">
        <v>2.0747298583041287E-3</v>
      </c>
      <c r="Z12" s="94">
        <v>0</v>
      </c>
      <c r="AA12" s="11"/>
      <c r="AB12" s="94">
        <v>0</v>
      </c>
      <c r="AC12" s="11"/>
      <c r="AD12" s="94">
        <v>0</v>
      </c>
      <c r="AE12" s="11"/>
      <c r="AF12" s="94">
        <v>0</v>
      </c>
      <c r="AG12" s="11"/>
      <c r="AH12" s="94">
        <v>0</v>
      </c>
      <c r="AI12" s="11"/>
      <c r="AJ12" s="94">
        <v>52827.930072999996</v>
      </c>
      <c r="AK12" s="11">
        <v>4.9400990457518017E-4</v>
      </c>
      <c r="AN12" s="1"/>
    </row>
    <row r="13" spans="1:40" x14ac:dyDescent="0.3">
      <c r="A13" s="38" t="s">
        <v>225</v>
      </c>
      <c r="B13" s="1" t="s">
        <v>542</v>
      </c>
      <c r="C13" s="15" t="s">
        <v>542</v>
      </c>
      <c r="D13" s="15" t="s">
        <v>542</v>
      </c>
      <c r="E13" s="15" t="s">
        <v>542</v>
      </c>
      <c r="F13" s="94">
        <v>0</v>
      </c>
      <c r="G13" s="11"/>
      <c r="H13" s="94">
        <v>43.477008090199995</v>
      </c>
      <c r="I13" s="11">
        <v>3.1385225217315736E-5</v>
      </c>
      <c r="J13" s="94">
        <v>36861.425208009801</v>
      </c>
      <c r="K13" s="11">
        <v>3.7119774669285934E-3</v>
      </c>
      <c r="L13" s="94">
        <v>0</v>
      </c>
      <c r="M13" s="11"/>
      <c r="N13" s="94">
        <v>0</v>
      </c>
      <c r="O13" s="11"/>
      <c r="P13" s="94">
        <v>5123.6140839480004</v>
      </c>
      <c r="Q13" s="11">
        <v>7.1749505807343036E-4</v>
      </c>
      <c r="R13" s="94">
        <v>16799.284398285003</v>
      </c>
      <c r="S13" s="11">
        <v>6.7885738778601787E-4</v>
      </c>
      <c r="T13" s="94">
        <v>0</v>
      </c>
      <c r="U13" s="11"/>
      <c r="V13" s="94">
        <v>0</v>
      </c>
      <c r="W13" s="11"/>
      <c r="X13" s="94">
        <v>0</v>
      </c>
      <c r="Y13" s="11"/>
      <c r="Z13" s="94">
        <v>0</v>
      </c>
      <c r="AA13" s="11"/>
      <c r="AB13" s="94">
        <v>0</v>
      </c>
      <c r="AC13" s="11"/>
      <c r="AD13" s="94">
        <v>0</v>
      </c>
      <c r="AE13" s="11"/>
      <c r="AF13" s="94">
        <v>0</v>
      </c>
      <c r="AG13" s="11"/>
      <c r="AH13" s="94">
        <v>0</v>
      </c>
      <c r="AI13" s="11"/>
      <c r="AJ13" s="94">
        <v>58827.800698333005</v>
      </c>
      <c r="AK13" s="11">
        <v>5.5011650407639859E-4</v>
      </c>
      <c r="AN13" s="1"/>
    </row>
    <row r="14" spans="1:40" x14ac:dyDescent="0.3">
      <c r="A14" s="40" t="s">
        <v>549</v>
      </c>
      <c r="B14" s="1" t="s">
        <v>545</v>
      </c>
      <c r="C14" s="15">
        <v>5.78125</v>
      </c>
      <c r="D14" s="15">
        <v>3.1945205479452055</v>
      </c>
      <c r="E14" s="15" t="s">
        <v>544</v>
      </c>
      <c r="F14" s="94">
        <v>0</v>
      </c>
      <c r="G14" s="11"/>
      <c r="H14" s="94">
        <v>43.477008090199995</v>
      </c>
      <c r="I14" s="11">
        <v>3.1385225217315736E-5</v>
      </c>
      <c r="J14" s="94">
        <v>36861.425208009801</v>
      </c>
      <c r="K14" s="11">
        <v>3.7119774669285934E-3</v>
      </c>
      <c r="L14" s="94">
        <v>0</v>
      </c>
      <c r="M14" s="11"/>
      <c r="N14" s="94">
        <v>0</v>
      </c>
      <c r="O14" s="11"/>
      <c r="P14" s="94">
        <v>0</v>
      </c>
      <c r="Q14" s="11"/>
      <c r="R14" s="94">
        <v>0</v>
      </c>
      <c r="S14" s="11"/>
      <c r="T14" s="94">
        <v>0</v>
      </c>
      <c r="U14" s="11"/>
      <c r="V14" s="94">
        <v>0</v>
      </c>
      <c r="W14" s="11"/>
      <c r="X14" s="94">
        <v>0</v>
      </c>
      <c r="Y14" s="11"/>
      <c r="Z14" s="94">
        <v>0</v>
      </c>
      <c r="AA14" s="11"/>
      <c r="AB14" s="94">
        <v>0</v>
      </c>
      <c r="AC14" s="11"/>
      <c r="AD14" s="94">
        <v>0</v>
      </c>
      <c r="AE14" s="11"/>
      <c r="AF14" s="94">
        <v>0</v>
      </c>
      <c r="AG14" s="11"/>
      <c r="AH14" s="94">
        <v>0</v>
      </c>
      <c r="AI14" s="11"/>
      <c r="AJ14" s="94">
        <v>36904.902216100003</v>
      </c>
      <c r="AK14" s="11">
        <v>3.4510886943590197E-4</v>
      </c>
      <c r="AN14" s="1"/>
    </row>
    <row r="15" spans="1:40" x14ac:dyDescent="0.3">
      <c r="A15" s="40" t="s">
        <v>550</v>
      </c>
      <c r="B15" s="1" t="s">
        <v>545</v>
      </c>
      <c r="C15" s="15">
        <v>7.03125</v>
      </c>
      <c r="D15" s="15">
        <v>4.3561643835616435</v>
      </c>
      <c r="E15" s="15" t="s">
        <v>544</v>
      </c>
      <c r="F15" s="94">
        <v>0</v>
      </c>
      <c r="G15" s="11"/>
      <c r="H15" s="94">
        <v>0</v>
      </c>
      <c r="I15" s="11"/>
      <c r="J15" s="94">
        <v>0</v>
      </c>
      <c r="K15" s="11"/>
      <c r="L15" s="94">
        <v>0</v>
      </c>
      <c r="M15" s="11"/>
      <c r="N15" s="94">
        <v>0</v>
      </c>
      <c r="O15" s="11"/>
      <c r="P15" s="94">
        <v>5123.6140839480004</v>
      </c>
      <c r="Q15" s="11">
        <v>7.1749505807343036E-4</v>
      </c>
      <c r="R15" s="94">
        <v>16799.284398285003</v>
      </c>
      <c r="S15" s="11">
        <v>6.7885738778601787E-4</v>
      </c>
      <c r="T15" s="94">
        <v>0</v>
      </c>
      <c r="U15" s="11"/>
      <c r="V15" s="94">
        <v>0</v>
      </c>
      <c r="W15" s="11"/>
      <c r="X15" s="94">
        <v>0</v>
      </c>
      <c r="Y15" s="11"/>
      <c r="Z15" s="94">
        <v>0</v>
      </c>
      <c r="AA15" s="11"/>
      <c r="AB15" s="94">
        <v>0</v>
      </c>
      <c r="AC15" s="11"/>
      <c r="AD15" s="94">
        <v>0</v>
      </c>
      <c r="AE15" s="11"/>
      <c r="AF15" s="94">
        <v>0</v>
      </c>
      <c r="AG15" s="11"/>
      <c r="AH15" s="94">
        <v>0</v>
      </c>
      <c r="AI15" s="11"/>
      <c r="AJ15" s="94">
        <v>21922.898482233002</v>
      </c>
      <c r="AK15" s="11">
        <v>2.0500763464049662E-4</v>
      </c>
      <c r="AN15" s="1"/>
    </row>
    <row r="16" spans="1:40" x14ac:dyDescent="0.3">
      <c r="A16" s="13" t="s">
        <v>501</v>
      </c>
      <c r="B16" s="13" t="s">
        <v>542</v>
      </c>
      <c r="C16" s="13" t="s">
        <v>542</v>
      </c>
      <c r="D16" s="13" t="s">
        <v>542</v>
      </c>
      <c r="E16" s="13" t="s">
        <v>542</v>
      </c>
      <c r="F16" s="91">
        <v>45589.343040201195</v>
      </c>
      <c r="G16" s="92">
        <v>0.22287632779925884</v>
      </c>
      <c r="H16" s="91">
        <v>76344.17645125711</v>
      </c>
      <c r="I16" s="92">
        <v>5.5111408930949145E-2</v>
      </c>
      <c r="J16" s="91">
        <v>272396.75852582452</v>
      </c>
      <c r="K16" s="92">
        <v>2.7430589674881489E-2</v>
      </c>
      <c r="L16" s="91">
        <v>0</v>
      </c>
      <c r="M16" s="92"/>
      <c r="N16" s="91">
        <v>213421.33115074949</v>
      </c>
      <c r="O16" s="92">
        <v>8.59196298792788E-2</v>
      </c>
      <c r="P16" s="91">
        <v>263059.3114023942</v>
      </c>
      <c r="Q16" s="92">
        <v>3.6838011766487481E-2</v>
      </c>
      <c r="R16" s="91">
        <v>432542.661537076</v>
      </c>
      <c r="S16" s="92">
        <v>1.7479005316860252E-2</v>
      </c>
      <c r="T16" s="91">
        <v>104849.79207885871</v>
      </c>
      <c r="U16" s="92">
        <v>6.3127461664414158E-2</v>
      </c>
      <c r="V16" s="91">
        <v>20043.3283194</v>
      </c>
      <c r="W16" s="92">
        <v>4.5585210016151892E-3</v>
      </c>
      <c r="X16" s="91">
        <v>80173.313277599998</v>
      </c>
      <c r="Y16" s="92">
        <v>6.2973494008322613E-3</v>
      </c>
      <c r="Z16" s="91">
        <v>0</v>
      </c>
      <c r="AA16" s="92"/>
      <c r="AB16" s="91">
        <v>474773.11071208038</v>
      </c>
      <c r="AC16" s="92">
        <v>0.26882633418132562</v>
      </c>
      <c r="AD16" s="91">
        <v>62644.462965149403</v>
      </c>
      <c r="AE16" s="92">
        <v>9.9381442629341184E-3</v>
      </c>
      <c r="AF16" s="91">
        <v>204643.52875271681</v>
      </c>
      <c r="AG16" s="92">
        <v>9.6402782424978694E-3</v>
      </c>
      <c r="AH16" s="91">
        <v>0</v>
      </c>
      <c r="AI16" s="92"/>
      <c r="AJ16" s="91">
        <v>2250481.1182133071</v>
      </c>
      <c r="AK16" s="92">
        <v>2.1044927577524259E-2</v>
      </c>
      <c r="AN16" s="1"/>
    </row>
    <row r="17" spans="1:40" x14ac:dyDescent="0.3">
      <c r="A17" s="38" t="s">
        <v>169</v>
      </c>
      <c r="B17" s="1" t="s">
        <v>542</v>
      </c>
      <c r="C17" s="15" t="s">
        <v>542</v>
      </c>
      <c r="D17" s="15" t="s">
        <v>542</v>
      </c>
      <c r="E17" s="15" t="s">
        <v>542</v>
      </c>
      <c r="F17" s="94">
        <v>16939.513254149999</v>
      </c>
      <c r="G17" s="11">
        <v>8.281357565215669E-2</v>
      </c>
      <c r="H17" s="94">
        <v>0</v>
      </c>
      <c r="I17" s="11"/>
      <c r="J17" s="94">
        <v>0</v>
      </c>
      <c r="K17" s="11"/>
      <c r="L17" s="94">
        <v>0</v>
      </c>
      <c r="M17" s="11"/>
      <c r="N17" s="94">
        <v>11003.844525856699</v>
      </c>
      <c r="O17" s="11">
        <v>4.429951981898766E-3</v>
      </c>
      <c r="P17" s="94">
        <v>0</v>
      </c>
      <c r="Q17" s="11"/>
      <c r="R17" s="94">
        <v>0</v>
      </c>
      <c r="S17" s="11"/>
      <c r="T17" s="94">
        <v>49903.266134999998</v>
      </c>
      <c r="U17" s="11">
        <v>3.0045519951979679E-2</v>
      </c>
      <c r="V17" s="94">
        <v>0</v>
      </c>
      <c r="W17" s="11"/>
      <c r="X17" s="94">
        <v>0</v>
      </c>
      <c r="Y17" s="11"/>
      <c r="Z17" s="94">
        <v>0</v>
      </c>
      <c r="AA17" s="11"/>
      <c r="AB17" s="94">
        <v>121197.46041537091</v>
      </c>
      <c r="AC17" s="11">
        <v>6.8624503495331335E-2</v>
      </c>
      <c r="AD17" s="94">
        <v>0</v>
      </c>
      <c r="AE17" s="11"/>
      <c r="AF17" s="94">
        <v>0</v>
      </c>
      <c r="AG17" s="11"/>
      <c r="AH17" s="94">
        <v>0</v>
      </c>
      <c r="AI17" s="11"/>
      <c r="AJ17" s="94">
        <v>199044.08433037761</v>
      </c>
      <c r="AK17" s="11">
        <v>1.8613212550714652E-3</v>
      </c>
      <c r="AN17" s="1"/>
    </row>
    <row r="18" spans="1:40" x14ac:dyDescent="0.3">
      <c r="A18" s="40" t="s">
        <v>551</v>
      </c>
      <c r="B18" s="1" t="s">
        <v>545</v>
      </c>
      <c r="C18" s="15">
        <v>6.7187959999999993</v>
      </c>
      <c r="D18" s="15">
        <v>3.8356164383561646E-2</v>
      </c>
      <c r="E18" s="15" t="s">
        <v>544</v>
      </c>
      <c r="F18" s="94">
        <v>1996.1306454</v>
      </c>
      <c r="G18" s="11">
        <v>9.7586461744361436E-3</v>
      </c>
      <c r="H18" s="94">
        <v>0</v>
      </c>
      <c r="I18" s="11"/>
      <c r="J18" s="94">
        <v>0</v>
      </c>
      <c r="K18" s="11"/>
      <c r="L18" s="94">
        <v>0</v>
      </c>
      <c r="M18" s="11"/>
      <c r="N18" s="94">
        <v>0</v>
      </c>
      <c r="O18" s="11"/>
      <c r="P18" s="94">
        <v>0</v>
      </c>
      <c r="Q18" s="11"/>
      <c r="R18" s="94">
        <v>0</v>
      </c>
      <c r="S18" s="11"/>
      <c r="T18" s="94">
        <v>49903.266134999998</v>
      </c>
      <c r="U18" s="11">
        <v>3.0045519951979679E-2</v>
      </c>
      <c r="V18" s="94">
        <v>0</v>
      </c>
      <c r="W18" s="11"/>
      <c r="X18" s="94">
        <v>0</v>
      </c>
      <c r="Y18" s="11"/>
      <c r="Z18" s="94">
        <v>0</v>
      </c>
      <c r="AA18" s="11"/>
      <c r="AB18" s="94">
        <v>9980.6532270000007</v>
      </c>
      <c r="AC18" s="11">
        <v>5.6512518489627243E-3</v>
      </c>
      <c r="AD18" s="94">
        <v>0</v>
      </c>
      <c r="AE18" s="11"/>
      <c r="AF18" s="94">
        <v>0</v>
      </c>
      <c r="AG18" s="11"/>
      <c r="AH18" s="94">
        <v>0</v>
      </c>
      <c r="AI18" s="11"/>
      <c r="AJ18" s="94">
        <v>61880.050007400001</v>
      </c>
      <c r="AK18" s="11">
        <v>5.7865900778283279E-4</v>
      </c>
      <c r="AN18" s="1"/>
    </row>
    <row r="19" spans="1:40" x14ac:dyDescent="0.3">
      <c r="A19" s="40" t="s">
        <v>552</v>
      </c>
      <c r="B19" s="1" t="s">
        <v>545</v>
      </c>
      <c r="C19" s="15">
        <v>6.2187899999999994</v>
      </c>
      <c r="D19" s="15">
        <v>0.12328767123287671</v>
      </c>
      <c r="E19" s="15" t="s">
        <v>544</v>
      </c>
      <c r="F19" s="94">
        <v>0</v>
      </c>
      <c r="G19" s="11"/>
      <c r="H19" s="94">
        <v>0</v>
      </c>
      <c r="I19" s="11"/>
      <c r="J19" s="94">
        <v>0</v>
      </c>
      <c r="K19" s="11"/>
      <c r="L19" s="94">
        <v>0</v>
      </c>
      <c r="M19" s="11"/>
      <c r="N19" s="94">
        <v>0</v>
      </c>
      <c r="O19" s="11"/>
      <c r="P19" s="94">
        <v>0</v>
      </c>
      <c r="Q19" s="11"/>
      <c r="R19" s="94">
        <v>0</v>
      </c>
      <c r="S19" s="11"/>
      <c r="T19" s="94">
        <v>0</v>
      </c>
      <c r="U19" s="11"/>
      <c r="V19" s="94">
        <v>0</v>
      </c>
      <c r="W19" s="11"/>
      <c r="X19" s="94">
        <v>0</v>
      </c>
      <c r="Y19" s="11"/>
      <c r="Z19" s="94">
        <v>0</v>
      </c>
      <c r="AA19" s="11"/>
      <c r="AB19" s="94">
        <v>24785.332554896002</v>
      </c>
      <c r="AC19" s="11">
        <v>1.4033966839875262E-2</v>
      </c>
      <c r="AD19" s="94">
        <v>0</v>
      </c>
      <c r="AE19" s="11"/>
      <c r="AF19" s="94">
        <v>0</v>
      </c>
      <c r="AG19" s="11"/>
      <c r="AH19" s="94">
        <v>0</v>
      </c>
      <c r="AI19" s="11"/>
      <c r="AJ19" s="94">
        <v>24785.332554896002</v>
      </c>
      <c r="AK19" s="11">
        <v>2.3177511883181294E-4</v>
      </c>
      <c r="AN19" s="1"/>
    </row>
    <row r="20" spans="1:40" x14ac:dyDescent="0.3">
      <c r="A20" s="40" t="s">
        <v>553</v>
      </c>
      <c r="B20" s="1" t="s">
        <v>545</v>
      </c>
      <c r="C20" s="15">
        <v>5.5312069999999993</v>
      </c>
      <c r="D20" s="15">
        <v>0.36986301369863012</v>
      </c>
      <c r="E20" s="15" t="s">
        <v>544</v>
      </c>
      <c r="F20" s="94">
        <v>1472.8086721499999</v>
      </c>
      <c r="G20" s="11">
        <v>7.2002394969858689E-3</v>
      </c>
      <c r="H20" s="94">
        <v>0</v>
      </c>
      <c r="I20" s="11"/>
      <c r="J20" s="94">
        <v>0</v>
      </c>
      <c r="K20" s="11"/>
      <c r="L20" s="94">
        <v>0</v>
      </c>
      <c r="M20" s="11"/>
      <c r="N20" s="94">
        <v>11003.844525856699</v>
      </c>
      <c r="O20" s="11">
        <v>4.429951981898766E-3</v>
      </c>
      <c r="P20" s="94">
        <v>0</v>
      </c>
      <c r="Q20" s="11"/>
      <c r="R20" s="94">
        <v>0</v>
      </c>
      <c r="S20" s="11"/>
      <c r="T20" s="94">
        <v>0</v>
      </c>
      <c r="U20" s="11"/>
      <c r="V20" s="94">
        <v>0</v>
      </c>
      <c r="W20" s="11"/>
      <c r="X20" s="94">
        <v>0</v>
      </c>
      <c r="Y20" s="11"/>
      <c r="Z20" s="94">
        <v>0</v>
      </c>
      <c r="AA20" s="11"/>
      <c r="AB20" s="94">
        <v>32773.920445129901</v>
      </c>
      <c r="AC20" s="11">
        <v>1.8557270180698322E-2</v>
      </c>
      <c r="AD20" s="94">
        <v>0</v>
      </c>
      <c r="AE20" s="11"/>
      <c r="AF20" s="94">
        <v>0</v>
      </c>
      <c r="AG20" s="11"/>
      <c r="AH20" s="94">
        <v>0</v>
      </c>
      <c r="AI20" s="11"/>
      <c r="AJ20" s="94">
        <v>45250.573643136602</v>
      </c>
      <c r="AK20" s="11">
        <v>4.2315175961897425E-4</v>
      </c>
      <c r="AN20" s="1"/>
    </row>
    <row r="21" spans="1:40" x14ac:dyDescent="0.3">
      <c r="A21" s="40" t="s">
        <v>554</v>
      </c>
      <c r="B21" s="1" t="s">
        <v>545</v>
      </c>
      <c r="C21" s="15">
        <v>5.437519</v>
      </c>
      <c r="D21" s="15">
        <v>0.56164383561643838</v>
      </c>
      <c r="E21" s="15" t="s">
        <v>544</v>
      </c>
      <c r="F21" s="94">
        <v>4865.9609835000001</v>
      </c>
      <c r="G21" s="11">
        <v>2.3788619069606221E-2</v>
      </c>
      <c r="H21" s="94">
        <v>0</v>
      </c>
      <c r="I21" s="11"/>
      <c r="J21" s="94">
        <v>0</v>
      </c>
      <c r="K21" s="11"/>
      <c r="L21" s="94">
        <v>0</v>
      </c>
      <c r="M21" s="11"/>
      <c r="N21" s="94">
        <v>0</v>
      </c>
      <c r="O21" s="11"/>
      <c r="P21" s="94">
        <v>0</v>
      </c>
      <c r="Q21" s="11"/>
      <c r="R21" s="94">
        <v>0</v>
      </c>
      <c r="S21" s="11"/>
      <c r="T21" s="94">
        <v>0</v>
      </c>
      <c r="U21" s="11"/>
      <c r="V21" s="94">
        <v>0</v>
      </c>
      <c r="W21" s="11"/>
      <c r="X21" s="94">
        <v>0</v>
      </c>
      <c r="Y21" s="11"/>
      <c r="Z21" s="94">
        <v>0</v>
      </c>
      <c r="AA21" s="11"/>
      <c r="AB21" s="94">
        <v>31142.150294399999</v>
      </c>
      <c r="AC21" s="11">
        <v>1.7633328243065613E-2</v>
      </c>
      <c r="AD21" s="94">
        <v>0</v>
      </c>
      <c r="AE21" s="11"/>
      <c r="AF21" s="94">
        <v>0</v>
      </c>
      <c r="AG21" s="11"/>
      <c r="AH21" s="94">
        <v>0</v>
      </c>
      <c r="AI21" s="11"/>
      <c r="AJ21" s="94">
        <v>36008.111277899996</v>
      </c>
      <c r="AK21" s="11">
        <v>3.3672270694208708E-4</v>
      </c>
      <c r="AN21" s="1"/>
    </row>
    <row r="22" spans="1:40" x14ac:dyDescent="0.3">
      <c r="A22" s="40" t="s">
        <v>555</v>
      </c>
      <c r="B22" s="1" t="s">
        <v>545</v>
      </c>
      <c r="C22" s="15">
        <v>4.7187279999999996</v>
      </c>
      <c r="D22" s="15">
        <v>0.9616438356164384</v>
      </c>
      <c r="E22" s="15" t="s">
        <v>544</v>
      </c>
      <c r="F22" s="94">
        <v>8604.6129530999988</v>
      </c>
      <c r="G22" s="11">
        <v>4.2066070911128454E-2</v>
      </c>
      <c r="H22" s="94">
        <v>0</v>
      </c>
      <c r="I22" s="11"/>
      <c r="J22" s="94">
        <v>0</v>
      </c>
      <c r="K22" s="11"/>
      <c r="L22" s="94">
        <v>0</v>
      </c>
      <c r="M22" s="11"/>
      <c r="N22" s="94">
        <v>0</v>
      </c>
      <c r="O22" s="11"/>
      <c r="P22" s="94">
        <v>0</v>
      </c>
      <c r="Q22" s="11"/>
      <c r="R22" s="94">
        <v>0</v>
      </c>
      <c r="S22" s="11"/>
      <c r="T22" s="94">
        <v>0</v>
      </c>
      <c r="U22" s="11"/>
      <c r="V22" s="94">
        <v>0</v>
      </c>
      <c r="W22" s="11"/>
      <c r="X22" s="94">
        <v>0</v>
      </c>
      <c r="Y22" s="11"/>
      <c r="Z22" s="94">
        <v>0</v>
      </c>
      <c r="AA22" s="11"/>
      <c r="AB22" s="94">
        <v>22515.403893945</v>
      </c>
      <c r="AC22" s="11">
        <v>1.2748686382729406E-2</v>
      </c>
      <c r="AD22" s="94">
        <v>0</v>
      </c>
      <c r="AE22" s="11"/>
      <c r="AF22" s="94">
        <v>0</v>
      </c>
      <c r="AG22" s="11"/>
      <c r="AH22" s="94">
        <v>0</v>
      </c>
      <c r="AI22" s="11"/>
      <c r="AJ22" s="94">
        <v>31120.016847045001</v>
      </c>
      <c r="AK22" s="11">
        <v>2.9101266189575809E-4</v>
      </c>
      <c r="AN22" s="1"/>
    </row>
    <row r="23" spans="1:40" x14ac:dyDescent="0.3">
      <c r="A23" s="38" t="s">
        <v>166</v>
      </c>
      <c r="B23" s="1" t="s">
        <v>542</v>
      </c>
      <c r="C23" s="15" t="s">
        <v>542</v>
      </c>
      <c r="D23" s="15" t="s">
        <v>542</v>
      </c>
      <c r="E23" s="15" t="s">
        <v>542</v>
      </c>
      <c r="F23" s="94">
        <v>0</v>
      </c>
      <c r="G23" s="11"/>
      <c r="H23" s="94">
        <v>0</v>
      </c>
      <c r="I23" s="11"/>
      <c r="J23" s="94">
        <v>0</v>
      </c>
      <c r="K23" s="11"/>
      <c r="L23" s="94">
        <v>0</v>
      </c>
      <c r="M23" s="11"/>
      <c r="N23" s="94">
        <v>0</v>
      </c>
      <c r="O23" s="11"/>
      <c r="P23" s="94">
        <v>0</v>
      </c>
      <c r="Q23" s="11"/>
      <c r="R23" s="94">
        <v>0</v>
      </c>
      <c r="S23" s="11"/>
      <c r="T23" s="94">
        <v>7659.0115625999997</v>
      </c>
      <c r="U23" s="11">
        <v>4.6113010738418544E-3</v>
      </c>
      <c r="V23" s="94">
        <v>0</v>
      </c>
      <c r="W23" s="11"/>
      <c r="X23" s="94">
        <v>0</v>
      </c>
      <c r="Y23" s="11"/>
      <c r="Z23" s="94">
        <v>0</v>
      </c>
      <c r="AA23" s="11"/>
      <c r="AB23" s="94">
        <v>0</v>
      </c>
      <c r="AC23" s="11"/>
      <c r="AD23" s="94">
        <v>0</v>
      </c>
      <c r="AE23" s="11"/>
      <c r="AF23" s="94">
        <v>0</v>
      </c>
      <c r="AG23" s="11"/>
      <c r="AH23" s="94">
        <v>0</v>
      </c>
      <c r="AI23" s="11"/>
      <c r="AJ23" s="94">
        <v>7659.0115625999997</v>
      </c>
      <c r="AK23" s="11">
        <v>7.162172672584069E-5</v>
      </c>
      <c r="AN23" s="1"/>
    </row>
    <row r="24" spans="1:40" x14ac:dyDescent="0.3">
      <c r="A24" s="40" t="s">
        <v>556</v>
      </c>
      <c r="B24" s="1" t="s">
        <v>545</v>
      </c>
      <c r="C24" s="15">
        <v>4.4375</v>
      </c>
      <c r="D24" s="15">
        <v>1.9178082191780823E-2</v>
      </c>
      <c r="E24" s="15" t="s">
        <v>544</v>
      </c>
      <c r="F24" s="94">
        <v>0</v>
      </c>
      <c r="G24" s="11"/>
      <c r="H24" s="94">
        <v>0</v>
      </c>
      <c r="I24" s="11"/>
      <c r="J24" s="94">
        <v>0</v>
      </c>
      <c r="K24" s="11"/>
      <c r="L24" s="94">
        <v>0</v>
      </c>
      <c r="M24" s="11"/>
      <c r="N24" s="94">
        <v>0</v>
      </c>
      <c r="O24" s="11"/>
      <c r="P24" s="94">
        <v>0</v>
      </c>
      <c r="Q24" s="11"/>
      <c r="R24" s="94">
        <v>0</v>
      </c>
      <c r="S24" s="11"/>
      <c r="T24" s="94">
        <v>7659.0115625999997</v>
      </c>
      <c r="U24" s="11">
        <v>4.6113010738418544E-3</v>
      </c>
      <c r="V24" s="94">
        <v>0</v>
      </c>
      <c r="W24" s="11"/>
      <c r="X24" s="94">
        <v>0</v>
      </c>
      <c r="Y24" s="11"/>
      <c r="Z24" s="94">
        <v>0</v>
      </c>
      <c r="AA24" s="11"/>
      <c r="AB24" s="94">
        <v>0</v>
      </c>
      <c r="AC24" s="11"/>
      <c r="AD24" s="94">
        <v>0</v>
      </c>
      <c r="AE24" s="11"/>
      <c r="AF24" s="94">
        <v>0</v>
      </c>
      <c r="AG24" s="11"/>
      <c r="AH24" s="94">
        <v>0</v>
      </c>
      <c r="AI24" s="11"/>
      <c r="AJ24" s="94">
        <v>7659.0115625999997</v>
      </c>
      <c r="AK24" s="11">
        <v>7.162172672584069E-5</v>
      </c>
      <c r="AN24" s="1"/>
    </row>
    <row r="25" spans="1:40" x14ac:dyDescent="0.3">
      <c r="A25" s="38" t="s">
        <v>167</v>
      </c>
      <c r="B25" s="1" t="s">
        <v>542</v>
      </c>
      <c r="C25" s="15" t="s">
        <v>542</v>
      </c>
      <c r="D25" s="15" t="s">
        <v>542</v>
      </c>
      <c r="E25" s="15" t="s">
        <v>542</v>
      </c>
      <c r="F25" s="94">
        <v>0</v>
      </c>
      <c r="G25" s="11"/>
      <c r="H25" s="94">
        <v>66322.512291557097</v>
      </c>
      <c r="I25" s="11">
        <v>4.7876960183879463E-2</v>
      </c>
      <c r="J25" s="94">
        <v>231670.32948182631</v>
      </c>
      <c r="K25" s="11">
        <v>2.3329402971798238E-2</v>
      </c>
      <c r="L25" s="94">
        <v>0</v>
      </c>
      <c r="M25" s="11"/>
      <c r="N25" s="94">
        <v>0</v>
      </c>
      <c r="O25" s="11"/>
      <c r="P25" s="94">
        <v>167473.44086864419</v>
      </c>
      <c r="Q25" s="11">
        <v>2.3452462307468468E-2</v>
      </c>
      <c r="R25" s="94">
        <v>352274.33300532604</v>
      </c>
      <c r="S25" s="11">
        <v>1.4235370258537381E-2</v>
      </c>
      <c r="T25" s="94">
        <v>0</v>
      </c>
      <c r="U25" s="11"/>
      <c r="V25" s="94">
        <v>0</v>
      </c>
      <c r="W25" s="11"/>
      <c r="X25" s="94">
        <v>0</v>
      </c>
      <c r="Y25" s="11"/>
      <c r="Z25" s="94">
        <v>0</v>
      </c>
      <c r="AA25" s="11"/>
      <c r="AB25" s="94">
        <v>0</v>
      </c>
      <c r="AC25" s="11"/>
      <c r="AD25" s="94">
        <v>46609.779867510399</v>
      </c>
      <c r="AE25" s="11">
        <v>7.3943441201597977E-3</v>
      </c>
      <c r="AF25" s="94">
        <v>204643.52875271681</v>
      </c>
      <c r="AG25" s="11">
        <v>9.6402782424978694E-3</v>
      </c>
      <c r="AH25" s="94">
        <v>0</v>
      </c>
      <c r="AI25" s="11"/>
      <c r="AJ25" s="94">
        <v>1068993.9242675807</v>
      </c>
      <c r="AK25" s="11">
        <v>9.9964845449960205E-3</v>
      </c>
      <c r="AN25" s="1"/>
    </row>
    <row r="26" spans="1:40" x14ac:dyDescent="0.3">
      <c r="A26" s="40" t="s">
        <v>557</v>
      </c>
      <c r="B26" s="1" t="s">
        <v>543</v>
      </c>
      <c r="C26" s="15">
        <v>3.125</v>
      </c>
      <c r="D26" s="15">
        <v>5.5890410958904111</v>
      </c>
      <c r="E26" s="15" t="s">
        <v>544</v>
      </c>
      <c r="F26" s="94">
        <v>0</v>
      </c>
      <c r="G26" s="11"/>
      <c r="H26" s="94">
        <v>0</v>
      </c>
      <c r="I26" s="11"/>
      <c r="J26" s="94">
        <v>0</v>
      </c>
      <c r="K26" s="11"/>
      <c r="L26" s="94">
        <v>0</v>
      </c>
      <c r="M26" s="11"/>
      <c r="N26" s="94">
        <v>0</v>
      </c>
      <c r="O26" s="11"/>
      <c r="P26" s="94">
        <v>0</v>
      </c>
      <c r="Q26" s="11"/>
      <c r="R26" s="94">
        <v>0</v>
      </c>
      <c r="S26" s="11"/>
      <c r="T26" s="94">
        <v>0</v>
      </c>
      <c r="U26" s="11"/>
      <c r="V26" s="94">
        <v>0</v>
      </c>
      <c r="W26" s="11"/>
      <c r="X26" s="94">
        <v>0</v>
      </c>
      <c r="Y26" s="11"/>
      <c r="Z26" s="94">
        <v>0</v>
      </c>
      <c r="AA26" s="11"/>
      <c r="AB26" s="94">
        <v>0</v>
      </c>
      <c r="AC26" s="11"/>
      <c r="AD26" s="94">
        <v>24304.884525278499</v>
      </c>
      <c r="AE26" s="11">
        <v>3.8558148202268126E-3</v>
      </c>
      <c r="AF26" s="94">
        <v>1319.9421903728</v>
      </c>
      <c r="AG26" s="11">
        <v>6.2179390947572074E-5</v>
      </c>
      <c r="AH26" s="94">
        <v>0</v>
      </c>
      <c r="AI26" s="11"/>
      <c r="AJ26" s="94">
        <v>25624.826715651299</v>
      </c>
      <c r="AK26" s="11">
        <v>2.3962548188168203E-4</v>
      </c>
      <c r="AN26" s="1"/>
    </row>
    <row r="27" spans="1:40" x14ac:dyDescent="0.3">
      <c r="A27" s="40" t="s">
        <v>558</v>
      </c>
      <c r="B27" s="1" t="s">
        <v>545</v>
      </c>
      <c r="C27" s="15">
        <v>7.8500000000000005</v>
      </c>
      <c r="D27" s="15">
        <v>4.1205479452054794</v>
      </c>
      <c r="E27" s="15" t="s">
        <v>544</v>
      </c>
      <c r="F27" s="94">
        <v>0</v>
      </c>
      <c r="G27" s="11"/>
      <c r="H27" s="94">
        <v>57624.536367305998</v>
      </c>
      <c r="I27" s="11">
        <v>4.1598056797725255E-2</v>
      </c>
      <c r="J27" s="94">
        <v>171307.12317489902</v>
      </c>
      <c r="K27" s="11">
        <v>1.7250775778778378E-2</v>
      </c>
      <c r="L27" s="94">
        <v>0</v>
      </c>
      <c r="M27" s="11"/>
      <c r="N27" s="94">
        <v>0</v>
      </c>
      <c r="O27" s="11"/>
      <c r="P27" s="94">
        <v>107308.08551621699</v>
      </c>
      <c r="Q27" s="11">
        <v>1.5027092163405049E-2</v>
      </c>
      <c r="R27" s="94">
        <v>209299.02060240001</v>
      </c>
      <c r="S27" s="11">
        <v>8.4577523079984417E-3</v>
      </c>
      <c r="T27" s="94">
        <v>0</v>
      </c>
      <c r="U27" s="11"/>
      <c r="V27" s="94">
        <v>0</v>
      </c>
      <c r="W27" s="11"/>
      <c r="X27" s="94">
        <v>0</v>
      </c>
      <c r="Y27" s="11"/>
      <c r="Z27" s="94">
        <v>0</v>
      </c>
      <c r="AA27" s="11"/>
      <c r="AB27" s="94">
        <v>0</v>
      </c>
      <c r="AC27" s="11"/>
      <c r="AD27" s="94">
        <v>0</v>
      </c>
      <c r="AE27" s="11"/>
      <c r="AF27" s="94">
        <v>0</v>
      </c>
      <c r="AG27" s="11"/>
      <c r="AH27" s="94">
        <v>0</v>
      </c>
      <c r="AI27" s="11"/>
      <c r="AJ27" s="94">
        <v>545538.76566082204</v>
      </c>
      <c r="AK27" s="11">
        <v>5.1014975069769899E-3</v>
      </c>
      <c r="AN27" s="1"/>
    </row>
    <row r="28" spans="1:40" x14ac:dyDescent="0.3">
      <c r="A28" s="40" t="s">
        <v>559</v>
      </c>
      <c r="B28" s="1" t="s">
        <v>543</v>
      </c>
      <c r="C28" s="15">
        <v>5.8</v>
      </c>
      <c r="D28" s="15">
        <v>10.282191780821918</v>
      </c>
      <c r="E28" s="15" t="s">
        <v>544</v>
      </c>
      <c r="F28" s="94">
        <v>0</v>
      </c>
      <c r="G28" s="11"/>
      <c r="H28" s="94">
        <v>8697.9759242511009</v>
      </c>
      <c r="I28" s="11">
        <v>6.2789033861542099E-3</v>
      </c>
      <c r="J28" s="94">
        <v>60363.206306927299</v>
      </c>
      <c r="K28" s="11">
        <v>6.0786271930198593E-3</v>
      </c>
      <c r="L28" s="94">
        <v>0</v>
      </c>
      <c r="M28" s="11"/>
      <c r="N28" s="94">
        <v>0</v>
      </c>
      <c r="O28" s="11"/>
      <c r="P28" s="94">
        <v>60165.355352427199</v>
      </c>
      <c r="Q28" s="11">
        <v>8.4253701440634189E-3</v>
      </c>
      <c r="R28" s="94">
        <v>142975.31240292601</v>
      </c>
      <c r="S28" s="11">
        <v>5.7776179505389397E-3</v>
      </c>
      <c r="T28" s="94">
        <v>0</v>
      </c>
      <c r="U28" s="11"/>
      <c r="V28" s="94">
        <v>0</v>
      </c>
      <c r="W28" s="11"/>
      <c r="X28" s="94">
        <v>0</v>
      </c>
      <c r="Y28" s="11"/>
      <c r="Z28" s="94">
        <v>0</v>
      </c>
      <c r="AA28" s="11"/>
      <c r="AB28" s="94">
        <v>0</v>
      </c>
      <c r="AC28" s="11"/>
      <c r="AD28" s="94">
        <v>22304.895342231899</v>
      </c>
      <c r="AE28" s="11">
        <v>3.5385292999329846E-3</v>
      </c>
      <c r="AF28" s="94">
        <v>203323.58656234402</v>
      </c>
      <c r="AG28" s="11">
        <v>9.5780988515502975E-3</v>
      </c>
      <c r="AH28" s="94">
        <v>0</v>
      </c>
      <c r="AI28" s="11"/>
      <c r="AJ28" s="94">
        <v>497830.33189110749</v>
      </c>
      <c r="AK28" s="11">
        <v>4.6553615561373482E-3</v>
      </c>
      <c r="AN28" s="1"/>
    </row>
    <row r="29" spans="1:40" x14ac:dyDescent="0.3">
      <c r="A29" s="38" t="s">
        <v>170</v>
      </c>
      <c r="B29" s="1" t="s">
        <v>542</v>
      </c>
      <c r="C29" s="15" t="s">
        <v>542</v>
      </c>
      <c r="D29" s="15" t="s">
        <v>542</v>
      </c>
      <c r="E29" s="15" t="s">
        <v>542</v>
      </c>
      <c r="F29" s="94">
        <v>964.34688890000007</v>
      </c>
      <c r="G29" s="11">
        <v>4.714481038543241E-3</v>
      </c>
      <c r="H29" s="94">
        <v>0</v>
      </c>
      <c r="I29" s="11"/>
      <c r="J29" s="94">
        <v>0</v>
      </c>
      <c r="K29" s="11"/>
      <c r="L29" s="94">
        <v>0</v>
      </c>
      <c r="M29" s="11"/>
      <c r="N29" s="94">
        <v>64624.216042871602</v>
      </c>
      <c r="O29" s="11">
        <v>2.6016559327521463E-2</v>
      </c>
      <c r="P29" s="94">
        <v>0</v>
      </c>
      <c r="Q29" s="11"/>
      <c r="R29" s="94">
        <v>0</v>
      </c>
      <c r="S29" s="11"/>
      <c r="T29" s="94">
        <v>9145.3426401432007</v>
      </c>
      <c r="U29" s="11">
        <v>5.5061841847942015E-3</v>
      </c>
      <c r="V29" s="94">
        <v>0</v>
      </c>
      <c r="W29" s="11"/>
      <c r="X29" s="94">
        <v>0</v>
      </c>
      <c r="Y29" s="11"/>
      <c r="Z29" s="94">
        <v>0</v>
      </c>
      <c r="AA29" s="11"/>
      <c r="AB29" s="94">
        <v>26852.304728008901</v>
      </c>
      <c r="AC29" s="11">
        <v>1.5204329144765185E-2</v>
      </c>
      <c r="AD29" s="94">
        <v>0</v>
      </c>
      <c r="AE29" s="11"/>
      <c r="AF29" s="94">
        <v>0</v>
      </c>
      <c r="AG29" s="11"/>
      <c r="AH29" s="94">
        <v>0</v>
      </c>
      <c r="AI29" s="11"/>
      <c r="AJ29" s="94">
        <v>101586.2102999237</v>
      </c>
      <c r="AK29" s="11">
        <v>9.4996328622136373E-4</v>
      </c>
      <c r="AN29" s="1"/>
    </row>
    <row r="30" spans="1:40" x14ac:dyDescent="0.3">
      <c r="A30" s="40" t="s">
        <v>560</v>
      </c>
      <c r="B30" s="1" t="s">
        <v>545</v>
      </c>
      <c r="C30" s="15">
        <v>5.5937159999999997</v>
      </c>
      <c r="D30" s="15">
        <v>0.29589041095890412</v>
      </c>
      <c r="E30" s="15" t="s">
        <v>544</v>
      </c>
      <c r="F30" s="94">
        <v>0</v>
      </c>
      <c r="G30" s="11"/>
      <c r="H30" s="94">
        <v>0</v>
      </c>
      <c r="I30" s="11"/>
      <c r="J30" s="94">
        <v>0</v>
      </c>
      <c r="K30" s="11"/>
      <c r="L30" s="94">
        <v>0</v>
      </c>
      <c r="M30" s="11"/>
      <c r="N30" s="94">
        <v>53857.7685400716</v>
      </c>
      <c r="O30" s="11">
        <v>2.1682179162392345E-2</v>
      </c>
      <c r="P30" s="94">
        <v>0</v>
      </c>
      <c r="Q30" s="11"/>
      <c r="R30" s="94">
        <v>0</v>
      </c>
      <c r="S30" s="11"/>
      <c r="T30" s="94">
        <v>9145.3426401432007</v>
      </c>
      <c r="U30" s="11">
        <v>5.5061841847942015E-3</v>
      </c>
      <c r="V30" s="94">
        <v>0</v>
      </c>
      <c r="W30" s="11"/>
      <c r="X30" s="94">
        <v>0</v>
      </c>
      <c r="Y30" s="11"/>
      <c r="Z30" s="94">
        <v>0</v>
      </c>
      <c r="AA30" s="11"/>
      <c r="AB30" s="94">
        <v>0</v>
      </c>
      <c r="AC30" s="11"/>
      <c r="AD30" s="94">
        <v>0</v>
      </c>
      <c r="AE30" s="11"/>
      <c r="AF30" s="94">
        <v>0</v>
      </c>
      <c r="AG30" s="11"/>
      <c r="AH30" s="94">
        <v>0</v>
      </c>
      <c r="AI30" s="11"/>
      <c r="AJ30" s="94">
        <v>63003.111180214801</v>
      </c>
      <c r="AK30" s="11">
        <v>5.891610914731775E-4</v>
      </c>
      <c r="AN30" s="1"/>
    </row>
    <row r="31" spans="1:40" x14ac:dyDescent="0.3">
      <c r="A31" s="40" t="s">
        <v>561</v>
      </c>
      <c r="B31" s="1" t="s">
        <v>545</v>
      </c>
      <c r="C31" s="15">
        <v>5.5000289999999996</v>
      </c>
      <c r="D31" s="15">
        <v>0.44931506849315067</v>
      </c>
      <c r="E31" s="15" t="s">
        <v>544</v>
      </c>
      <c r="F31" s="94">
        <v>0</v>
      </c>
      <c r="G31" s="11"/>
      <c r="H31" s="94">
        <v>0</v>
      </c>
      <c r="I31" s="11"/>
      <c r="J31" s="94">
        <v>0</v>
      </c>
      <c r="K31" s="11"/>
      <c r="L31" s="94">
        <v>0</v>
      </c>
      <c r="M31" s="11"/>
      <c r="N31" s="94">
        <v>10766.447502800002</v>
      </c>
      <c r="O31" s="11">
        <v>4.3343801651291166E-3</v>
      </c>
      <c r="P31" s="94">
        <v>0</v>
      </c>
      <c r="Q31" s="11"/>
      <c r="R31" s="94">
        <v>0</v>
      </c>
      <c r="S31" s="11"/>
      <c r="T31" s="94">
        <v>0</v>
      </c>
      <c r="U31" s="11"/>
      <c r="V31" s="94">
        <v>0</v>
      </c>
      <c r="W31" s="11"/>
      <c r="X31" s="94">
        <v>0</v>
      </c>
      <c r="Y31" s="11"/>
      <c r="Z31" s="94">
        <v>0</v>
      </c>
      <c r="AA31" s="11"/>
      <c r="AB31" s="94">
        <v>8382.1687649071991</v>
      </c>
      <c r="AC31" s="11">
        <v>4.7461569552234486E-3</v>
      </c>
      <c r="AD31" s="94">
        <v>0</v>
      </c>
      <c r="AE31" s="11"/>
      <c r="AF31" s="94">
        <v>0</v>
      </c>
      <c r="AG31" s="11"/>
      <c r="AH31" s="94">
        <v>0</v>
      </c>
      <c r="AI31" s="11"/>
      <c r="AJ31" s="94">
        <v>19148.616267707199</v>
      </c>
      <c r="AK31" s="11">
        <v>1.7906448505714817E-4</v>
      </c>
      <c r="AN31" s="1"/>
    </row>
    <row r="32" spans="1:40" x14ac:dyDescent="0.3">
      <c r="A32" s="40" t="s">
        <v>562</v>
      </c>
      <c r="B32" s="1" t="s">
        <v>545</v>
      </c>
      <c r="C32" s="15">
        <v>4.875006</v>
      </c>
      <c r="D32" s="15">
        <v>0.79178082191780819</v>
      </c>
      <c r="E32" s="15" t="s">
        <v>544</v>
      </c>
      <c r="F32" s="94">
        <v>964.34688890000007</v>
      </c>
      <c r="G32" s="11">
        <v>4.714481038543241E-3</v>
      </c>
      <c r="H32" s="94">
        <v>0</v>
      </c>
      <c r="I32" s="11"/>
      <c r="J32" s="94">
        <v>0</v>
      </c>
      <c r="K32" s="11"/>
      <c r="L32" s="94">
        <v>0</v>
      </c>
      <c r="M32" s="11"/>
      <c r="N32" s="94">
        <v>0</v>
      </c>
      <c r="O32" s="11"/>
      <c r="P32" s="94">
        <v>0</v>
      </c>
      <c r="Q32" s="11"/>
      <c r="R32" s="94">
        <v>0</v>
      </c>
      <c r="S32" s="11"/>
      <c r="T32" s="94">
        <v>0</v>
      </c>
      <c r="U32" s="11"/>
      <c r="V32" s="94">
        <v>0</v>
      </c>
      <c r="W32" s="11"/>
      <c r="X32" s="94">
        <v>0</v>
      </c>
      <c r="Y32" s="11"/>
      <c r="Z32" s="94">
        <v>0</v>
      </c>
      <c r="AA32" s="11"/>
      <c r="AB32" s="94">
        <v>18470.1359631017</v>
      </c>
      <c r="AC32" s="11">
        <v>1.0458172189541736E-2</v>
      </c>
      <c r="AD32" s="94">
        <v>0</v>
      </c>
      <c r="AE32" s="11"/>
      <c r="AF32" s="94">
        <v>0</v>
      </c>
      <c r="AG32" s="11"/>
      <c r="AH32" s="94">
        <v>0</v>
      </c>
      <c r="AI32" s="11"/>
      <c r="AJ32" s="94">
        <v>19434.4828520017</v>
      </c>
      <c r="AK32" s="11">
        <v>1.817377096910381E-4</v>
      </c>
      <c r="AN32" s="1"/>
    </row>
    <row r="33" spans="1:40" x14ac:dyDescent="0.3">
      <c r="A33" s="38" t="s">
        <v>171</v>
      </c>
      <c r="B33" s="1" t="s">
        <v>542</v>
      </c>
      <c r="C33" s="15" t="s">
        <v>542</v>
      </c>
      <c r="D33" s="15" t="s">
        <v>542</v>
      </c>
      <c r="E33" s="15" t="s">
        <v>542</v>
      </c>
      <c r="F33" s="94">
        <v>14265.030251452699</v>
      </c>
      <c r="G33" s="11">
        <v>6.9738613157586837E-2</v>
      </c>
      <c r="H33" s="94">
        <v>0</v>
      </c>
      <c r="I33" s="11"/>
      <c r="J33" s="94">
        <v>0</v>
      </c>
      <c r="K33" s="11"/>
      <c r="L33" s="94">
        <v>0</v>
      </c>
      <c r="M33" s="11"/>
      <c r="N33" s="94">
        <v>39889.347873521205</v>
      </c>
      <c r="O33" s="11">
        <v>1.6058741583791787E-2</v>
      </c>
      <c r="P33" s="94">
        <v>20423.389336</v>
      </c>
      <c r="Q33" s="11">
        <v>2.8600282296043274E-3</v>
      </c>
      <c r="R33" s="94">
        <v>5105.847334</v>
      </c>
      <c r="S33" s="11">
        <v>2.0632677567785526E-4</v>
      </c>
      <c r="T33" s="94">
        <v>0</v>
      </c>
      <c r="U33" s="11"/>
      <c r="V33" s="94">
        <v>0</v>
      </c>
      <c r="W33" s="11"/>
      <c r="X33" s="94">
        <v>0</v>
      </c>
      <c r="Y33" s="11"/>
      <c r="Z33" s="94">
        <v>0</v>
      </c>
      <c r="AA33" s="11"/>
      <c r="AB33" s="94">
        <v>136610.43616127598</v>
      </c>
      <c r="AC33" s="11">
        <v>7.7351648472819445E-2</v>
      </c>
      <c r="AD33" s="94">
        <v>14586.338401831999</v>
      </c>
      <c r="AE33" s="11">
        <v>2.3140294998781875E-3</v>
      </c>
      <c r="AF33" s="94">
        <v>0</v>
      </c>
      <c r="AG33" s="11"/>
      <c r="AH33" s="94">
        <v>0</v>
      </c>
      <c r="AI33" s="11"/>
      <c r="AJ33" s="94">
        <v>230880.38935808191</v>
      </c>
      <c r="AK33" s="11">
        <v>2.1590321437439841E-3</v>
      </c>
      <c r="AN33" s="1"/>
    </row>
    <row r="34" spans="1:40" x14ac:dyDescent="0.3">
      <c r="A34" s="40" t="s">
        <v>563</v>
      </c>
      <c r="B34" s="1" t="s">
        <v>545</v>
      </c>
      <c r="C34" s="15">
        <v>7.0625</v>
      </c>
      <c r="D34" s="15">
        <v>4.2520547945205482</v>
      </c>
      <c r="E34" s="15" t="s">
        <v>544</v>
      </c>
      <c r="F34" s="94">
        <v>0</v>
      </c>
      <c r="G34" s="11"/>
      <c r="H34" s="94">
        <v>0</v>
      </c>
      <c r="I34" s="11"/>
      <c r="J34" s="94">
        <v>0</v>
      </c>
      <c r="K34" s="11"/>
      <c r="L34" s="94">
        <v>0</v>
      </c>
      <c r="M34" s="11"/>
      <c r="N34" s="94">
        <v>0</v>
      </c>
      <c r="O34" s="11"/>
      <c r="P34" s="94">
        <v>20423.389336</v>
      </c>
      <c r="Q34" s="11">
        <v>2.8600282296043274E-3</v>
      </c>
      <c r="R34" s="94">
        <v>5105.847334</v>
      </c>
      <c r="S34" s="11">
        <v>2.0632677567785526E-4</v>
      </c>
      <c r="T34" s="94">
        <v>0</v>
      </c>
      <c r="U34" s="11"/>
      <c r="V34" s="94">
        <v>0</v>
      </c>
      <c r="W34" s="11"/>
      <c r="X34" s="94">
        <v>0</v>
      </c>
      <c r="Y34" s="11"/>
      <c r="Z34" s="94">
        <v>0</v>
      </c>
      <c r="AA34" s="11"/>
      <c r="AB34" s="94">
        <v>0</v>
      </c>
      <c r="AC34" s="11"/>
      <c r="AD34" s="94">
        <v>0</v>
      </c>
      <c r="AE34" s="11"/>
      <c r="AF34" s="94">
        <v>0</v>
      </c>
      <c r="AG34" s="11"/>
      <c r="AH34" s="94">
        <v>0</v>
      </c>
      <c r="AI34" s="11"/>
      <c r="AJ34" s="94">
        <v>25529.236669999998</v>
      </c>
      <c r="AK34" s="11">
        <v>2.3873159053925609E-4</v>
      </c>
      <c r="AN34" s="1"/>
    </row>
    <row r="35" spans="1:40" x14ac:dyDescent="0.3">
      <c r="A35" s="40" t="s">
        <v>564</v>
      </c>
      <c r="B35" s="1" t="s">
        <v>543</v>
      </c>
      <c r="C35" s="15">
        <v>5.6640359999999994</v>
      </c>
      <c r="D35" s="15">
        <v>0.86849315068493149</v>
      </c>
      <c r="E35" s="15" t="s">
        <v>544</v>
      </c>
      <c r="F35" s="94">
        <v>0</v>
      </c>
      <c r="G35" s="11"/>
      <c r="H35" s="94">
        <v>0</v>
      </c>
      <c r="I35" s="11"/>
      <c r="J35" s="94">
        <v>0</v>
      </c>
      <c r="K35" s="11"/>
      <c r="L35" s="94">
        <v>0</v>
      </c>
      <c r="M35" s="11"/>
      <c r="N35" s="94">
        <v>0</v>
      </c>
      <c r="O35" s="11"/>
      <c r="P35" s="94">
        <v>0</v>
      </c>
      <c r="Q35" s="11"/>
      <c r="R35" s="94">
        <v>0</v>
      </c>
      <c r="S35" s="11"/>
      <c r="T35" s="94">
        <v>0</v>
      </c>
      <c r="U35" s="11"/>
      <c r="V35" s="94">
        <v>0</v>
      </c>
      <c r="W35" s="11"/>
      <c r="X35" s="94">
        <v>0</v>
      </c>
      <c r="Y35" s="11"/>
      <c r="Z35" s="94">
        <v>0</v>
      </c>
      <c r="AA35" s="11"/>
      <c r="AB35" s="94">
        <v>0</v>
      </c>
      <c r="AC35" s="11"/>
      <c r="AD35" s="94">
        <v>14586.338401831999</v>
      </c>
      <c r="AE35" s="11">
        <v>2.3140294998781875E-3</v>
      </c>
      <c r="AF35" s="94">
        <v>0</v>
      </c>
      <c r="AG35" s="11"/>
      <c r="AH35" s="94">
        <v>0</v>
      </c>
      <c r="AI35" s="11"/>
      <c r="AJ35" s="94">
        <v>14586.338401831999</v>
      </c>
      <c r="AK35" s="11">
        <v>1.3640124896116546E-4</v>
      </c>
      <c r="AN35" s="1"/>
    </row>
    <row r="36" spans="1:40" x14ac:dyDescent="0.3">
      <c r="A36" s="40" t="s">
        <v>565</v>
      </c>
      <c r="B36" s="1" t="s">
        <v>545</v>
      </c>
      <c r="C36" s="15">
        <v>5.5312069999999993</v>
      </c>
      <c r="D36" s="15">
        <v>0.36712328767123287</v>
      </c>
      <c r="E36" s="15" t="s">
        <v>544</v>
      </c>
      <c r="F36" s="94">
        <v>0</v>
      </c>
      <c r="G36" s="11"/>
      <c r="H36" s="94">
        <v>0</v>
      </c>
      <c r="I36" s="11"/>
      <c r="J36" s="94">
        <v>0</v>
      </c>
      <c r="K36" s="11"/>
      <c r="L36" s="94">
        <v>0</v>
      </c>
      <c r="M36" s="11"/>
      <c r="N36" s="94">
        <v>5616.5550080211997</v>
      </c>
      <c r="O36" s="11">
        <v>2.2611250941215796E-3</v>
      </c>
      <c r="P36" s="94">
        <v>0</v>
      </c>
      <c r="Q36" s="11"/>
      <c r="R36" s="94">
        <v>0</v>
      </c>
      <c r="S36" s="11"/>
      <c r="T36" s="94">
        <v>0</v>
      </c>
      <c r="U36" s="11"/>
      <c r="V36" s="94">
        <v>0</v>
      </c>
      <c r="W36" s="11"/>
      <c r="X36" s="94">
        <v>0</v>
      </c>
      <c r="Y36" s="11"/>
      <c r="Z36" s="94">
        <v>0</v>
      </c>
      <c r="AA36" s="11"/>
      <c r="AB36" s="94">
        <v>73595.933090584294</v>
      </c>
      <c r="AC36" s="11">
        <v>4.1671536270709207E-2</v>
      </c>
      <c r="AD36" s="94">
        <v>0</v>
      </c>
      <c r="AE36" s="11"/>
      <c r="AF36" s="94">
        <v>0</v>
      </c>
      <c r="AG36" s="11"/>
      <c r="AH36" s="94">
        <v>0</v>
      </c>
      <c r="AI36" s="11"/>
      <c r="AJ36" s="94">
        <v>79212.488098605492</v>
      </c>
      <c r="AK36" s="11">
        <v>7.4073986303610007E-4</v>
      </c>
      <c r="AN36" s="1"/>
    </row>
    <row r="37" spans="1:40" x14ac:dyDescent="0.3">
      <c r="A37" s="40" t="s">
        <v>566</v>
      </c>
      <c r="B37" s="1" t="s">
        <v>545</v>
      </c>
      <c r="C37" s="15">
        <v>5.5000289999999996</v>
      </c>
      <c r="D37" s="15">
        <v>0.44383561643835617</v>
      </c>
      <c r="E37" s="15" t="s">
        <v>544</v>
      </c>
      <c r="F37" s="94">
        <v>4406.5019398499999</v>
      </c>
      <c r="G37" s="11">
        <v>2.1542424288238746E-2</v>
      </c>
      <c r="H37" s="94">
        <v>0</v>
      </c>
      <c r="I37" s="11"/>
      <c r="J37" s="94">
        <v>0</v>
      </c>
      <c r="K37" s="11"/>
      <c r="L37" s="94">
        <v>0</v>
      </c>
      <c r="M37" s="11"/>
      <c r="N37" s="94">
        <v>34272.7928655</v>
      </c>
      <c r="O37" s="11">
        <v>1.3797616489670206E-2</v>
      </c>
      <c r="P37" s="94">
        <v>0</v>
      </c>
      <c r="Q37" s="11"/>
      <c r="R37" s="94">
        <v>0</v>
      </c>
      <c r="S37" s="11"/>
      <c r="T37" s="94">
        <v>0</v>
      </c>
      <c r="U37" s="11"/>
      <c r="V37" s="94">
        <v>0</v>
      </c>
      <c r="W37" s="11"/>
      <c r="X37" s="94">
        <v>0</v>
      </c>
      <c r="Y37" s="11"/>
      <c r="Z37" s="94">
        <v>0</v>
      </c>
      <c r="AA37" s="11"/>
      <c r="AB37" s="94">
        <v>0</v>
      </c>
      <c r="AC37" s="11"/>
      <c r="AD37" s="94">
        <v>0</v>
      </c>
      <c r="AE37" s="11"/>
      <c r="AF37" s="94">
        <v>0</v>
      </c>
      <c r="AG37" s="11"/>
      <c r="AH37" s="94">
        <v>0</v>
      </c>
      <c r="AI37" s="11"/>
      <c r="AJ37" s="94">
        <v>38679.294805350008</v>
      </c>
      <c r="AK37" s="11">
        <v>3.6170174961278984E-4</v>
      </c>
      <c r="AN37" s="1"/>
    </row>
    <row r="38" spans="1:40" x14ac:dyDescent="0.3">
      <c r="A38" s="40" t="s">
        <v>567</v>
      </c>
      <c r="B38" s="1" t="s">
        <v>545</v>
      </c>
      <c r="C38" s="15">
        <v>5.218744</v>
      </c>
      <c r="D38" s="15">
        <v>0.67671232876712328</v>
      </c>
      <c r="E38" s="15" t="s">
        <v>544</v>
      </c>
      <c r="F38" s="94">
        <v>9858.5283116027003</v>
      </c>
      <c r="G38" s="11">
        <v>4.8196188869348094E-2</v>
      </c>
      <c r="H38" s="94">
        <v>0</v>
      </c>
      <c r="I38" s="11"/>
      <c r="J38" s="94">
        <v>0</v>
      </c>
      <c r="K38" s="11"/>
      <c r="L38" s="94">
        <v>0</v>
      </c>
      <c r="M38" s="11"/>
      <c r="N38" s="94">
        <v>0</v>
      </c>
      <c r="O38" s="11"/>
      <c r="P38" s="94">
        <v>0</v>
      </c>
      <c r="Q38" s="11"/>
      <c r="R38" s="94">
        <v>0</v>
      </c>
      <c r="S38" s="11"/>
      <c r="T38" s="94">
        <v>0</v>
      </c>
      <c r="U38" s="11"/>
      <c r="V38" s="94">
        <v>0</v>
      </c>
      <c r="W38" s="11"/>
      <c r="X38" s="94">
        <v>0</v>
      </c>
      <c r="Y38" s="11"/>
      <c r="Z38" s="94">
        <v>0</v>
      </c>
      <c r="AA38" s="11"/>
      <c r="AB38" s="94">
        <v>63014.503070691695</v>
      </c>
      <c r="AC38" s="11">
        <v>3.5680112202110245E-2</v>
      </c>
      <c r="AD38" s="94">
        <v>0</v>
      </c>
      <c r="AE38" s="11"/>
      <c r="AF38" s="94">
        <v>0</v>
      </c>
      <c r="AG38" s="11"/>
      <c r="AH38" s="94">
        <v>0</v>
      </c>
      <c r="AI38" s="11"/>
      <c r="AJ38" s="94">
        <v>72873.031382294401</v>
      </c>
      <c r="AK38" s="11">
        <v>6.8145769159467259E-4</v>
      </c>
      <c r="AN38" s="1"/>
    </row>
    <row r="39" spans="1:40" x14ac:dyDescent="0.3">
      <c r="A39" s="38" t="s">
        <v>172</v>
      </c>
      <c r="B39" s="1" t="s">
        <v>542</v>
      </c>
      <c r="C39" s="15" t="s">
        <v>542</v>
      </c>
      <c r="D39" s="15" t="s">
        <v>542</v>
      </c>
      <c r="E39" s="15" t="s">
        <v>542</v>
      </c>
      <c r="F39" s="94">
        <v>3890.9957283999997</v>
      </c>
      <c r="G39" s="11">
        <v>1.9022227160932718E-2</v>
      </c>
      <c r="H39" s="94">
        <v>10021.6641597</v>
      </c>
      <c r="I39" s="11">
        <v>7.2344487470696805E-3</v>
      </c>
      <c r="J39" s="94">
        <v>40086.656638799999</v>
      </c>
      <c r="K39" s="11">
        <v>4.0367610673771636E-3</v>
      </c>
      <c r="L39" s="94">
        <v>0</v>
      </c>
      <c r="M39" s="11"/>
      <c r="N39" s="94">
        <v>82269.363884499995</v>
      </c>
      <c r="O39" s="11">
        <v>3.3120181835840465E-2</v>
      </c>
      <c r="P39" s="94">
        <v>75162.481197750007</v>
      </c>
      <c r="Q39" s="11">
        <v>1.0525521229414685E-2</v>
      </c>
      <c r="R39" s="94">
        <v>75162.481197750007</v>
      </c>
      <c r="S39" s="11">
        <v>3.037308282645017E-3</v>
      </c>
      <c r="T39" s="94">
        <v>0</v>
      </c>
      <c r="U39" s="11"/>
      <c r="V39" s="94">
        <v>20043.3283194</v>
      </c>
      <c r="W39" s="11">
        <v>4.5585210016151892E-3</v>
      </c>
      <c r="X39" s="94">
        <v>80173.313277599998</v>
      </c>
      <c r="Y39" s="11">
        <v>6.2973494008322613E-3</v>
      </c>
      <c r="Z39" s="94">
        <v>0</v>
      </c>
      <c r="AA39" s="11"/>
      <c r="AB39" s="94">
        <v>0</v>
      </c>
      <c r="AC39" s="11"/>
      <c r="AD39" s="94">
        <v>0</v>
      </c>
      <c r="AE39" s="11"/>
      <c r="AF39" s="94">
        <v>0</v>
      </c>
      <c r="AG39" s="11"/>
      <c r="AH39" s="94">
        <v>0</v>
      </c>
      <c r="AI39" s="11"/>
      <c r="AJ39" s="94">
        <v>386810.28440390003</v>
      </c>
      <c r="AK39" s="11">
        <v>3.6171796135683306E-3</v>
      </c>
      <c r="AN39" s="1"/>
    </row>
    <row r="40" spans="1:40" x14ac:dyDescent="0.3">
      <c r="A40" s="40" t="s">
        <v>568</v>
      </c>
      <c r="B40" s="1" t="s">
        <v>545</v>
      </c>
      <c r="C40" s="15">
        <v>5</v>
      </c>
      <c r="D40" s="15">
        <v>1.8383561643835618</v>
      </c>
      <c r="E40" s="15" t="s">
        <v>703</v>
      </c>
      <c r="F40" s="94">
        <v>0</v>
      </c>
      <c r="G40" s="11"/>
      <c r="H40" s="94">
        <v>10021.6641597</v>
      </c>
      <c r="I40" s="11">
        <v>7.2344487470696805E-3</v>
      </c>
      <c r="J40" s="94">
        <v>40086.656638799999</v>
      </c>
      <c r="K40" s="11">
        <v>4.0367610673771636E-3</v>
      </c>
      <c r="L40" s="94">
        <v>0</v>
      </c>
      <c r="M40" s="11"/>
      <c r="N40" s="94">
        <v>0</v>
      </c>
      <c r="O40" s="11"/>
      <c r="P40" s="94">
        <v>75162.481197750007</v>
      </c>
      <c r="Q40" s="11">
        <v>1.0525521229414685E-2</v>
      </c>
      <c r="R40" s="94">
        <v>75162.481197750007</v>
      </c>
      <c r="S40" s="11">
        <v>3.037308282645017E-3</v>
      </c>
      <c r="T40" s="94">
        <v>0</v>
      </c>
      <c r="U40" s="11"/>
      <c r="V40" s="94">
        <v>20043.3283194</v>
      </c>
      <c r="W40" s="11">
        <v>4.5585210016151892E-3</v>
      </c>
      <c r="X40" s="94">
        <v>80173.313277599998</v>
      </c>
      <c r="Y40" s="11">
        <v>6.2973494008322613E-3</v>
      </c>
      <c r="Z40" s="94">
        <v>0</v>
      </c>
      <c r="AA40" s="11"/>
      <c r="AB40" s="94">
        <v>0</v>
      </c>
      <c r="AC40" s="11"/>
      <c r="AD40" s="94">
        <v>0</v>
      </c>
      <c r="AE40" s="11"/>
      <c r="AF40" s="94">
        <v>0</v>
      </c>
      <c r="AG40" s="11"/>
      <c r="AH40" s="94">
        <v>0</v>
      </c>
      <c r="AI40" s="11"/>
      <c r="AJ40" s="94">
        <v>300649.92479100003</v>
      </c>
      <c r="AK40" s="11">
        <v>2.811468108845072E-3</v>
      </c>
      <c r="AN40" s="1"/>
    </row>
    <row r="41" spans="1:40" x14ac:dyDescent="0.3">
      <c r="A41" s="40" t="s">
        <v>569</v>
      </c>
      <c r="B41" s="1" t="s">
        <v>545</v>
      </c>
      <c r="C41" s="15">
        <v>5.218744</v>
      </c>
      <c r="D41" s="15">
        <v>0.59726027397260273</v>
      </c>
      <c r="E41" s="15" t="s">
        <v>544</v>
      </c>
      <c r="F41" s="94">
        <v>3890.9957283999997</v>
      </c>
      <c r="G41" s="11">
        <v>1.9022227160932718E-2</v>
      </c>
      <c r="H41" s="94">
        <v>0</v>
      </c>
      <c r="I41" s="11"/>
      <c r="J41" s="94">
        <v>0</v>
      </c>
      <c r="K41" s="11"/>
      <c r="L41" s="94">
        <v>0</v>
      </c>
      <c r="M41" s="11"/>
      <c r="N41" s="94">
        <v>24318.723302499999</v>
      </c>
      <c r="O41" s="11">
        <v>9.7902852260419639E-3</v>
      </c>
      <c r="P41" s="94">
        <v>0</v>
      </c>
      <c r="Q41" s="11"/>
      <c r="R41" s="94">
        <v>0</v>
      </c>
      <c r="S41" s="11"/>
      <c r="T41" s="94">
        <v>0</v>
      </c>
      <c r="U41" s="11"/>
      <c r="V41" s="94">
        <v>0</v>
      </c>
      <c r="W41" s="11"/>
      <c r="X41" s="94">
        <v>0</v>
      </c>
      <c r="Y41" s="11"/>
      <c r="Z41" s="94">
        <v>0</v>
      </c>
      <c r="AA41" s="11"/>
      <c r="AB41" s="94">
        <v>0</v>
      </c>
      <c r="AC41" s="11"/>
      <c r="AD41" s="94">
        <v>0</v>
      </c>
      <c r="AE41" s="11"/>
      <c r="AF41" s="94">
        <v>0</v>
      </c>
      <c r="AG41" s="11"/>
      <c r="AH41" s="94">
        <v>0</v>
      </c>
      <c r="AI41" s="11"/>
      <c r="AJ41" s="94">
        <v>28209.719030899996</v>
      </c>
      <c r="AK41" s="11">
        <v>2.6379758940564828E-4</v>
      </c>
      <c r="AN41" s="1"/>
    </row>
    <row r="42" spans="1:40" x14ac:dyDescent="0.3">
      <c r="A42" s="40" t="s">
        <v>570</v>
      </c>
      <c r="B42" s="1" t="s">
        <v>545</v>
      </c>
      <c r="C42" s="15">
        <v>4.937519</v>
      </c>
      <c r="D42" s="15">
        <v>0.76712328767123283</v>
      </c>
      <c r="E42" s="15" t="s">
        <v>544</v>
      </c>
      <c r="F42" s="94">
        <v>0</v>
      </c>
      <c r="G42" s="11"/>
      <c r="H42" s="94">
        <v>0</v>
      </c>
      <c r="I42" s="11"/>
      <c r="J42" s="94">
        <v>0</v>
      </c>
      <c r="K42" s="11"/>
      <c r="L42" s="94">
        <v>0</v>
      </c>
      <c r="M42" s="11"/>
      <c r="N42" s="94">
        <v>57950.640582</v>
      </c>
      <c r="O42" s="11">
        <v>2.3329896609798499E-2</v>
      </c>
      <c r="P42" s="94">
        <v>0</v>
      </c>
      <c r="Q42" s="11"/>
      <c r="R42" s="94">
        <v>0</v>
      </c>
      <c r="S42" s="11"/>
      <c r="T42" s="94">
        <v>0</v>
      </c>
      <c r="U42" s="11"/>
      <c r="V42" s="94">
        <v>0</v>
      </c>
      <c r="W42" s="11"/>
      <c r="X42" s="94">
        <v>0</v>
      </c>
      <c r="Y42" s="11"/>
      <c r="Z42" s="94">
        <v>0</v>
      </c>
      <c r="AA42" s="11"/>
      <c r="AB42" s="94">
        <v>0</v>
      </c>
      <c r="AC42" s="11"/>
      <c r="AD42" s="94">
        <v>0</v>
      </c>
      <c r="AE42" s="11"/>
      <c r="AF42" s="94">
        <v>0</v>
      </c>
      <c r="AG42" s="11"/>
      <c r="AH42" s="94">
        <v>0</v>
      </c>
      <c r="AI42" s="11"/>
      <c r="AJ42" s="94">
        <v>57950.640582</v>
      </c>
      <c r="AK42" s="11">
        <v>5.4191391531761075E-4</v>
      </c>
      <c r="AN42" s="1"/>
    </row>
    <row r="43" spans="1:40" x14ac:dyDescent="0.3">
      <c r="A43" s="38" t="s">
        <v>173</v>
      </c>
      <c r="B43" s="1" t="s">
        <v>542</v>
      </c>
      <c r="C43" s="15" t="s">
        <v>542</v>
      </c>
      <c r="D43" s="15" t="s">
        <v>542</v>
      </c>
      <c r="E43" s="15" t="s">
        <v>542</v>
      </c>
      <c r="F43" s="94">
        <v>7101.0211858754992</v>
      </c>
      <c r="G43" s="11">
        <v>3.471533959454233E-2</v>
      </c>
      <c r="H43" s="94">
        <v>0</v>
      </c>
      <c r="I43" s="11"/>
      <c r="J43" s="94">
        <v>639.77240519819998</v>
      </c>
      <c r="K43" s="11">
        <v>6.4425635706087442E-5</v>
      </c>
      <c r="L43" s="94">
        <v>0</v>
      </c>
      <c r="M43" s="11"/>
      <c r="N43" s="94">
        <v>15634.558824</v>
      </c>
      <c r="O43" s="11">
        <v>6.2941951502263165E-3</v>
      </c>
      <c r="P43" s="94">
        <v>0</v>
      </c>
      <c r="Q43" s="11"/>
      <c r="R43" s="94">
        <v>0</v>
      </c>
      <c r="S43" s="11"/>
      <c r="T43" s="94">
        <v>0</v>
      </c>
      <c r="U43" s="11"/>
      <c r="V43" s="94">
        <v>0</v>
      </c>
      <c r="W43" s="11"/>
      <c r="X43" s="94">
        <v>0</v>
      </c>
      <c r="Y43" s="11"/>
      <c r="Z43" s="94">
        <v>0</v>
      </c>
      <c r="AA43" s="11"/>
      <c r="AB43" s="94">
        <v>15471.373116274501</v>
      </c>
      <c r="AC43" s="11">
        <v>8.7602107738612503E-3</v>
      </c>
      <c r="AD43" s="94">
        <v>1448.3446958069999</v>
      </c>
      <c r="AE43" s="11">
        <v>2.297706428961334E-4</v>
      </c>
      <c r="AF43" s="94">
        <v>0</v>
      </c>
      <c r="AG43" s="11"/>
      <c r="AH43" s="94">
        <v>0</v>
      </c>
      <c r="AI43" s="11"/>
      <c r="AJ43" s="94">
        <v>40295.070227155193</v>
      </c>
      <c r="AK43" s="11">
        <v>3.768113528252933E-4</v>
      </c>
      <c r="AN43" s="1"/>
    </row>
    <row r="44" spans="1:40" x14ac:dyDescent="0.3">
      <c r="A44" s="40" t="s">
        <v>571</v>
      </c>
      <c r="B44" s="1" t="s">
        <v>545</v>
      </c>
      <c r="C44" s="15">
        <v>7.21875</v>
      </c>
      <c r="D44" s="15">
        <v>2.5342465753424657</v>
      </c>
      <c r="E44" s="15" t="s">
        <v>544</v>
      </c>
      <c r="F44" s="94">
        <v>0</v>
      </c>
      <c r="G44" s="11"/>
      <c r="H44" s="94">
        <v>0</v>
      </c>
      <c r="I44" s="11"/>
      <c r="J44" s="94">
        <v>639.77240519819998</v>
      </c>
      <c r="K44" s="11">
        <v>6.4425635706087442E-5</v>
      </c>
      <c r="L44" s="94">
        <v>0</v>
      </c>
      <c r="M44" s="11"/>
      <c r="N44" s="94">
        <v>0</v>
      </c>
      <c r="O44" s="11"/>
      <c r="P44" s="94">
        <v>0</v>
      </c>
      <c r="Q44" s="11"/>
      <c r="R44" s="94">
        <v>0</v>
      </c>
      <c r="S44" s="11"/>
      <c r="T44" s="94">
        <v>0</v>
      </c>
      <c r="U44" s="11"/>
      <c r="V44" s="94">
        <v>0</v>
      </c>
      <c r="W44" s="11"/>
      <c r="X44" s="94">
        <v>0</v>
      </c>
      <c r="Y44" s="11"/>
      <c r="Z44" s="94">
        <v>0</v>
      </c>
      <c r="AA44" s="11"/>
      <c r="AB44" s="94">
        <v>0</v>
      </c>
      <c r="AC44" s="11"/>
      <c r="AD44" s="94">
        <v>1448.3446958069999</v>
      </c>
      <c r="AE44" s="11">
        <v>2.297706428961334E-4</v>
      </c>
      <c r="AF44" s="94">
        <v>0</v>
      </c>
      <c r="AG44" s="11"/>
      <c r="AH44" s="94">
        <v>0</v>
      </c>
      <c r="AI44" s="11"/>
      <c r="AJ44" s="94">
        <v>2088.1171010051999</v>
      </c>
      <c r="AK44" s="11">
        <v>1.9526612691126416E-5</v>
      </c>
      <c r="AN44" s="1"/>
    </row>
    <row r="45" spans="1:40" x14ac:dyDescent="0.3">
      <c r="A45" s="40" t="s">
        <v>572</v>
      </c>
      <c r="B45" s="1" t="s">
        <v>545</v>
      </c>
      <c r="C45" s="15">
        <v>5.4687659999999996</v>
      </c>
      <c r="D45" s="15">
        <v>0.48767123287671232</v>
      </c>
      <c r="E45" s="15" t="s">
        <v>544</v>
      </c>
      <c r="F45" s="94">
        <v>7101.0211858754992</v>
      </c>
      <c r="G45" s="11">
        <v>3.471533959454233E-2</v>
      </c>
      <c r="H45" s="94">
        <v>0</v>
      </c>
      <c r="I45" s="11"/>
      <c r="J45" s="94">
        <v>0</v>
      </c>
      <c r="K45" s="11"/>
      <c r="L45" s="94">
        <v>0</v>
      </c>
      <c r="M45" s="11"/>
      <c r="N45" s="94">
        <v>15634.558824</v>
      </c>
      <c r="O45" s="11">
        <v>6.2941951502263165E-3</v>
      </c>
      <c r="P45" s="94">
        <v>0</v>
      </c>
      <c r="Q45" s="11"/>
      <c r="R45" s="94">
        <v>0</v>
      </c>
      <c r="S45" s="11"/>
      <c r="T45" s="94">
        <v>0</v>
      </c>
      <c r="U45" s="11"/>
      <c r="V45" s="94">
        <v>0</v>
      </c>
      <c r="W45" s="11"/>
      <c r="X45" s="94">
        <v>0</v>
      </c>
      <c r="Y45" s="11"/>
      <c r="Z45" s="94">
        <v>0</v>
      </c>
      <c r="AA45" s="11"/>
      <c r="AB45" s="94">
        <v>15471.373116274501</v>
      </c>
      <c r="AC45" s="11">
        <v>8.7602107738612503E-3</v>
      </c>
      <c r="AD45" s="94">
        <v>0</v>
      </c>
      <c r="AE45" s="11"/>
      <c r="AF45" s="94">
        <v>0</v>
      </c>
      <c r="AG45" s="11"/>
      <c r="AH45" s="94">
        <v>0</v>
      </c>
      <c r="AI45" s="11"/>
      <c r="AJ45" s="94">
        <v>38206.953126149994</v>
      </c>
      <c r="AK45" s="11">
        <v>3.5728474013416688E-4</v>
      </c>
      <c r="AN45" s="1"/>
    </row>
    <row r="46" spans="1:40" x14ac:dyDescent="0.3">
      <c r="A46" s="38" t="s">
        <v>174</v>
      </c>
      <c r="B46" s="1" t="s">
        <v>542</v>
      </c>
      <c r="C46" s="15" t="s">
        <v>542</v>
      </c>
      <c r="D46" s="15" t="s">
        <v>542</v>
      </c>
      <c r="E46" s="15" t="s">
        <v>542</v>
      </c>
      <c r="F46" s="94">
        <v>0</v>
      </c>
      <c r="G46" s="11"/>
      <c r="H46" s="94">
        <v>0</v>
      </c>
      <c r="I46" s="11"/>
      <c r="J46" s="94">
        <v>0</v>
      </c>
      <c r="K46" s="11"/>
      <c r="L46" s="94">
        <v>0</v>
      </c>
      <c r="M46" s="11"/>
      <c r="N46" s="94">
        <v>0</v>
      </c>
      <c r="O46" s="11"/>
      <c r="P46" s="94">
        <v>0</v>
      </c>
      <c r="Q46" s="11"/>
      <c r="R46" s="94">
        <v>0</v>
      </c>
      <c r="S46" s="11"/>
      <c r="T46" s="94">
        <v>0</v>
      </c>
      <c r="U46" s="11"/>
      <c r="V46" s="94">
        <v>0</v>
      </c>
      <c r="W46" s="11"/>
      <c r="X46" s="94">
        <v>0</v>
      </c>
      <c r="Y46" s="11"/>
      <c r="Z46" s="94">
        <v>0</v>
      </c>
      <c r="AA46" s="11"/>
      <c r="AB46" s="94">
        <v>51529.182195000001</v>
      </c>
      <c r="AC46" s="11">
        <v>2.9176886475451816E-2</v>
      </c>
      <c r="AD46" s="94">
        <v>0</v>
      </c>
      <c r="AE46" s="11"/>
      <c r="AF46" s="94">
        <v>0</v>
      </c>
      <c r="AG46" s="11"/>
      <c r="AH46" s="94">
        <v>0</v>
      </c>
      <c r="AI46" s="11"/>
      <c r="AJ46" s="94">
        <v>51529.182195000001</v>
      </c>
      <c r="AK46" s="11">
        <v>4.8186492152565665E-4</v>
      </c>
      <c r="AN46" s="1"/>
    </row>
    <row r="47" spans="1:40" x14ac:dyDescent="0.3">
      <c r="A47" s="40" t="s">
        <v>573</v>
      </c>
      <c r="B47" s="1" t="s">
        <v>545</v>
      </c>
      <c r="C47" s="15">
        <v>5.5</v>
      </c>
      <c r="D47" s="15">
        <v>0.49863013698630138</v>
      </c>
      <c r="E47" s="15" t="s">
        <v>703</v>
      </c>
      <c r="F47" s="94">
        <v>0</v>
      </c>
      <c r="G47" s="11"/>
      <c r="H47" s="94">
        <v>0</v>
      </c>
      <c r="I47" s="11"/>
      <c r="J47" s="94">
        <v>0</v>
      </c>
      <c r="K47" s="11"/>
      <c r="L47" s="94">
        <v>0</v>
      </c>
      <c r="M47" s="11"/>
      <c r="N47" s="94">
        <v>0</v>
      </c>
      <c r="O47" s="11"/>
      <c r="P47" s="94">
        <v>0</v>
      </c>
      <c r="Q47" s="11"/>
      <c r="R47" s="94">
        <v>0</v>
      </c>
      <c r="S47" s="11"/>
      <c r="T47" s="94">
        <v>0</v>
      </c>
      <c r="U47" s="11"/>
      <c r="V47" s="94">
        <v>0</v>
      </c>
      <c r="W47" s="11"/>
      <c r="X47" s="94">
        <v>0</v>
      </c>
      <c r="Y47" s="11"/>
      <c r="Z47" s="94">
        <v>0</v>
      </c>
      <c r="AA47" s="11"/>
      <c r="AB47" s="94">
        <v>51529.182195000001</v>
      </c>
      <c r="AC47" s="11">
        <v>2.9176886475451816E-2</v>
      </c>
      <c r="AD47" s="94">
        <v>0</v>
      </c>
      <c r="AE47" s="11"/>
      <c r="AF47" s="94">
        <v>0</v>
      </c>
      <c r="AG47" s="11"/>
      <c r="AH47" s="94">
        <v>0</v>
      </c>
      <c r="AI47" s="11"/>
      <c r="AJ47" s="94">
        <v>51529.182195000001</v>
      </c>
      <c r="AK47" s="11">
        <v>4.8186492152565665E-4</v>
      </c>
      <c r="AN47" s="1"/>
    </row>
    <row r="48" spans="1:40" x14ac:dyDescent="0.3">
      <c r="A48" s="38" t="s">
        <v>191</v>
      </c>
      <c r="B48" s="1" t="s">
        <v>542</v>
      </c>
      <c r="C48" s="15" t="s">
        <v>542</v>
      </c>
      <c r="D48" s="15" t="s">
        <v>542</v>
      </c>
      <c r="E48" s="15" t="s">
        <v>542</v>
      </c>
      <c r="F48" s="94">
        <v>2428.4357314229997</v>
      </c>
      <c r="G48" s="11">
        <v>1.1872091195497007E-2</v>
      </c>
      <c r="H48" s="94">
        <v>0</v>
      </c>
      <c r="I48" s="11"/>
      <c r="J48" s="94">
        <v>0</v>
      </c>
      <c r="K48" s="11"/>
      <c r="L48" s="94">
        <v>0</v>
      </c>
      <c r="M48" s="11"/>
      <c r="N48" s="94">
        <v>0</v>
      </c>
      <c r="O48" s="11"/>
      <c r="P48" s="94">
        <v>0</v>
      </c>
      <c r="Q48" s="11"/>
      <c r="R48" s="94">
        <v>0</v>
      </c>
      <c r="S48" s="11"/>
      <c r="T48" s="94">
        <v>38142.171741115504</v>
      </c>
      <c r="U48" s="11">
        <v>2.2964456453798431E-2</v>
      </c>
      <c r="V48" s="94">
        <v>0</v>
      </c>
      <c r="W48" s="11"/>
      <c r="X48" s="94">
        <v>0</v>
      </c>
      <c r="Y48" s="11"/>
      <c r="Z48" s="94">
        <v>0</v>
      </c>
      <c r="AA48" s="11"/>
      <c r="AB48" s="94">
        <v>123112.3540961501</v>
      </c>
      <c r="AC48" s="11">
        <v>6.9708755819096635E-2</v>
      </c>
      <c r="AD48" s="94">
        <v>0</v>
      </c>
      <c r="AE48" s="11"/>
      <c r="AF48" s="94">
        <v>0</v>
      </c>
      <c r="AG48" s="11"/>
      <c r="AH48" s="94">
        <v>0</v>
      </c>
      <c r="AI48" s="11"/>
      <c r="AJ48" s="94">
        <v>163682.9615686886</v>
      </c>
      <c r="AK48" s="11">
        <v>1.5306487328463065E-3</v>
      </c>
      <c r="AN48" s="1"/>
    </row>
    <row r="49" spans="1:40" x14ac:dyDescent="0.3">
      <c r="A49" s="40" t="s">
        <v>574</v>
      </c>
      <c r="B49" s="1" t="s">
        <v>545</v>
      </c>
      <c r="C49" s="15">
        <v>5.5625459999999993</v>
      </c>
      <c r="D49" s="15">
        <v>0.35068493150684932</v>
      </c>
      <c r="E49" s="15" t="s">
        <v>544</v>
      </c>
      <c r="F49" s="94">
        <v>2428.4357314229997</v>
      </c>
      <c r="G49" s="11">
        <v>1.1872091195497007E-2</v>
      </c>
      <c r="H49" s="94">
        <v>0</v>
      </c>
      <c r="I49" s="11"/>
      <c r="J49" s="94">
        <v>0</v>
      </c>
      <c r="K49" s="11"/>
      <c r="L49" s="94">
        <v>0</v>
      </c>
      <c r="M49" s="11"/>
      <c r="N49" s="94">
        <v>0</v>
      </c>
      <c r="O49" s="11"/>
      <c r="P49" s="94">
        <v>0</v>
      </c>
      <c r="Q49" s="11"/>
      <c r="R49" s="94">
        <v>0</v>
      </c>
      <c r="S49" s="11"/>
      <c r="T49" s="94">
        <v>38142.171741115504</v>
      </c>
      <c r="U49" s="11">
        <v>2.2964456453798431E-2</v>
      </c>
      <c r="V49" s="94">
        <v>0</v>
      </c>
      <c r="W49" s="11"/>
      <c r="X49" s="94">
        <v>0</v>
      </c>
      <c r="Y49" s="11"/>
      <c r="Z49" s="94">
        <v>0</v>
      </c>
      <c r="AA49" s="11"/>
      <c r="AB49" s="94">
        <v>26338.204376150101</v>
      </c>
      <c r="AC49" s="11">
        <v>1.4913234914967191E-2</v>
      </c>
      <c r="AD49" s="94">
        <v>0</v>
      </c>
      <c r="AE49" s="11"/>
      <c r="AF49" s="94">
        <v>0</v>
      </c>
      <c r="AG49" s="11"/>
      <c r="AH49" s="94">
        <v>0</v>
      </c>
      <c r="AI49" s="11"/>
      <c r="AJ49" s="94">
        <v>66908.811848688609</v>
      </c>
      <c r="AK49" s="11">
        <v>6.2568447620291721E-4</v>
      </c>
      <c r="AN49" s="1"/>
    </row>
    <row r="50" spans="1:40" x14ac:dyDescent="0.3">
      <c r="A50" s="40" t="s">
        <v>575</v>
      </c>
      <c r="B50" s="1" t="s">
        <v>545</v>
      </c>
      <c r="C50" s="15">
        <v>5.1207389999999995</v>
      </c>
      <c r="D50" s="15">
        <v>0.70958904109589038</v>
      </c>
      <c r="E50" s="15" t="s">
        <v>703</v>
      </c>
      <c r="F50" s="94">
        <v>0</v>
      </c>
      <c r="G50" s="11"/>
      <c r="H50" s="94">
        <v>0</v>
      </c>
      <c r="I50" s="11"/>
      <c r="J50" s="94">
        <v>0</v>
      </c>
      <c r="K50" s="11"/>
      <c r="L50" s="94">
        <v>0</v>
      </c>
      <c r="M50" s="11"/>
      <c r="N50" s="94">
        <v>0</v>
      </c>
      <c r="O50" s="11"/>
      <c r="P50" s="94">
        <v>0</v>
      </c>
      <c r="Q50" s="11"/>
      <c r="R50" s="94">
        <v>0</v>
      </c>
      <c r="S50" s="11"/>
      <c r="T50" s="94">
        <v>0</v>
      </c>
      <c r="U50" s="11"/>
      <c r="V50" s="94">
        <v>0</v>
      </c>
      <c r="W50" s="11"/>
      <c r="X50" s="94">
        <v>0</v>
      </c>
      <c r="Y50" s="11"/>
      <c r="Z50" s="94">
        <v>0</v>
      </c>
      <c r="AA50" s="11"/>
      <c r="AB50" s="94">
        <v>96774.149720000001</v>
      </c>
      <c r="AC50" s="11">
        <v>5.4795520904129445E-2</v>
      </c>
      <c r="AD50" s="94">
        <v>0</v>
      </c>
      <c r="AE50" s="11"/>
      <c r="AF50" s="94">
        <v>0</v>
      </c>
      <c r="AG50" s="11"/>
      <c r="AH50" s="94">
        <v>0</v>
      </c>
      <c r="AI50" s="11"/>
      <c r="AJ50" s="94">
        <v>96774.149720000001</v>
      </c>
      <c r="AK50" s="11">
        <v>9.0496425664338934E-4</v>
      </c>
      <c r="AN50" s="1"/>
    </row>
    <row r="51" spans="1:40" x14ac:dyDescent="0.3">
      <c r="A51" s="13" t="s">
        <v>576</v>
      </c>
      <c r="B51" s="13" t="s">
        <v>542</v>
      </c>
      <c r="C51" s="13" t="s">
        <v>542</v>
      </c>
      <c r="D51" s="13" t="s">
        <v>542</v>
      </c>
      <c r="E51" s="13" t="s">
        <v>542</v>
      </c>
      <c r="F51" s="91">
        <v>0</v>
      </c>
      <c r="G51" s="92"/>
      <c r="H51" s="91">
        <v>32911.642066817796</v>
      </c>
      <c r="I51" s="92">
        <v>2.375828843594209E-2</v>
      </c>
      <c r="J51" s="91">
        <v>53395.656976744198</v>
      </c>
      <c r="K51" s="92">
        <v>5.3769889365659802E-3</v>
      </c>
      <c r="L51" s="91">
        <v>0</v>
      </c>
      <c r="M51" s="92"/>
      <c r="N51" s="91">
        <v>0</v>
      </c>
      <c r="O51" s="92"/>
      <c r="P51" s="91">
        <v>0</v>
      </c>
      <c r="Q51" s="92"/>
      <c r="R51" s="91">
        <v>0</v>
      </c>
      <c r="S51" s="92"/>
      <c r="T51" s="91">
        <v>0</v>
      </c>
      <c r="U51" s="92"/>
      <c r="V51" s="91">
        <v>0</v>
      </c>
      <c r="W51" s="92"/>
      <c r="X51" s="91">
        <v>50291.583770780504</v>
      </c>
      <c r="Y51" s="92">
        <v>3.950238077716009E-3</v>
      </c>
      <c r="Z51" s="91">
        <v>0</v>
      </c>
      <c r="AA51" s="92"/>
      <c r="AB51" s="91">
        <v>0</v>
      </c>
      <c r="AC51" s="92"/>
      <c r="AD51" s="91">
        <v>0</v>
      </c>
      <c r="AE51" s="92"/>
      <c r="AF51" s="91">
        <v>0</v>
      </c>
      <c r="AG51" s="92"/>
      <c r="AH51" s="91">
        <v>0</v>
      </c>
      <c r="AI51" s="92"/>
      <c r="AJ51" s="91">
        <v>136598.88281434251</v>
      </c>
      <c r="AK51" s="92">
        <v>1.2773773451078059E-3</v>
      </c>
      <c r="AN51" s="1"/>
    </row>
    <row r="52" spans="1:40" x14ac:dyDescent="0.3">
      <c r="A52" s="38" t="s">
        <v>185</v>
      </c>
      <c r="B52" s="1" t="s">
        <v>542</v>
      </c>
      <c r="C52" s="15" t="s">
        <v>542</v>
      </c>
      <c r="D52" s="15" t="s">
        <v>542</v>
      </c>
      <c r="E52" s="15" t="s">
        <v>542</v>
      </c>
      <c r="F52" s="94">
        <v>0</v>
      </c>
      <c r="G52" s="11"/>
      <c r="H52" s="94">
        <v>15527.7369807132</v>
      </c>
      <c r="I52" s="11">
        <v>1.1209177992281764E-2</v>
      </c>
      <c r="J52" s="94">
        <v>0</v>
      </c>
      <c r="K52" s="11"/>
      <c r="L52" s="94">
        <v>0</v>
      </c>
      <c r="M52" s="11"/>
      <c r="N52" s="94">
        <v>0</v>
      </c>
      <c r="O52" s="11"/>
      <c r="P52" s="94">
        <v>0</v>
      </c>
      <c r="Q52" s="11"/>
      <c r="R52" s="94">
        <v>0</v>
      </c>
      <c r="S52" s="11"/>
      <c r="T52" s="94">
        <v>0</v>
      </c>
      <c r="U52" s="11"/>
      <c r="V52" s="94">
        <v>0</v>
      </c>
      <c r="W52" s="11"/>
      <c r="X52" s="94">
        <v>19714.608085280797</v>
      </c>
      <c r="Y52" s="11">
        <v>1.5485174597140252E-3</v>
      </c>
      <c r="Z52" s="94">
        <v>0</v>
      </c>
      <c r="AA52" s="11"/>
      <c r="AB52" s="94">
        <v>0</v>
      </c>
      <c r="AC52" s="11"/>
      <c r="AD52" s="94">
        <v>0</v>
      </c>
      <c r="AE52" s="11"/>
      <c r="AF52" s="94">
        <v>0</v>
      </c>
      <c r="AG52" s="11"/>
      <c r="AH52" s="94">
        <v>0</v>
      </c>
      <c r="AI52" s="11"/>
      <c r="AJ52" s="94">
        <v>35242.345065993992</v>
      </c>
      <c r="AK52" s="11">
        <v>3.2956179617485025E-4</v>
      </c>
      <c r="AN52" s="1"/>
    </row>
    <row r="53" spans="1:40" x14ac:dyDescent="0.3">
      <c r="A53" s="40" t="s">
        <v>577</v>
      </c>
      <c r="B53" s="1" t="s">
        <v>543</v>
      </c>
      <c r="C53" s="15">
        <v>4.84375</v>
      </c>
      <c r="D53" s="15">
        <v>5.838356164383562</v>
      </c>
      <c r="E53" s="15" t="s">
        <v>544</v>
      </c>
      <c r="F53" s="94">
        <v>0</v>
      </c>
      <c r="G53" s="11"/>
      <c r="H53" s="94">
        <v>4143.5487280056004</v>
      </c>
      <c r="I53" s="11">
        <v>2.9911490173743388E-3</v>
      </c>
      <c r="J53" s="94">
        <v>0</v>
      </c>
      <c r="K53" s="11"/>
      <c r="L53" s="94">
        <v>0</v>
      </c>
      <c r="M53" s="11"/>
      <c r="N53" s="94">
        <v>0</v>
      </c>
      <c r="O53" s="11"/>
      <c r="P53" s="94">
        <v>0</v>
      </c>
      <c r="Q53" s="11"/>
      <c r="R53" s="94">
        <v>0</v>
      </c>
      <c r="S53" s="11"/>
      <c r="T53" s="94">
        <v>0</v>
      </c>
      <c r="U53" s="11"/>
      <c r="V53" s="94">
        <v>0</v>
      </c>
      <c r="W53" s="11"/>
      <c r="X53" s="94">
        <v>19714.608085280797</v>
      </c>
      <c r="Y53" s="11">
        <v>1.5485174597140252E-3</v>
      </c>
      <c r="Z53" s="94">
        <v>0</v>
      </c>
      <c r="AA53" s="11"/>
      <c r="AB53" s="94">
        <v>0</v>
      </c>
      <c r="AC53" s="11"/>
      <c r="AD53" s="94">
        <v>0</v>
      </c>
      <c r="AE53" s="11"/>
      <c r="AF53" s="94">
        <v>0</v>
      </c>
      <c r="AG53" s="11"/>
      <c r="AH53" s="94">
        <v>0</v>
      </c>
      <c r="AI53" s="11"/>
      <c r="AJ53" s="94">
        <v>23858.156813286398</v>
      </c>
      <c r="AK53" s="11">
        <v>2.2310481887866221E-4</v>
      </c>
      <c r="AN53" s="1"/>
    </row>
    <row r="54" spans="1:40" x14ac:dyDescent="0.3">
      <c r="A54" s="40" t="s">
        <v>578</v>
      </c>
      <c r="B54" s="1" t="s">
        <v>543</v>
      </c>
      <c r="C54" s="15">
        <v>6.75</v>
      </c>
      <c r="D54" s="15">
        <v>9.9808219178082194</v>
      </c>
      <c r="E54" s="15" t="s">
        <v>544</v>
      </c>
      <c r="F54" s="94">
        <v>0</v>
      </c>
      <c r="G54" s="11"/>
      <c r="H54" s="94">
        <v>11384.188252707601</v>
      </c>
      <c r="I54" s="11">
        <v>8.2180289749074261E-3</v>
      </c>
      <c r="J54" s="94">
        <v>0</v>
      </c>
      <c r="K54" s="11"/>
      <c r="L54" s="94">
        <v>0</v>
      </c>
      <c r="M54" s="11"/>
      <c r="N54" s="94">
        <v>0</v>
      </c>
      <c r="O54" s="11"/>
      <c r="P54" s="94">
        <v>0</v>
      </c>
      <c r="Q54" s="11"/>
      <c r="R54" s="94">
        <v>0</v>
      </c>
      <c r="S54" s="11"/>
      <c r="T54" s="94">
        <v>0</v>
      </c>
      <c r="U54" s="11"/>
      <c r="V54" s="94">
        <v>0</v>
      </c>
      <c r="W54" s="11"/>
      <c r="X54" s="94">
        <v>0</v>
      </c>
      <c r="Y54" s="11"/>
      <c r="Z54" s="94">
        <v>0</v>
      </c>
      <c r="AA54" s="11"/>
      <c r="AB54" s="94">
        <v>0</v>
      </c>
      <c r="AC54" s="11"/>
      <c r="AD54" s="94">
        <v>0</v>
      </c>
      <c r="AE54" s="11"/>
      <c r="AF54" s="94">
        <v>0</v>
      </c>
      <c r="AG54" s="11"/>
      <c r="AH54" s="94">
        <v>0</v>
      </c>
      <c r="AI54" s="11"/>
      <c r="AJ54" s="94">
        <v>11384.188252707601</v>
      </c>
      <c r="AK54" s="11">
        <v>1.0645697729618801E-4</v>
      </c>
      <c r="AN54" s="1"/>
    </row>
    <row r="55" spans="1:40" x14ac:dyDescent="0.3">
      <c r="A55" s="38" t="s">
        <v>186</v>
      </c>
      <c r="B55" s="1" t="s">
        <v>542</v>
      </c>
      <c r="C55" s="15" t="s">
        <v>542</v>
      </c>
      <c r="D55" s="15" t="s">
        <v>542</v>
      </c>
      <c r="E55" s="15" t="s">
        <v>542</v>
      </c>
      <c r="F55" s="94">
        <v>0</v>
      </c>
      <c r="G55" s="11"/>
      <c r="H55" s="94">
        <v>17383.905086104598</v>
      </c>
      <c r="I55" s="11">
        <v>1.2549110443660328E-2</v>
      </c>
      <c r="J55" s="94">
        <v>53394.815122369997</v>
      </c>
      <c r="K55" s="11">
        <v>5.3769041611008471E-3</v>
      </c>
      <c r="L55" s="94">
        <v>0</v>
      </c>
      <c r="M55" s="11"/>
      <c r="N55" s="94">
        <v>0</v>
      </c>
      <c r="O55" s="11"/>
      <c r="P55" s="94">
        <v>0</v>
      </c>
      <c r="Q55" s="11"/>
      <c r="R55" s="94">
        <v>0</v>
      </c>
      <c r="S55" s="11"/>
      <c r="T55" s="94">
        <v>0</v>
      </c>
      <c r="U55" s="11"/>
      <c r="V55" s="94">
        <v>0</v>
      </c>
      <c r="W55" s="11"/>
      <c r="X55" s="94">
        <v>30576.975685499703</v>
      </c>
      <c r="Y55" s="11">
        <v>2.4017206180019842E-3</v>
      </c>
      <c r="Z55" s="94">
        <v>0</v>
      </c>
      <c r="AA55" s="11"/>
      <c r="AB55" s="94">
        <v>0</v>
      </c>
      <c r="AC55" s="11"/>
      <c r="AD55" s="94">
        <v>0</v>
      </c>
      <c r="AE55" s="11"/>
      <c r="AF55" s="94">
        <v>0</v>
      </c>
      <c r="AG55" s="11"/>
      <c r="AH55" s="94">
        <v>0</v>
      </c>
      <c r="AI55" s="11"/>
      <c r="AJ55" s="94">
        <v>101355.69589397431</v>
      </c>
      <c r="AK55" s="11">
        <v>9.4780767649883812E-4</v>
      </c>
      <c r="AN55" s="1"/>
    </row>
    <row r="56" spans="1:40" x14ac:dyDescent="0.3">
      <c r="A56" s="40" t="s">
        <v>579</v>
      </c>
      <c r="B56" s="1" t="s">
        <v>543</v>
      </c>
      <c r="C56" s="15">
        <v>4.40625</v>
      </c>
      <c r="D56" s="15">
        <v>6.0547945205479454</v>
      </c>
      <c r="E56" s="15" t="s">
        <v>544</v>
      </c>
      <c r="F56" s="94">
        <v>0</v>
      </c>
      <c r="G56" s="11"/>
      <c r="H56" s="94">
        <v>17300.8794983304</v>
      </c>
      <c r="I56" s="11">
        <v>1.24891758509743E-2</v>
      </c>
      <c r="J56" s="94">
        <v>47234.3165095191</v>
      </c>
      <c r="K56" s="11">
        <v>4.7565366113681692E-3</v>
      </c>
      <c r="L56" s="94">
        <v>0</v>
      </c>
      <c r="M56" s="11"/>
      <c r="N56" s="94">
        <v>0</v>
      </c>
      <c r="O56" s="11"/>
      <c r="P56" s="94">
        <v>0</v>
      </c>
      <c r="Q56" s="11"/>
      <c r="R56" s="94">
        <v>0</v>
      </c>
      <c r="S56" s="11"/>
      <c r="T56" s="94">
        <v>0</v>
      </c>
      <c r="U56" s="11"/>
      <c r="V56" s="94">
        <v>0</v>
      </c>
      <c r="W56" s="11"/>
      <c r="X56" s="94">
        <v>30576.975685499703</v>
      </c>
      <c r="Y56" s="11">
        <v>2.4017206180019842E-3</v>
      </c>
      <c r="Z56" s="94">
        <v>0</v>
      </c>
      <c r="AA56" s="11"/>
      <c r="AB56" s="94">
        <v>0</v>
      </c>
      <c r="AC56" s="11"/>
      <c r="AD56" s="94">
        <v>0</v>
      </c>
      <c r="AE56" s="11"/>
      <c r="AF56" s="94">
        <v>0</v>
      </c>
      <c r="AG56" s="11"/>
      <c r="AH56" s="94">
        <v>0</v>
      </c>
      <c r="AI56" s="11"/>
      <c r="AJ56" s="94">
        <v>95112.171693349199</v>
      </c>
      <c r="AK56" s="11">
        <v>8.8942259894040406E-4</v>
      </c>
      <c r="AN56" s="1"/>
    </row>
    <row r="57" spans="1:40" x14ac:dyDescent="0.3">
      <c r="A57" s="40" t="s">
        <v>580</v>
      </c>
      <c r="B57" s="1" t="s">
        <v>543</v>
      </c>
      <c r="C57" s="15">
        <v>8</v>
      </c>
      <c r="D57" s="15">
        <v>8.506849315068493</v>
      </c>
      <c r="E57" s="15" t="s">
        <v>544</v>
      </c>
      <c r="F57" s="94">
        <v>0</v>
      </c>
      <c r="G57" s="11"/>
      <c r="H57" s="94">
        <v>83.025587774200005</v>
      </c>
      <c r="I57" s="11">
        <v>5.9934592686028042E-5</v>
      </c>
      <c r="J57" s="94">
        <v>6160.4986128508999</v>
      </c>
      <c r="K57" s="11">
        <v>6.203675497326776E-4</v>
      </c>
      <c r="L57" s="94">
        <v>0</v>
      </c>
      <c r="M57" s="11"/>
      <c r="N57" s="94">
        <v>0</v>
      </c>
      <c r="O57" s="11"/>
      <c r="P57" s="94">
        <v>0</v>
      </c>
      <c r="Q57" s="11"/>
      <c r="R57" s="94">
        <v>0</v>
      </c>
      <c r="S57" s="11"/>
      <c r="T57" s="94">
        <v>0</v>
      </c>
      <c r="U57" s="11"/>
      <c r="V57" s="94">
        <v>0</v>
      </c>
      <c r="W57" s="11"/>
      <c r="X57" s="94">
        <v>0</v>
      </c>
      <c r="Y57" s="11"/>
      <c r="Z57" s="94">
        <v>0</v>
      </c>
      <c r="AA57" s="11"/>
      <c r="AB57" s="94">
        <v>0</v>
      </c>
      <c r="AC57" s="11"/>
      <c r="AD57" s="94">
        <v>0</v>
      </c>
      <c r="AE57" s="11"/>
      <c r="AF57" s="94">
        <v>0</v>
      </c>
      <c r="AG57" s="11"/>
      <c r="AH57" s="94">
        <v>0</v>
      </c>
      <c r="AI57" s="11"/>
      <c r="AJ57" s="94">
        <v>6243.5242006251001</v>
      </c>
      <c r="AK57" s="11">
        <v>5.8385077558434011E-5</v>
      </c>
      <c r="AN57" s="1"/>
    </row>
    <row r="58" spans="1:40" x14ac:dyDescent="0.3">
      <c r="A58" s="38" t="s">
        <v>213</v>
      </c>
      <c r="B58" s="1" t="s">
        <v>542</v>
      </c>
      <c r="C58" s="15" t="s">
        <v>542</v>
      </c>
      <c r="D58" s="15" t="s">
        <v>542</v>
      </c>
      <c r="E58" s="15" t="s">
        <v>542</v>
      </c>
      <c r="F58" s="94">
        <v>0</v>
      </c>
      <c r="G58" s="11"/>
      <c r="H58" s="94">
        <v>0</v>
      </c>
      <c r="I58" s="11"/>
      <c r="J58" s="94">
        <v>0.84185437420000009</v>
      </c>
      <c r="K58" s="11">
        <v>8.4775465132765343E-8</v>
      </c>
      <c r="L58" s="94">
        <v>0</v>
      </c>
      <c r="M58" s="11"/>
      <c r="N58" s="94">
        <v>0</v>
      </c>
      <c r="O58" s="11"/>
      <c r="P58" s="94">
        <v>0</v>
      </c>
      <c r="Q58" s="11"/>
      <c r="R58" s="94">
        <v>0</v>
      </c>
      <c r="S58" s="11"/>
      <c r="T58" s="94">
        <v>0</v>
      </c>
      <c r="U58" s="11"/>
      <c r="V58" s="94">
        <v>0</v>
      </c>
      <c r="W58" s="11"/>
      <c r="X58" s="94">
        <v>0</v>
      </c>
      <c r="Y58" s="11"/>
      <c r="Z58" s="94">
        <v>0</v>
      </c>
      <c r="AA58" s="11"/>
      <c r="AB58" s="94">
        <v>0</v>
      </c>
      <c r="AC58" s="11"/>
      <c r="AD58" s="94">
        <v>0</v>
      </c>
      <c r="AE58" s="11"/>
      <c r="AF58" s="94">
        <v>0</v>
      </c>
      <c r="AG58" s="11"/>
      <c r="AH58" s="94">
        <v>0</v>
      </c>
      <c r="AI58" s="11"/>
      <c r="AJ58" s="94">
        <v>0.84185437420000009</v>
      </c>
      <c r="AK58" s="11">
        <v>7.8724341175217801E-9</v>
      </c>
      <c r="AN58" s="1"/>
    </row>
    <row r="59" spans="1:40" x14ac:dyDescent="0.3">
      <c r="A59" s="40" t="s">
        <v>581</v>
      </c>
      <c r="B59" s="1" t="s">
        <v>545</v>
      </c>
      <c r="C59" s="15">
        <v>6.59375</v>
      </c>
      <c r="D59" s="15">
        <v>12.838356164383562</v>
      </c>
      <c r="E59" s="15" t="s">
        <v>703</v>
      </c>
      <c r="F59" s="94">
        <v>0</v>
      </c>
      <c r="G59" s="11"/>
      <c r="H59" s="94">
        <v>0</v>
      </c>
      <c r="I59" s="11"/>
      <c r="J59" s="94">
        <v>0.84185437420000009</v>
      </c>
      <c r="K59" s="11">
        <v>8.4775465132765343E-8</v>
      </c>
      <c r="L59" s="94">
        <v>0</v>
      </c>
      <c r="M59" s="11"/>
      <c r="N59" s="94">
        <v>0</v>
      </c>
      <c r="O59" s="11"/>
      <c r="P59" s="94">
        <v>0</v>
      </c>
      <c r="Q59" s="11"/>
      <c r="R59" s="94">
        <v>0</v>
      </c>
      <c r="S59" s="11"/>
      <c r="T59" s="94">
        <v>0</v>
      </c>
      <c r="U59" s="11"/>
      <c r="V59" s="94">
        <v>0</v>
      </c>
      <c r="W59" s="11"/>
      <c r="X59" s="94">
        <v>0</v>
      </c>
      <c r="Y59" s="11"/>
      <c r="Z59" s="94">
        <v>0</v>
      </c>
      <c r="AA59" s="11"/>
      <c r="AB59" s="94">
        <v>0</v>
      </c>
      <c r="AC59" s="11"/>
      <c r="AD59" s="94">
        <v>0</v>
      </c>
      <c r="AE59" s="11"/>
      <c r="AF59" s="94">
        <v>0</v>
      </c>
      <c r="AG59" s="11"/>
      <c r="AH59" s="94">
        <v>0</v>
      </c>
      <c r="AI59" s="11"/>
      <c r="AJ59" s="94">
        <v>0.84185437420000009</v>
      </c>
      <c r="AK59" s="11">
        <v>7.8724341175217801E-9</v>
      </c>
      <c r="AN59" s="1"/>
    </row>
    <row r="60" spans="1:40" x14ac:dyDescent="0.3">
      <c r="A60" s="13" t="s">
        <v>582</v>
      </c>
      <c r="B60" s="13" t="s">
        <v>542</v>
      </c>
      <c r="C60" s="13" t="s">
        <v>542</v>
      </c>
      <c r="D60" s="13" t="s">
        <v>542</v>
      </c>
      <c r="E60" s="13" t="s">
        <v>542</v>
      </c>
      <c r="F60" s="91">
        <v>21300.665831264898</v>
      </c>
      <c r="G60" s="92">
        <v>0.10413429682382447</v>
      </c>
      <c r="H60" s="91">
        <v>8718.2697848000007</v>
      </c>
      <c r="I60" s="92">
        <v>6.2935531380997585E-3</v>
      </c>
      <c r="J60" s="91">
        <v>6538.7023386000001</v>
      </c>
      <c r="K60" s="92">
        <v>6.5845299271180709E-4</v>
      </c>
      <c r="L60" s="91">
        <v>0</v>
      </c>
      <c r="M60" s="92"/>
      <c r="N60" s="91">
        <v>140795.1984187676</v>
      </c>
      <c r="O60" s="92">
        <v>5.6681641294681083E-2</v>
      </c>
      <c r="P60" s="91">
        <v>0</v>
      </c>
      <c r="Q60" s="92"/>
      <c r="R60" s="91">
        <v>0</v>
      </c>
      <c r="S60" s="92"/>
      <c r="T60" s="91">
        <v>41108.713206934801</v>
      </c>
      <c r="U60" s="92">
        <v>2.4750537560364237E-2</v>
      </c>
      <c r="V60" s="91">
        <v>0</v>
      </c>
      <c r="W60" s="92"/>
      <c r="X60" s="91">
        <v>0</v>
      </c>
      <c r="Y60" s="92"/>
      <c r="Z60" s="91">
        <v>0</v>
      </c>
      <c r="AA60" s="92"/>
      <c r="AB60" s="91">
        <v>289706.80408939807</v>
      </c>
      <c r="AC60" s="92">
        <v>0.16403797176704502</v>
      </c>
      <c r="AD60" s="91">
        <v>0</v>
      </c>
      <c r="AE60" s="92"/>
      <c r="AF60" s="91">
        <v>0</v>
      </c>
      <c r="AG60" s="92"/>
      <c r="AH60" s="91">
        <v>0</v>
      </c>
      <c r="AI60" s="92"/>
      <c r="AJ60" s="91">
        <v>508168.35366976535</v>
      </c>
      <c r="AK60" s="92">
        <v>4.7520355152592319E-3</v>
      </c>
      <c r="AN60" s="1"/>
    </row>
    <row r="61" spans="1:40" x14ac:dyDescent="0.3">
      <c r="A61" s="38" t="s">
        <v>180</v>
      </c>
      <c r="B61" s="1" t="s">
        <v>542</v>
      </c>
      <c r="C61" s="15" t="s">
        <v>542</v>
      </c>
      <c r="D61" s="15" t="s">
        <v>542</v>
      </c>
      <c r="E61" s="15" t="s">
        <v>542</v>
      </c>
      <c r="F61" s="94">
        <v>995.79416870429998</v>
      </c>
      <c r="G61" s="11">
        <v>4.8682199120312335E-3</v>
      </c>
      <c r="H61" s="94">
        <v>0</v>
      </c>
      <c r="I61" s="11"/>
      <c r="J61" s="94">
        <v>0</v>
      </c>
      <c r="K61" s="11"/>
      <c r="L61" s="94">
        <v>0</v>
      </c>
      <c r="M61" s="11"/>
      <c r="N61" s="94">
        <v>1638.0327815441999</v>
      </c>
      <c r="O61" s="11">
        <v>6.5944284744898576E-4</v>
      </c>
      <c r="P61" s="94">
        <v>0</v>
      </c>
      <c r="Q61" s="11"/>
      <c r="R61" s="94">
        <v>0</v>
      </c>
      <c r="S61" s="11"/>
      <c r="T61" s="94">
        <v>10486.3247139</v>
      </c>
      <c r="U61" s="11">
        <v>6.3135562622712903E-3</v>
      </c>
      <c r="V61" s="94">
        <v>0</v>
      </c>
      <c r="W61" s="11"/>
      <c r="X61" s="94">
        <v>0</v>
      </c>
      <c r="Y61" s="11"/>
      <c r="Z61" s="94">
        <v>0</v>
      </c>
      <c r="AA61" s="11"/>
      <c r="AB61" s="94">
        <v>23946.889616872002</v>
      </c>
      <c r="AC61" s="11">
        <v>1.3559223143647063E-2</v>
      </c>
      <c r="AD61" s="94">
        <v>0</v>
      </c>
      <c r="AE61" s="11"/>
      <c r="AF61" s="94">
        <v>0</v>
      </c>
      <c r="AG61" s="11"/>
      <c r="AH61" s="94">
        <v>0</v>
      </c>
      <c r="AI61" s="11"/>
      <c r="AJ61" s="94">
        <v>37067.041281020502</v>
      </c>
      <c r="AK61" s="11">
        <v>3.4662508072562316E-4</v>
      </c>
      <c r="AN61" s="1"/>
    </row>
    <row r="62" spans="1:40" x14ac:dyDescent="0.3">
      <c r="A62" s="40" t="s">
        <v>583</v>
      </c>
      <c r="B62" s="1" t="s">
        <v>545</v>
      </c>
      <c r="C62" s="15">
        <v>6.7812489999999999</v>
      </c>
      <c r="D62" s="15">
        <v>2.7397260273972601E-2</v>
      </c>
      <c r="E62" s="15" t="s">
        <v>544</v>
      </c>
      <c r="F62" s="94">
        <v>0</v>
      </c>
      <c r="G62" s="11"/>
      <c r="H62" s="94">
        <v>0</v>
      </c>
      <c r="I62" s="11"/>
      <c r="J62" s="94">
        <v>0</v>
      </c>
      <c r="K62" s="11"/>
      <c r="L62" s="94">
        <v>0</v>
      </c>
      <c r="M62" s="11"/>
      <c r="N62" s="94">
        <v>0</v>
      </c>
      <c r="O62" s="11"/>
      <c r="P62" s="94">
        <v>0</v>
      </c>
      <c r="Q62" s="11"/>
      <c r="R62" s="94">
        <v>0</v>
      </c>
      <c r="S62" s="11"/>
      <c r="T62" s="94">
        <v>10486.3247139</v>
      </c>
      <c r="U62" s="11">
        <v>6.3135562622712903E-3</v>
      </c>
      <c r="V62" s="94">
        <v>0</v>
      </c>
      <c r="W62" s="11"/>
      <c r="X62" s="94">
        <v>0</v>
      </c>
      <c r="Y62" s="11"/>
      <c r="Z62" s="94">
        <v>0</v>
      </c>
      <c r="AA62" s="11"/>
      <c r="AB62" s="94">
        <v>4993.487959</v>
      </c>
      <c r="AC62" s="11">
        <v>2.8274159435508306E-3</v>
      </c>
      <c r="AD62" s="94">
        <v>0</v>
      </c>
      <c r="AE62" s="11"/>
      <c r="AF62" s="94">
        <v>0</v>
      </c>
      <c r="AG62" s="11"/>
      <c r="AH62" s="94">
        <v>0</v>
      </c>
      <c r="AI62" s="11"/>
      <c r="AJ62" s="94">
        <v>15479.8126729</v>
      </c>
      <c r="AK62" s="11">
        <v>1.4475639630047546E-4</v>
      </c>
      <c r="AN62" s="1"/>
    </row>
    <row r="63" spans="1:40" x14ac:dyDescent="0.3">
      <c r="A63" s="40" t="s">
        <v>584</v>
      </c>
      <c r="B63" s="1" t="s">
        <v>545</v>
      </c>
      <c r="C63" s="15">
        <v>5.9062869999999998</v>
      </c>
      <c r="D63" s="15">
        <v>0.19452054794520549</v>
      </c>
      <c r="E63" s="15" t="s">
        <v>544</v>
      </c>
      <c r="F63" s="94">
        <v>995.79416870429998</v>
      </c>
      <c r="G63" s="11">
        <v>4.8682199120312335E-3</v>
      </c>
      <c r="H63" s="94">
        <v>0</v>
      </c>
      <c r="I63" s="11"/>
      <c r="J63" s="94">
        <v>0</v>
      </c>
      <c r="K63" s="11"/>
      <c r="L63" s="94">
        <v>0</v>
      </c>
      <c r="M63" s="11"/>
      <c r="N63" s="94">
        <v>0</v>
      </c>
      <c r="O63" s="11"/>
      <c r="P63" s="94">
        <v>0</v>
      </c>
      <c r="Q63" s="11"/>
      <c r="R63" s="94">
        <v>0</v>
      </c>
      <c r="S63" s="11"/>
      <c r="T63" s="94">
        <v>0</v>
      </c>
      <c r="U63" s="11"/>
      <c r="V63" s="94">
        <v>0</v>
      </c>
      <c r="W63" s="11"/>
      <c r="X63" s="94">
        <v>0</v>
      </c>
      <c r="Y63" s="11"/>
      <c r="Z63" s="94">
        <v>0</v>
      </c>
      <c r="AA63" s="11"/>
      <c r="AB63" s="94">
        <v>9303.9873075954001</v>
      </c>
      <c r="AC63" s="11">
        <v>5.2681096396110889E-3</v>
      </c>
      <c r="AD63" s="94">
        <v>0</v>
      </c>
      <c r="AE63" s="11"/>
      <c r="AF63" s="94">
        <v>0</v>
      </c>
      <c r="AG63" s="11"/>
      <c r="AH63" s="94">
        <v>0</v>
      </c>
      <c r="AI63" s="11"/>
      <c r="AJ63" s="94">
        <v>10299.781476299699</v>
      </c>
      <c r="AK63" s="11">
        <v>9.6316362523023879E-5</v>
      </c>
      <c r="AN63" s="1"/>
    </row>
    <row r="64" spans="1:40" x14ac:dyDescent="0.3">
      <c r="A64" s="40" t="s">
        <v>585</v>
      </c>
      <c r="B64" s="1" t="s">
        <v>545</v>
      </c>
      <c r="C64" s="15">
        <v>4.8750089999999995</v>
      </c>
      <c r="D64" s="15">
        <v>0.77534246575342469</v>
      </c>
      <c r="E64" s="15" t="s">
        <v>544</v>
      </c>
      <c r="F64" s="94">
        <v>0</v>
      </c>
      <c r="G64" s="11"/>
      <c r="H64" s="94">
        <v>0</v>
      </c>
      <c r="I64" s="11"/>
      <c r="J64" s="94">
        <v>0</v>
      </c>
      <c r="K64" s="11"/>
      <c r="L64" s="94">
        <v>0</v>
      </c>
      <c r="M64" s="11"/>
      <c r="N64" s="94">
        <v>1638.0327815441999</v>
      </c>
      <c r="O64" s="11">
        <v>6.5944284744898576E-4</v>
      </c>
      <c r="P64" s="94">
        <v>0</v>
      </c>
      <c r="Q64" s="11"/>
      <c r="R64" s="94">
        <v>0</v>
      </c>
      <c r="S64" s="11"/>
      <c r="T64" s="94">
        <v>0</v>
      </c>
      <c r="U64" s="11"/>
      <c r="V64" s="94">
        <v>0</v>
      </c>
      <c r="W64" s="11"/>
      <c r="X64" s="94">
        <v>0</v>
      </c>
      <c r="Y64" s="11"/>
      <c r="Z64" s="94">
        <v>0</v>
      </c>
      <c r="AA64" s="11"/>
      <c r="AB64" s="94">
        <v>9649.4143502766001</v>
      </c>
      <c r="AC64" s="11">
        <v>5.4636975604851444E-3</v>
      </c>
      <c r="AD64" s="94">
        <v>0</v>
      </c>
      <c r="AE64" s="11"/>
      <c r="AF64" s="94">
        <v>0</v>
      </c>
      <c r="AG64" s="11"/>
      <c r="AH64" s="94">
        <v>0</v>
      </c>
      <c r="AI64" s="11"/>
      <c r="AJ64" s="94">
        <v>11287.4471318208</v>
      </c>
      <c r="AK64" s="11">
        <v>1.0555232190212385E-4</v>
      </c>
      <c r="AN64" s="1"/>
    </row>
    <row r="65" spans="1:40" x14ac:dyDescent="0.3">
      <c r="A65" s="38" t="s">
        <v>178</v>
      </c>
      <c r="B65" s="1" t="s">
        <v>542</v>
      </c>
      <c r="C65" s="15" t="s">
        <v>542</v>
      </c>
      <c r="D65" s="15" t="s">
        <v>542</v>
      </c>
      <c r="E65" s="15" t="s">
        <v>542</v>
      </c>
      <c r="F65" s="94">
        <v>11199.949752836201</v>
      </c>
      <c r="G65" s="11">
        <v>5.475410492858316E-2</v>
      </c>
      <c r="H65" s="94">
        <v>0</v>
      </c>
      <c r="I65" s="11"/>
      <c r="J65" s="94">
        <v>0</v>
      </c>
      <c r="K65" s="11"/>
      <c r="L65" s="94">
        <v>0</v>
      </c>
      <c r="M65" s="11"/>
      <c r="N65" s="94">
        <v>77410.547599794096</v>
      </c>
      <c r="O65" s="11">
        <v>3.1164108867021489E-2</v>
      </c>
      <c r="P65" s="94">
        <v>0</v>
      </c>
      <c r="Q65" s="11"/>
      <c r="R65" s="94">
        <v>0</v>
      </c>
      <c r="S65" s="11"/>
      <c r="T65" s="94">
        <v>0</v>
      </c>
      <c r="U65" s="11"/>
      <c r="V65" s="94">
        <v>0</v>
      </c>
      <c r="W65" s="11"/>
      <c r="X65" s="94">
        <v>0</v>
      </c>
      <c r="Y65" s="11"/>
      <c r="Z65" s="94">
        <v>0</v>
      </c>
      <c r="AA65" s="11"/>
      <c r="AB65" s="94">
        <v>130070.80340813891</v>
      </c>
      <c r="AC65" s="11">
        <v>7.3648773435770226E-2</v>
      </c>
      <c r="AD65" s="94">
        <v>0</v>
      </c>
      <c r="AE65" s="11"/>
      <c r="AF65" s="94">
        <v>0</v>
      </c>
      <c r="AG65" s="11"/>
      <c r="AH65" s="94">
        <v>0</v>
      </c>
      <c r="AI65" s="11"/>
      <c r="AJ65" s="94">
        <v>218681.30076076917</v>
      </c>
      <c r="AK65" s="11">
        <v>2.0449547875891062E-3</v>
      </c>
      <c r="AN65" s="1"/>
    </row>
    <row r="66" spans="1:40" x14ac:dyDescent="0.3">
      <c r="A66" s="40" t="s">
        <v>586</v>
      </c>
      <c r="B66" s="1" t="s">
        <v>545</v>
      </c>
      <c r="C66" s="15">
        <v>6.437557</v>
      </c>
      <c r="D66" s="15">
        <v>4.3835616438356165E-2</v>
      </c>
      <c r="E66" s="15" t="s">
        <v>544</v>
      </c>
      <c r="F66" s="94">
        <v>0</v>
      </c>
      <c r="G66" s="11"/>
      <c r="H66" s="94">
        <v>0</v>
      </c>
      <c r="I66" s="11"/>
      <c r="J66" s="94">
        <v>0</v>
      </c>
      <c r="K66" s="11"/>
      <c r="L66" s="94">
        <v>0</v>
      </c>
      <c r="M66" s="11"/>
      <c r="N66" s="94">
        <v>39912.639351999998</v>
      </c>
      <c r="O66" s="11">
        <v>1.6068118318532634E-2</v>
      </c>
      <c r="P66" s="94">
        <v>0</v>
      </c>
      <c r="Q66" s="11"/>
      <c r="R66" s="94">
        <v>0</v>
      </c>
      <c r="S66" s="11"/>
      <c r="T66" s="94">
        <v>0</v>
      </c>
      <c r="U66" s="11"/>
      <c r="V66" s="94">
        <v>0</v>
      </c>
      <c r="W66" s="11"/>
      <c r="X66" s="94">
        <v>0</v>
      </c>
      <c r="Y66" s="11"/>
      <c r="Z66" s="94">
        <v>0</v>
      </c>
      <c r="AA66" s="11"/>
      <c r="AB66" s="94">
        <v>0</v>
      </c>
      <c r="AC66" s="11"/>
      <c r="AD66" s="94">
        <v>0</v>
      </c>
      <c r="AE66" s="11"/>
      <c r="AF66" s="94">
        <v>0</v>
      </c>
      <c r="AG66" s="11"/>
      <c r="AH66" s="94">
        <v>0</v>
      </c>
      <c r="AI66" s="11"/>
      <c r="AJ66" s="94">
        <v>39912.639351999998</v>
      </c>
      <c r="AK66" s="11">
        <v>3.7323512638823698E-4</v>
      </c>
      <c r="AN66" s="1"/>
    </row>
    <row r="67" spans="1:40" x14ac:dyDescent="0.3">
      <c r="A67" s="40" t="s">
        <v>587</v>
      </c>
      <c r="B67" s="1" t="s">
        <v>545</v>
      </c>
      <c r="C67" s="15">
        <v>6.0937049999999999</v>
      </c>
      <c r="D67" s="15">
        <v>0.14246575342465753</v>
      </c>
      <c r="E67" s="15" t="s">
        <v>544</v>
      </c>
      <c r="F67" s="94">
        <v>558.03000170819996</v>
      </c>
      <c r="G67" s="11">
        <v>2.7280866379861051E-3</v>
      </c>
      <c r="H67" s="94">
        <v>0</v>
      </c>
      <c r="I67" s="11"/>
      <c r="J67" s="94">
        <v>0</v>
      </c>
      <c r="K67" s="11"/>
      <c r="L67" s="94">
        <v>0</v>
      </c>
      <c r="M67" s="11"/>
      <c r="N67" s="94">
        <v>0</v>
      </c>
      <c r="O67" s="11"/>
      <c r="P67" s="94">
        <v>0</v>
      </c>
      <c r="Q67" s="11"/>
      <c r="R67" s="94">
        <v>0</v>
      </c>
      <c r="S67" s="11"/>
      <c r="T67" s="94">
        <v>0</v>
      </c>
      <c r="U67" s="11"/>
      <c r="V67" s="94">
        <v>0</v>
      </c>
      <c r="W67" s="11"/>
      <c r="X67" s="94">
        <v>0</v>
      </c>
      <c r="Y67" s="11"/>
      <c r="Z67" s="94">
        <v>0</v>
      </c>
      <c r="AA67" s="11"/>
      <c r="AB67" s="94">
        <v>64540.8364965</v>
      </c>
      <c r="AC67" s="11">
        <v>3.654435368997181E-2</v>
      </c>
      <c r="AD67" s="94">
        <v>0</v>
      </c>
      <c r="AE67" s="11"/>
      <c r="AF67" s="94">
        <v>0</v>
      </c>
      <c r="AG67" s="11"/>
      <c r="AH67" s="94">
        <v>0</v>
      </c>
      <c r="AI67" s="11"/>
      <c r="AJ67" s="94">
        <v>65098.866498208205</v>
      </c>
      <c r="AK67" s="11">
        <v>6.0875913143469392E-4</v>
      </c>
      <c r="AN67" s="1"/>
    </row>
    <row r="68" spans="1:40" x14ac:dyDescent="0.3">
      <c r="A68" s="40" t="s">
        <v>588</v>
      </c>
      <c r="B68" s="1" t="s">
        <v>545</v>
      </c>
      <c r="C68" s="15">
        <v>5.7500479999999996</v>
      </c>
      <c r="D68" s="15">
        <v>0.27123287671232876</v>
      </c>
      <c r="E68" s="15" t="s">
        <v>544</v>
      </c>
      <c r="F68" s="94">
        <v>5801.9848691280004</v>
      </c>
      <c r="G68" s="11">
        <v>2.8364635139353063E-2</v>
      </c>
      <c r="H68" s="94">
        <v>0</v>
      </c>
      <c r="I68" s="11"/>
      <c r="J68" s="94">
        <v>0</v>
      </c>
      <c r="K68" s="11"/>
      <c r="L68" s="94">
        <v>0</v>
      </c>
      <c r="M68" s="11"/>
      <c r="N68" s="94">
        <v>0</v>
      </c>
      <c r="O68" s="11"/>
      <c r="P68" s="94">
        <v>0</v>
      </c>
      <c r="Q68" s="11"/>
      <c r="R68" s="94">
        <v>0</v>
      </c>
      <c r="S68" s="11"/>
      <c r="T68" s="94">
        <v>0</v>
      </c>
      <c r="U68" s="11"/>
      <c r="V68" s="94">
        <v>0</v>
      </c>
      <c r="W68" s="11"/>
      <c r="X68" s="94">
        <v>0</v>
      </c>
      <c r="Y68" s="11"/>
      <c r="Z68" s="94">
        <v>0</v>
      </c>
      <c r="AA68" s="11"/>
      <c r="AB68" s="94">
        <v>37105.074663042396</v>
      </c>
      <c r="AC68" s="11">
        <v>2.1009659090064112E-2</v>
      </c>
      <c r="AD68" s="94">
        <v>0</v>
      </c>
      <c r="AE68" s="11"/>
      <c r="AF68" s="94">
        <v>0</v>
      </c>
      <c r="AG68" s="11"/>
      <c r="AH68" s="94">
        <v>0</v>
      </c>
      <c r="AI68" s="11"/>
      <c r="AJ68" s="94">
        <v>42907.059532170402</v>
      </c>
      <c r="AK68" s="11">
        <v>4.0123685247176599E-4</v>
      </c>
      <c r="AN68" s="1"/>
    </row>
    <row r="69" spans="1:40" x14ac:dyDescent="0.3">
      <c r="A69" s="40" t="s">
        <v>589</v>
      </c>
      <c r="B69" s="1" t="s">
        <v>545</v>
      </c>
      <c r="C69" s="15">
        <v>5.1562299999999999</v>
      </c>
      <c r="D69" s="15">
        <v>0.69589041095890414</v>
      </c>
      <c r="E69" s="15" t="s">
        <v>544</v>
      </c>
      <c r="F69" s="94">
        <v>4839.9348820000005</v>
      </c>
      <c r="G69" s="11">
        <v>2.3661383151243991E-2</v>
      </c>
      <c r="H69" s="94">
        <v>0</v>
      </c>
      <c r="I69" s="11"/>
      <c r="J69" s="94">
        <v>0</v>
      </c>
      <c r="K69" s="11"/>
      <c r="L69" s="94">
        <v>0</v>
      </c>
      <c r="M69" s="11"/>
      <c r="N69" s="94">
        <v>14519.804646000001</v>
      </c>
      <c r="O69" s="11">
        <v>5.8454149563079956E-3</v>
      </c>
      <c r="P69" s="94">
        <v>0</v>
      </c>
      <c r="Q69" s="11"/>
      <c r="R69" s="94">
        <v>0</v>
      </c>
      <c r="S69" s="11"/>
      <c r="T69" s="94">
        <v>0</v>
      </c>
      <c r="U69" s="11"/>
      <c r="V69" s="94">
        <v>0</v>
      </c>
      <c r="W69" s="11"/>
      <c r="X69" s="94">
        <v>0</v>
      </c>
      <c r="Y69" s="11"/>
      <c r="Z69" s="94">
        <v>0</v>
      </c>
      <c r="AA69" s="11"/>
      <c r="AB69" s="94">
        <v>7892.9658055656</v>
      </c>
      <c r="AC69" s="11">
        <v>4.4691601429288049E-3</v>
      </c>
      <c r="AD69" s="94">
        <v>0</v>
      </c>
      <c r="AE69" s="11"/>
      <c r="AF69" s="94">
        <v>0</v>
      </c>
      <c r="AG69" s="11"/>
      <c r="AH69" s="94">
        <v>0</v>
      </c>
      <c r="AI69" s="11"/>
      <c r="AJ69" s="94">
        <v>27252.705333565602</v>
      </c>
      <c r="AK69" s="11">
        <v>2.5484826573076634E-4</v>
      </c>
      <c r="AN69" s="1"/>
    </row>
    <row r="70" spans="1:40" x14ac:dyDescent="0.3">
      <c r="A70" s="40" t="s">
        <v>590</v>
      </c>
      <c r="B70" s="1" t="s">
        <v>545</v>
      </c>
      <c r="C70" s="15">
        <v>4.7813029999999994</v>
      </c>
      <c r="D70" s="15">
        <v>0.852054794520548</v>
      </c>
      <c r="E70" s="15" t="s">
        <v>544</v>
      </c>
      <c r="F70" s="94">
        <v>0</v>
      </c>
      <c r="G70" s="11"/>
      <c r="H70" s="94">
        <v>0</v>
      </c>
      <c r="I70" s="11"/>
      <c r="J70" s="94">
        <v>0</v>
      </c>
      <c r="K70" s="11"/>
      <c r="L70" s="94">
        <v>0</v>
      </c>
      <c r="M70" s="11"/>
      <c r="N70" s="94">
        <v>22978.103601794101</v>
      </c>
      <c r="O70" s="11">
        <v>9.2505755921808604E-3</v>
      </c>
      <c r="P70" s="94">
        <v>0</v>
      </c>
      <c r="Q70" s="11"/>
      <c r="R70" s="94">
        <v>0</v>
      </c>
      <c r="S70" s="11"/>
      <c r="T70" s="94">
        <v>0</v>
      </c>
      <c r="U70" s="11"/>
      <c r="V70" s="94">
        <v>0</v>
      </c>
      <c r="W70" s="11"/>
      <c r="X70" s="94">
        <v>0</v>
      </c>
      <c r="Y70" s="11"/>
      <c r="Z70" s="94">
        <v>0</v>
      </c>
      <c r="AA70" s="11"/>
      <c r="AB70" s="94">
        <v>20531.926443030901</v>
      </c>
      <c r="AC70" s="11">
        <v>1.1625600512805496E-2</v>
      </c>
      <c r="AD70" s="94">
        <v>0</v>
      </c>
      <c r="AE70" s="11"/>
      <c r="AF70" s="94">
        <v>0</v>
      </c>
      <c r="AG70" s="11"/>
      <c r="AH70" s="94">
        <v>0</v>
      </c>
      <c r="AI70" s="11"/>
      <c r="AJ70" s="94">
        <v>43510.030044825005</v>
      </c>
      <c r="AK70" s="11">
        <v>4.0687541156364288E-4</v>
      </c>
      <c r="AN70" s="1"/>
    </row>
    <row r="71" spans="1:40" x14ac:dyDescent="0.3">
      <c r="A71" s="38" t="s">
        <v>190</v>
      </c>
      <c r="B71" s="1" t="s">
        <v>542</v>
      </c>
      <c r="C71" s="15" t="s">
        <v>542</v>
      </c>
      <c r="D71" s="15" t="s">
        <v>542</v>
      </c>
      <c r="E71" s="15" t="s">
        <v>542</v>
      </c>
      <c r="F71" s="94">
        <v>1680.2688245244001</v>
      </c>
      <c r="G71" s="11">
        <v>8.2144668107049512E-3</v>
      </c>
      <c r="H71" s="94">
        <v>0</v>
      </c>
      <c r="I71" s="11"/>
      <c r="J71" s="94">
        <v>0</v>
      </c>
      <c r="K71" s="11"/>
      <c r="L71" s="94">
        <v>0</v>
      </c>
      <c r="M71" s="11"/>
      <c r="N71" s="94">
        <v>16410.3961089156</v>
      </c>
      <c r="O71" s="11">
        <v>6.6065334343475427E-3</v>
      </c>
      <c r="P71" s="94">
        <v>0</v>
      </c>
      <c r="Q71" s="11"/>
      <c r="R71" s="94">
        <v>0</v>
      </c>
      <c r="S71" s="11"/>
      <c r="T71" s="94">
        <v>0</v>
      </c>
      <c r="U71" s="11"/>
      <c r="V71" s="94">
        <v>0</v>
      </c>
      <c r="W71" s="11"/>
      <c r="X71" s="94">
        <v>0</v>
      </c>
      <c r="Y71" s="11"/>
      <c r="Z71" s="94">
        <v>0</v>
      </c>
      <c r="AA71" s="11"/>
      <c r="AB71" s="94">
        <v>15590.417057041201</v>
      </c>
      <c r="AC71" s="11">
        <v>8.8276159100847667E-3</v>
      </c>
      <c r="AD71" s="94">
        <v>0</v>
      </c>
      <c r="AE71" s="11"/>
      <c r="AF71" s="94">
        <v>0</v>
      </c>
      <c r="AG71" s="11"/>
      <c r="AH71" s="94">
        <v>0</v>
      </c>
      <c r="AI71" s="11"/>
      <c r="AJ71" s="94">
        <v>33681.081990481209</v>
      </c>
      <c r="AK71" s="11">
        <v>3.1496195435093166E-4</v>
      </c>
      <c r="AN71" s="1"/>
    </row>
    <row r="72" spans="1:40" x14ac:dyDescent="0.3">
      <c r="A72" s="40" t="s">
        <v>591</v>
      </c>
      <c r="B72" s="1" t="s">
        <v>545</v>
      </c>
      <c r="C72" s="15">
        <v>5.5312450000000002</v>
      </c>
      <c r="D72" s="15">
        <v>0.35342465753424657</v>
      </c>
      <c r="E72" s="15" t="s">
        <v>544</v>
      </c>
      <c r="F72" s="94">
        <v>1680.2688245244001</v>
      </c>
      <c r="G72" s="11">
        <v>8.2144668107049512E-3</v>
      </c>
      <c r="H72" s="94">
        <v>0</v>
      </c>
      <c r="I72" s="11"/>
      <c r="J72" s="94">
        <v>0</v>
      </c>
      <c r="K72" s="11"/>
      <c r="L72" s="94">
        <v>0</v>
      </c>
      <c r="M72" s="11"/>
      <c r="N72" s="94">
        <v>16410.3961089156</v>
      </c>
      <c r="O72" s="11">
        <v>6.6065334343475427E-3</v>
      </c>
      <c r="P72" s="94">
        <v>0</v>
      </c>
      <c r="Q72" s="11"/>
      <c r="R72" s="94">
        <v>0</v>
      </c>
      <c r="S72" s="11"/>
      <c r="T72" s="94">
        <v>0</v>
      </c>
      <c r="U72" s="11"/>
      <c r="V72" s="94">
        <v>0</v>
      </c>
      <c r="W72" s="11"/>
      <c r="X72" s="94">
        <v>0</v>
      </c>
      <c r="Y72" s="11"/>
      <c r="Z72" s="94">
        <v>0</v>
      </c>
      <c r="AA72" s="11"/>
      <c r="AB72" s="94">
        <v>15590.417057041201</v>
      </c>
      <c r="AC72" s="11">
        <v>8.8276159100847667E-3</v>
      </c>
      <c r="AD72" s="94">
        <v>0</v>
      </c>
      <c r="AE72" s="11"/>
      <c r="AF72" s="94">
        <v>0</v>
      </c>
      <c r="AG72" s="11"/>
      <c r="AH72" s="94">
        <v>0</v>
      </c>
      <c r="AI72" s="11"/>
      <c r="AJ72" s="94">
        <v>33681.081990481209</v>
      </c>
      <c r="AK72" s="11">
        <v>3.1496195435093166E-4</v>
      </c>
      <c r="AN72" s="1"/>
    </row>
    <row r="73" spans="1:40" x14ac:dyDescent="0.3">
      <c r="A73" s="38" t="s">
        <v>181</v>
      </c>
      <c r="B73" s="1" t="s">
        <v>542</v>
      </c>
      <c r="C73" s="15" t="s">
        <v>542</v>
      </c>
      <c r="D73" s="15" t="s">
        <v>542</v>
      </c>
      <c r="E73" s="15" t="s">
        <v>542</v>
      </c>
      <c r="F73" s="94">
        <v>0</v>
      </c>
      <c r="G73" s="11"/>
      <c r="H73" s="94">
        <v>8718.2697848000007</v>
      </c>
      <c r="I73" s="11">
        <v>6.2935531380997585E-3</v>
      </c>
      <c r="J73" s="94">
        <v>6538.7023386000001</v>
      </c>
      <c r="K73" s="11">
        <v>6.5845299271180709E-4</v>
      </c>
      <c r="L73" s="94">
        <v>0</v>
      </c>
      <c r="M73" s="11"/>
      <c r="N73" s="94">
        <v>0</v>
      </c>
      <c r="O73" s="11"/>
      <c r="P73" s="94">
        <v>0</v>
      </c>
      <c r="Q73" s="11"/>
      <c r="R73" s="94">
        <v>0</v>
      </c>
      <c r="S73" s="11"/>
      <c r="T73" s="94">
        <v>0</v>
      </c>
      <c r="U73" s="11"/>
      <c r="V73" s="94">
        <v>0</v>
      </c>
      <c r="W73" s="11"/>
      <c r="X73" s="94">
        <v>0</v>
      </c>
      <c r="Y73" s="11"/>
      <c r="Z73" s="94">
        <v>0</v>
      </c>
      <c r="AA73" s="11"/>
      <c r="AB73" s="94">
        <v>0</v>
      </c>
      <c r="AC73" s="11"/>
      <c r="AD73" s="94">
        <v>0</v>
      </c>
      <c r="AE73" s="11"/>
      <c r="AF73" s="94">
        <v>0</v>
      </c>
      <c r="AG73" s="11"/>
      <c r="AH73" s="94">
        <v>0</v>
      </c>
      <c r="AI73" s="11"/>
      <c r="AJ73" s="94">
        <v>15256.972123400001</v>
      </c>
      <c r="AK73" s="11">
        <v>1.426725471236886E-4</v>
      </c>
      <c r="AN73" s="1"/>
    </row>
    <row r="74" spans="1:40" x14ac:dyDescent="0.3">
      <c r="A74" s="40" t="s">
        <v>592</v>
      </c>
      <c r="B74" s="1" t="s">
        <v>545</v>
      </c>
      <c r="C74" s="15">
        <v>10.3</v>
      </c>
      <c r="D74" s="15">
        <v>8.4383561643835616</v>
      </c>
      <c r="E74" s="15" t="s">
        <v>703</v>
      </c>
      <c r="F74" s="94">
        <v>0</v>
      </c>
      <c r="G74" s="11"/>
      <c r="H74" s="94">
        <v>8718.2697848000007</v>
      </c>
      <c r="I74" s="11">
        <v>6.2935531380997585E-3</v>
      </c>
      <c r="J74" s="94">
        <v>6538.7023386000001</v>
      </c>
      <c r="K74" s="11">
        <v>6.5845299271180709E-4</v>
      </c>
      <c r="L74" s="94">
        <v>0</v>
      </c>
      <c r="M74" s="11"/>
      <c r="N74" s="94">
        <v>0</v>
      </c>
      <c r="O74" s="11"/>
      <c r="P74" s="94">
        <v>0</v>
      </c>
      <c r="Q74" s="11"/>
      <c r="R74" s="94">
        <v>0</v>
      </c>
      <c r="S74" s="11"/>
      <c r="T74" s="94">
        <v>0</v>
      </c>
      <c r="U74" s="11"/>
      <c r="V74" s="94">
        <v>0</v>
      </c>
      <c r="W74" s="11"/>
      <c r="X74" s="94">
        <v>0</v>
      </c>
      <c r="Y74" s="11"/>
      <c r="Z74" s="94">
        <v>0</v>
      </c>
      <c r="AA74" s="11"/>
      <c r="AB74" s="94">
        <v>0</v>
      </c>
      <c r="AC74" s="11"/>
      <c r="AD74" s="94">
        <v>0</v>
      </c>
      <c r="AE74" s="11"/>
      <c r="AF74" s="94">
        <v>0</v>
      </c>
      <c r="AG74" s="11"/>
      <c r="AH74" s="94">
        <v>0</v>
      </c>
      <c r="AI74" s="11"/>
      <c r="AJ74" s="94">
        <v>15256.972123400001</v>
      </c>
      <c r="AK74" s="11">
        <v>1.426725471236886E-4</v>
      </c>
      <c r="AN74" s="1"/>
    </row>
    <row r="75" spans="1:40" x14ac:dyDescent="0.3">
      <c r="A75" s="38" t="s">
        <v>189</v>
      </c>
      <c r="B75" s="1" t="s">
        <v>542</v>
      </c>
      <c r="C75" s="15" t="s">
        <v>542</v>
      </c>
      <c r="D75" s="15" t="s">
        <v>542</v>
      </c>
      <c r="E75" s="15" t="s">
        <v>542</v>
      </c>
      <c r="F75" s="94">
        <v>7424.6530851999996</v>
      </c>
      <c r="G75" s="11">
        <v>3.6297505172505129E-2</v>
      </c>
      <c r="H75" s="94">
        <v>0</v>
      </c>
      <c r="I75" s="11"/>
      <c r="J75" s="94">
        <v>0</v>
      </c>
      <c r="K75" s="11"/>
      <c r="L75" s="94">
        <v>0</v>
      </c>
      <c r="M75" s="11"/>
      <c r="N75" s="94">
        <v>45336.221928513696</v>
      </c>
      <c r="O75" s="11">
        <v>1.825155614586307E-2</v>
      </c>
      <c r="P75" s="94">
        <v>0</v>
      </c>
      <c r="Q75" s="11"/>
      <c r="R75" s="94">
        <v>0</v>
      </c>
      <c r="S75" s="11"/>
      <c r="T75" s="94">
        <v>30622.388493034803</v>
      </c>
      <c r="U75" s="11">
        <v>1.8436981298092944E-2</v>
      </c>
      <c r="V75" s="94">
        <v>0</v>
      </c>
      <c r="W75" s="11"/>
      <c r="X75" s="94">
        <v>0</v>
      </c>
      <c r="Y75" s="11"/>
      <c r="Z75" s="94">
        <v>0</v>
      </c>
      <c r="AA75" s="11"/>
      <c r="AB75" s="94">
        <v>120098.69400734598</v>
      </c>
      <c r="AC75" s="11">
        <v>6.8002359277542959E-2</v>
      </c>
      <c r="AD75" s="94">
        <v>0</v>
      </c>
      <c r="AE75" s="11"/>
      <c r="AF75" s="94">
        <v>0</v>
      </c>
      <c r="AG75" s="11"/>
      <c r="AH75" s="94">
        <v>0</v>
      </c>
      <c r="AI75" s="11"/>
      <c r="AJ75" s="94">
        <v>203481.95751409451</v>
      </c>
      <c r="AK75" s="11">
        <v>1.9028211454698821E-3</v>
      </c>
      <c r="AN75" s="1"/>
    </row>
    <row r="76" spans="1:40" x14ac:dyDescent="0.3">
      <c r="A76" s="40" t="s">
        <v>593</v>
      </c>
      <c r="B76" s="1" t="s">
        <v>545</v>
      </c>
      <c r="C76" s="15">
        <v>6.5625479999999996</v>
      </c>
      <c r="D76" s="15">
        <v>4.1095890410958902E-2</v>
      </c>
      <c r="E76" s="15" t="s">
        <v>544</v>
      </c>
      <c r="F76" s="94">
        <v>997.9865542</v>
      </c>
      <c r="G76" s="11">
        <v>4.8789380052481303E-3</v>
      </c>
      <c r="H76" s="94">
        <v>0</v>
      </c>
      <c r="I76" s="11"/>
      <c r="J76" s="94">
        <v>0</v>
      </c>
      <c r="K76" s="11"/>
      <c r="L76" s="94">
        <v>0</v>
      </c>
      <c r="M76" s="11"/>
      <c r="N76" s="94">
        <v>29939.596625999999</v>
      </c>
      <c r="O76" s="11">
        <v>1.2053148797126646E-2</v>
      </c>
      <c r="P76" s="94">
        <v>0</v>
      </c>
      <c r="Q76" s="11"/>
      <c r="R76" s="94">
        <v>0</v>
      </c>
      <c r="S76" s="11"/>
      <c r="T76" s="94">
        <v>14670.40234674</v>
      </c>
      <c r="U76" s="11">
        <v>8.8326857248207675E-3</v>
      </c>
      <c r="V76" s="94">
        <v>0</v>
      </c>
      <c r="W76" s="11"/>
      <c r="X76" s="94">
        <v>0</v>
      </c>
      <c r="Y76" s="11"/>
      <c r="Z76" s="94">
        <v>0</v>
      </c>
      <c r="AA76" s="11"/>
      <c r="AB76" s="94">
        <v>4989.9327709999998</v>
      </c>
      <c r="AC76" s="11">
        <v>2.8254029227293017E-3</v>
      </c>
      <c r="AD76" s="94">
        <v>0</v>
      </c>
      <c r="AE76" s="11"/>
      <c r="AF76" s="94">
        <v>0</v>
      </c>
      <c r="AG76" s="11"/>
      <c r="AH76" s="94">
        <v>0</v>
      </c>
      <c r="AI76" s="11"/>
      <c r="AJ76" s="94">
        <v>50597.918297939992</v>
      </c>
      <c r="AK76" s="11">
        <v>4.7315639199809053E-4</v>
      </c>
      <c r="AN76" s="1"/>
    </row>
    <row r="77" spans="1:40" x14ac:dyDescent="0.3">
      <c r="A77" s="40" t="s">
        <v>594</v>
      </c>
      <c r="B77" s="1" t="s">
        <v>545</v>
      </c>
      <c r="C77" s="15">
        <v>5.8437380000000001</v>
      </c>
      <c r="D77" s="15">
        <v>0.19726027397260273</v>
      </c>
      <c r="E77" s="15" t="s">
        <v>544</v>
      </c>
      <c r="F77" s="94">
        <v>3466.5312003000004</v>
      </c>
      <c r="G77" s="11">
        <v>1.6947112912838572E-2</v>
      </c>
      <c r="H77" s="94">
        <v>0</v>
      </c>
      <c r="I77" s="11"/>
      <c r="J77" s="94">
        <v>0</v>
      </c>
      <c r="K77" s="11"/>
      <c r="L77" s="94">
        <v>0</v>
      </c>
      <c r="M77" s="11"/>
      <c r="N77" s="94">
        <v>0</v>
      </c>
      <c r="O77" s="11"/>
      <c r="P77" s="94">
        <v>0</v>
      </c>
      <c r="Q77" s="11"/>
      <c r="R77" s="94">
        <v>0</v>
      </c>
      <c r="S77" s="11"/>
      <c r="T77" s="94">
        <v>15951.986146294801</v>
      </c>
      <c r="U77" s="11">
        <v>9.6042955732721768E-3</v>
      </c>
      <c r="V77" s="94">
        <v>0</v>
      </c>
      <c r="W77" s="11"/>
      <c r="X77" s="94">
        <v>0</v>
      </c>
      <c r="Y77" s="11"/>
      <c r="Z77" s="94">
        <v>0</v>
      </c>
      <c r="AA77" s="11"/>
      <c r="AB77" s="94">
        <v>17136.5493793116</v>
      </c>
      <c r="AC77" s="11">
        <v>9.70306794175484E-3</v>
      </c>
      <c r="AD77" s="94">
        <v>0</v>
      </c>
      <c r="AE77" s="11"/>
      <c r="AF77" s="94">
        <v>0</v>
      </c>
      <c r="AG77" s="11"/>
      <c r="AH77" s="94">
        <v>0</v>
      </c>
      <c r="AI77" s="11"/>
      <c r="AJ77" s="94">
        <v>36555.066725906399</v>
      </c>
      <c r="AK77" s="11">
        <v>3.4183745227288348E-4</v>
      </c>
      <c r="AN77" s="1"/>
    </row>
    <row r="78" spans="1:40" x14ac:dyDescent="0.3">
      <c r="A78" s="40" t="s">
        <v>595</v>
      </c>
      <c r="B78" s="1" t="s">
        <v>545</v>
      </c>
      <c r="C78" s="15">
        <v>5.7187489999999999</v>
      </c>
      <c r="D78" s="15">
        <v>0.27671232876712326</v>
      </c>
      <c r="E78" s="15" t="s">
        <v>544</v>
      </c>
      <c r="F78" s="94">
        <v>2960.1353306999999</v>
      </c>
      <c r="G78" s="11">
        <v>1.4471454254418424E-2</v>
      </c>
      <c r="H78" s="94">
        <v>0</v>
      </c>
      <c r="I78" s="11"/>
      <c r="J78" s="94">
        <v>0</v>
      </c>
      <c r="K78" s="11"/>
      <c r="L78" s="94">
        <v>0</v>
      </c>
      <c r="M78" s="11"/>
      <c r="N78" s="94">
        <v>0</v>
      </c>
      <c r="O78" s="11"/>
      <c r="P78" s="94">
        <v>0</v>
      </c>
      <c r="Q78" s="11"/>
      <c r="R78" s="94">
        <v>0</v>
      </c>
      <c r="S78" s="11"/>
      <c r="T78" s="94">
        <v>0</v>
      </c>
      <c r="U78" s="11"/>
      <c r="V78" s="94">
        <v>0</v>
      </c>
      <c r="W78" s="11"/>
      <c r="X78" s="94">
        <v>0</v>
      </c>
      <c r="Y78" s="11"/>
      <c r="Z78" s="94">
        <v>0</v>
      </c>
      <c r="AA78" s="11"/>
      <c r="AB78" s="94">
        <v>52271.0563812775</v>
      </c>
      <c r="AC78" s="11">
        <v>2.9596950951347713E-2</v>
      </c>
      <c r="AD78" s="94">
        <v>0</v>
      </c>
      <c r="AE78" s="11"/>
      <c r="AF78" s="94">
        <v>0</v>
      </c>
      <c r="AG78" s="11"/>
      <c r="AH78" s="94">
        <v>0</v>
      </c>
      <c r="AI78" s="11"/>
      <c r="AJ78" s="94">
        <v>55231.191711977503</v>
      </c>
      <c r="AK78" s="11">
        <v>5.1648352887391556E-4</v>
      </c>
      <c r="AN78" s="1"/>
    </row>
    <row r="79" spans="1:40" x14ac:dyDescent="0.3">
      <c r="A79" s="40" t="s">
        <v>596</v>
      </c>
      <c r="B79" s="1" t="s">
        <v>545</v>
      </c>
      <c r="C79" s="15">
        <v>4.9999909999999996</v>
      </c>
      <c r="D79" s="15">
        <v>0.76438356164383559</v>
      </c>
      <c r="E79" s="15" t="s">
        <v>544</v>
      </c>
      <c r="F79" s="94">
        <v>0</v>
      </c>
      <c r="G79" s="11"/>
      <c r="H79" s="94">
        <v>0</v>
      </c>
      <c r="I79" s="11"/>
      <c r="J79" s="94">
        <v>0</v>
      </c>
      <c r="K79" s="11"/>
      <c r="L79" s="94">
        <v>0</v>
      </c>
      <c r="M79" s="11"/>
      <c r="N79" s="94">
        <v>15396.625302513699</v>
      </c>
      <c r="O79" s="11">
        <v>6.1984073487364255E-3</v>
      </c>
      <c r="P79" s="94">
        <v>0</v>
      </c>
      <c r="Q79" s="11"/>
      <c r="R79" s="94">
        <v>0</v>
      </c>
      <c r="S79" s="11"/>
      <c r="T79" s="94">
        <v>0</v>
      </c>
      <c r="U79" s="11"/>
      <c r="V79" s="94">
        <v>0</v>
      </c>
      <c r="W79" s="11"/>
      <c r="X79" s="94">
        <v>0</v>
      </c>
      <c r="Y79" s="11"/>
      <c r="Z79" s="94">
        <v>0</v>
      </c>
      <c r="AA79" s="11"/>
      <c r="AB79" s="94">
        <v>45701.155475756896</v>
      </c>
      <c r="AC79" s="11">
        <v>2.5876937461711103E-2</v>
      </c>
      <c r="AD79" s="94">
        <v>0</v>
      </c>
      <c r="AE79" s="11"/>
      <c r="AF79" s="94">
        <v>0</v>
      </c>
      <c r="AG79" s="11"/>
      <c r="AH79" s="94">
        <v>0</v>
      </c>
      <c r="AI79" s="11"/>
      <c r="AJ79" s="94">
        <v>61097.7807782706</v>
      </c>
      <c r="AK79" s="11">
        <v>5.7134377232499246E-4</v>
      </c>
      <c r="AN79" s="1"/>
    </row>
    <row r="80" spans="1:40" x14ac:dyDescent="0.3">
      <c r="A80" s="13" t="s">
        <v>597</v>
      </c>
      <c r="B80" s="13" t="s">
        <v>542</v>
      </c>
      <c r="C80" s="13" t="s">
        <v>542</v>
      </c>
      <c r="D80" s="13" t="s">
        <v>542</v>
      </c>
      <c r="E80" s="13" t="s">
        <v>542</v>
      </c>
      <c r="F80" s="91">
        <v>0</v>
      </c>
      <c r="G80" s="92"/>
      <c r="H80" s="91">
        <v>367523.0010065033</v>
      </c>
      <c r="I80" s="92">
        <v>0.26530786422106356</v>
      </c>
      <c r="J80" s="91">
        <v>2084423.055951247</v>
      </c>
      <c r="K80" s="92">
        <v>0.20990320834247569</v>
      </c>
      <c r="L80" s="91">
        <v>88205.59825784</v>
      </c>
      <c r="M80" s="92">
        <v>2.4656688147619583E-2</v>
      </c>
      <c r="N80" s="91">
        <v>24938.677457499998</v>
      </c>
      <c r="O80" s="92">
        <v>1.003986773615243E-2</v>
      </c>
      <c r="P80" s="91">
        <v>1580066.0803877593</v>
      </c>
      <c r="Q80" s="92">
        <v>0.22126756339035361</v>
      </c>
      <c r="R80" s="91">
        <v>4598641.6402377766</v>
      </c>
      <c r="S80" s="92">
        <v>0.18583064476094735</v>
      </c>
      <c r="T80" s="91">
        <v>449162.01987059996</v>
      </c>
      <c r="U80" s="92">
        <v>0.27042932206452475</v>
      </c>
      <c r="V80" s="91">
        <v>1251146.6891063007</v>
      </c>
      <c r="W80" s="92">
        <v>0.28455246391748534</v>
      </c>
      <c r="X80" s="91">
        <v>2348937.8934508529</v>
      </c>
      <c r="Y80" s="92">
        <v>0.184501326329091</v>
      </c>
      <c r="Z80" s="91">
        <v>62.108812167800004</v>
      </c>
      <c r="AA80" s="92">
        <v>1.8904573445436719E-5</v>
      </c>
      <c r="AB80" s="91">
        <v>49665.901760000001</v>
      </c>
      <c r="AC80" s="92">
        <v>2.8121858636698329E-2</v>
      </c>
      <c r="AD80" s="91">
        <v>1872356.9611420596</v>
      </c>
      <c r="AE80" s="92">
        <v>0.29703748281616932</v>
      </c>
      <c r="AF80" s="91">
        <v>5607446.1299067177</v>
      </c>
      <c r="AG80" s="92">
        <v>0.26415367860197214</v>
      </c>
      <c r="AH80" s="91">
        <v>0</v>
      </c>
      <c r="AI80" s="92"/>
      <c r="AJ80" s="91">
        <v>20322575.75734733</v>
      </c>
      <c r="AK80" s="92">
        <v>0.19004253425670695</v>
      </c>
      <c r="AN80" s="1"/>
    </row>
    <row r="81" spans="1:40" x14ac:dyDescent="0.3">
      <c r="A81" s="38" t="s">
        <v>163</v>
      </c>
      <c r="B81" s="1" t="s">
        <v>542</v>
      </c>
      <c r="C81" s="15" t="s">
        <v>542</v>
      </c>
      <c r="D81" s="15" t="s">
        <v>542</v>
      </c>
      <c r="E81" s="15" t="s">
        <v>542</v>
      </c>
      <c r="F81" s="94">
        <v>0</v>
      </c>
      <c r="G81" s="11"/>
      <c r="H81" s="94">
        <v>367523.0010065033</v>
      </c>
      <c r="I81" s="11">
        <v>0.26530786422106356</v>
      </c>
      <c r="J81" s="94">
        <v>2064105.1293817749</v>
      </c>
      <c r="K81" s="11">
        <v>0.20785717552700544</v>
      </c>
      <c r="L81" s="94">
        <v>88205.59825784</v>
      </c>
      <c r="M81" s="11">
        <v>2.4656688147619583E-2</v>
      </c>
      <c r="N81" s="94">
        <v>0</v>
      </c>
      <c r="O81" s="11"/>
      <c r="P81" s="94">
        <v>1580066.0803877593</v>
      </c>
      <c r="Q81" s="11">
        <v>0.22126756339035361</v>
      </c>
      <c r="R81" s="94">
        <v>4581736.7688771235</v>
      </c>
      <c r="S81" s="11">
        <v>0.18514752061466389</v>
      </c>
      <c r="T81" s="94">
        <v>0</v>
      </c>
      <c r="U81" s="11"/>
      <c r="V81" s="94">
        <v>1251146.6891063007</v>
      </c>
      <c r="W81" s="11">
        <v>0.28455246391748534</v>
      </c>
      <c r="X81" s="94">
        <v>2348937.8934508529</v>
      </c>
      <c r="Y81" s="11">
        <v>0.184501326329091</v>
      </c>
      <c r="Z81" s="94">
        <v>62.108812167800004</v>
      </c>
      <c r="AA81" s="11">
        <v>1.8904573445436719E-5</v>
      </c>
      <c r="AB81" s="94">
        <v>0</v>
      </c>
      <c r="AC81" s="11"/>
      <c r="AD81" s="94">
        <v>1872356.9611420596</v>
      </c>
      <c r="AE81" s="11">
        <v>0.29703748281616932</v>
      </c>
      <c r="AF81" s="94">
        <v>5607446.1299067177</v>
      </c>
      <c r="AG81" s="11">
        <v>0.26415367860197214</v>
      </c>
      <c r="AH81" s="94">
        <v>0</v>
      </c>
      <c r="AI81" s="11"/>
      <c r="AJ81" s="94">
        <v>19761586.360329106</v>
      </c>
      <c r="AK81" s="11">
        <v>0.1847965532367104</v>
      </c>
      <c r="AN81" s="1"/>
    </row>
    <row r="82" spans="1:40" x14ac:dyDescent="0.3">
      <c r="A82" s="40" t="s">
        <v>598</v>
      </c>
      <c r="B82" s="1" t="s">
        <v>545</v>
      </c>
      <c r="C82" s="15">
        <v>5.94</v>
      </c>
      <c r="D82" s="15">
        <v>4.2082191780821914</v>
      </c>
      <c r="E82" s="15" t="s">
        <v>544</v>
      </c>
      <c r="F82" s="94">
        <v>0</v>
      </c>
      <c r="G82" s="11"/>
      <c r="H82" s="94">
        <v>0</v>
      </c>
      <c r="I82" s="11"/>
      <c r="J82" s="94">
        <v>0</v>
      </c>
      <c r="K82" s="11"/>
      <c r="L82" s="94">
        <v>0</v>
      </c>
      <c r="M82" s="11"/>
      <c r="N82" s="94">
        <v>0</v>
      </c>
      <c r="O82" s="11"/>
      <c r="P82" s="94">
        <v>0</v>
      </c>
      <c r="Q82" s="11"/>
      <c r="R82" s="94">
        <v>0</v>
      </c>
      <c r="S82" s="11"/>
      <c r="T82" s="94">
        <v>0</v>
      </c>
      <c r="U82" s="11"/>
      <c r="V82" s="94">
        <v>0</v>
      </c>
      <c r="W82" s="11"/>
      <c r="X82" s="94">
        <v>0</v>
      </c>
      <c r="Y82" s="11"/>
      <c r="Z82" s="94">
        <v>0</v>
      </c>
      <c r="AA82" s="11"/>
      <c r="AB82" s="94">
        <v>0</v>
      </c>
      <c r="AC82" s="11"/>
      <c r="AD82" s="94">
        <v>2553.8406947928002</v>
      </c>
      <c r="AE82" s="11">
        <v>4.051505280446332E-4</v>
      </c>
      <c r="AF82" s="94">
        <v>10859.838759504</v>
      </c>
      <c r="AG82" s="11">
        <v>5.1158161681617105E-4</v>
      </c>
      <c r="AH82" s="94">
        <v>0</v>
      </c>
      <c r="AI82" s="11"/>
      <c r="AJ82" s="94">
        <v>13413.6794542968</v>
      </c>
      <c r="AK82" s="11">
        <v>1.2543536152301321E-4</v>
      </c>
      <c r="AN82" s="1"/>
    </row>
    <row r="83" spans="1:40" x14ac:dyDescent="0.3">
      <c r="A83" s="40" t="s">
        <v>599</v>
      </c>
      <c r="B83" s="1" t="s">
        <v>545</v>
      </c>
      <c r="C83" s="15">
        <v>6.8500000000000005</v>
      </c>
      <c r="D83" s="15">
        <v>17.216438356164385</v>
      </c>
      <c r="E83" s="15" t="s">
        <v>544</v>
      </c>
      <c r="F83" s="94">
        <v>0</v>
      </c>
      <c r="G83" s="11"/>
      <c r="H83" s="94">
        <v>13145.22290674</v>
      </c>
      <c r="I83" s="11">
        <v>9.4892863971669603E-3</v>
      </c>
      <c r="J83" s="94">
        <v>92063.492996490007</v>
      </c>
      <c r="K83" s="11">
        <v>9.2708735378861963E-3</v>
      </c>
      <c r="L83" s="94">
        <v>0</v>
      </c>
      <c r="M83" s="11"/>
      <c r="N83" s="94">
        <v>0</v>
      </c>
      <c r="O83" s="11"/>
      <c r="P83" s="94">
        <v>0</v>
      </c>
      <c r="Q83" s="11"/>
      <c r="R83" s="94">
        <v>0</v>
      </c>
      <c r="S83" s="11"/>
      <c r="T83" s="94">
        <v>0</v>
      </c>
      <c r="U83" s="11"/>
      <c r="V83" s="94">
        <v>0</v>
      </c>
      <c r="W83" s="11"/>
      <c r="X83" s="94">
        <v>0</v>
      </c>
      <c r="Y83" s="11"/>
      <c r="Z83" s="94">
        <v>0</v>
      </c>
      <c r="AA83" s="11"/>
      <c r="AB83" s="94">
        <v>0</v>
      </c>
      <c r="AC83" s="11"/>
      <c r="AD83" s="94">
        <v>0</v>
      </c>
      <c r="AE83" s="11"/>
      <c r="AF83" s="94">
        <v>85876.545487449999</v>
      </c>
      <c r="AG83" s="11">
        <v>4.0454433035305654E-3</v>
      </c>
      <c r="AH83" s="94">
        <v>0</v>
      </c>
      <c r="AI83" s="11"/>
      <c r="AJ83" s="94">
        <v>191085.26139068001</v>
      </c>
      <c r="AK83" s="11">
        <v>1.7868959017491276E-3</v>
      </c>
      <c r="AN83" s="1"/>
    </row>
    <row r="84" spans="1:40" x14ac:dyDescent="0.3">
      <c r="A84" s="40" t="s">
        <v>600</v>
      </c>
      <c r="B84" s="1" t="s">
        <v>545</v>
      </c>
      <c r="C84" s="15">
        <v>6.7141999999999999</v>
      </c>
      <c r="D84" s="15">
        <v>30.224657534246575</v>
      </c>
      <c r="E84" s="15" t="s">
        <v>544</v>
      </c>
      <c r="F84" s="94">
        <v>0</v>
      </c>
      <c r="G84" s="11"/>
      <c r="H84" s="94">
        <v>2652.8114756871</v>
      </c>
      <c r="I84" s="11">
        <v>1.9150141484157574E-3</v>
      </c>
      <c r="J84" s="94">
        <v>128328.61561253401</v>
      </c>
      <c r="K84" s="11">
        <v>1.2922802816977299E-2</v>
      </c>
      <c r="L84" s="94">
        <v>0</v>
      </c>
      <c r="M84" s="11"/>
      <c r="N84" s="94">
        <v>0</v>
      </c>
      <c r="O84" s="11"/>
      <c r="P84" s="94">
        <v>43251.260027429998</v>
      </c>
      <c r="Q84" s="11">
        <v>6.0567725860449237E-3</v>
      </c>
      <c r="R84" s="94">
        <v>114458.83801170001</v>
      </c>
      <c r="S84" s="11">
        <v>4.6252700971940184E-3</v>
      </c>
      <c r="T84" s="94">
        <v>0</v>
      </c>
      <c r="U84" s="11"/>
      <c r="V84" s="94">
        <v>0</v>
      </c>
      <c r="W84" s="11"/>
      <c r="X84" s="94">
        <v>0</v>
      </c>
      <c r="Y84" s="11"/>
      <c r="Z84" s="94">
        <v>0</v>
      </c>
      <c r="AA84" s="11"/>
      <c r="AB84" s="94">
        <v>0</v>
      </c>
      <c r="AC84" s="11"/>
      <c r="AD84" s="94">
        <v>45887.864941982698</v>
      </c>
      <c r="AE84" s="11">
        <v>7.2798169243651588E-3</v>
      </c>
      <c r="AF84" s="94">
        <v>87833.483888022602</v>
      </c>
      <c r="AG84" s="11">
        <v>4.1376300968288026E-3</v>
      </c>
      <c r="AH84" s="94">
        <v>0</v>
      </c>
      <c r="AI84" s="11"/>
      <c r="AJ84" s="94">
        <v>422412.87395735638</v>
      </c>
      <c r="AK84" s="11">
        <v>3.950110164578532E-3</v>
      </c>
      <c r="AN84" s="1"/>
    </row>
    <row r="85" spans="1:40" x14ac:dyDescent="0.3">
      <c r="A85" s="40" t="s">
        <v>601</v>
      </c>
      <c r="B85" s="1" t="s">
        <v>545</v>
      </c>
      <c r="C85" s="15">
        <v>6.95</v>
      </c>
      <c r="D85" s="15">
        <v>6.7041095890410958</v>
      </c>
      <c r="E85" s="15" t="s">
        <v>544</v>
      </c>
      <c r="F85" s="94">
        <v>0</v>
      </c>
      <c r="G85" s="11"/>
      <c r="H85" s="94">
        <v>0</v>
      </c>
      <c r="I85" s="11"/>
      <c r="J85" s="94">
        <v>131.242596475</v>
      </c>
      <c r="K85" s="11">
        <v>1.3216243215428973E-5</v>
      </c>
      <c r="L85" s="94">
        <v>0</v>
      </c>
      <c r="M85" s="11"/>
      <c r="N85" s="94">
        <v>0</v>
      </c>
      <c r="O85" s="11"/>
      <c r="P85" s="94">
        <v>68848.575200000007</v>
      </c>
      <c r="Q85" s="11">
        <v>9.6413413758385403E-3</v>
      </c>
      <c r="R85" s="94">
        <v>10757.589875</v>
      </c>
      <c r="S85" s="11">
        <v>4.3471312159947396E-4</v>
      </c>
      <c r="T85" s="94">
        <v>0</v>
      </c>
      <c r="U85" s="11"/>
      <c r="V85" s="94">
        <v>0</v>
      </c>
      <c r="W85" s="11"/>
      <c r="X85" s="94">
        <v>0</v>
      </c>
      <c r="Y85" s="11"/>
      <c r="Z85" s="94">
        <v>0</v>
      </c>
      <c r="AA85" s="11"/>
      <c r="AB85" s="94">
        <v>0</v>
      </c>
      <c r="AC85" s="11"/>
      <c r="AD85" s="94">
        <v>7523.8583585750002</v>
      </c>
      <c r="AE85" s="11">
        <v>1.1936121125820673E-3</v>
      </c>
      <c r="AF85" s="94">
        <v>87105.280976862501</v>
      </c>
      <c r="AG85" s="11">
        <v>4.1033261600106332E-3</v>
      </c>
      <c r="AH85" s="94">
        <v>0</v>
      </c>
      <c r="AI85" s="11"/>
      <c r="AJ85" s="94">
        <v>174366.54700691253</v>
      </c>
      <c r="AK85" s="11">
        <v>1.6305541619548235E-3</v>
      </c>
      <c r="AN85" s="1"/>
    </row>
    <row r="86" spans="1:40" x14ac:dyDescent="0.3">
      <c r="A86" s="40" t="s">
        <v>602</v>
      </c>
      <c r="B86" s="1" t="s">
        <v>545</v>
      </c>
      <c r="C86" s="15">
        <v>6.15</v>
      </c>
      <c r="D86" s="15">
        <v>7.7068493150684931</v>
      </c>
      <c r="E86" s="15" t="s">
        <v>544</v>
      </c>
      <c r="F86" s="94">
        <v>0</v>
      </c>
      <c r="G86" s="11"/>
      <c r="H86" s="94">
        <v>24363.3681048</v>
      </c>
      <c r="I86" s="11">
        <v>1.7587452049026158E-2</v>
      </c>
      <c r="J86" s="94">
        <v>193129.434107087</v>
      </c>
      <c r="K86" s="11">
        <v>1.9448301403451985E-2</v>
      </c>
      <c r="L86" s="94">
        <v>10151.403377000001</v>
      </c>
      <c r="M86" s="11">
        <v>2.8376882224154499E-3</v>
      </c>
      <c r="N86" s="94">
        <v>0</v>
      </c>
      <c r="O86" s="11"/>
      <c r="P86" s="94">
        <v>36297.3579148012</v>
      </c>
      <c r="Q86" s="11">
        <v>5.0829696574112015E-3</v>
      </c>
      <c r="R86" s="94">
        <v>30965.840861200799</v>
      </c>
      <c r="S86" s="11">
        <v>1.2513265052991381E-3</v>
      </c>
      <c r="T86" s="94">
        <v>0</v>
      </c>
      <c r="U86" s="11"/>
      <c r="V86" s="94">
        <v>271505.37415989098</v>
      </c>
      <c r="W86" s="11">
        <v>6.1749372680849374E-2</v>
      </c>
      <c r="X86" s="94">
        <v>295051.55429284298</v>
      </c>
      <c r="Y86" s="11">
        <v>2.3175326710113516E-2</v>
      </c>
      <c r="Z86" s="94">
        <v>0</v>
      </c>
      <c r="AA86" s="11"/>
      <c r="AB86" s="94">
        <v>0</v>
      </c>
      <c r="AC86" s="11"/>
      <c r="AD86" s="94">
        <v>214007.825432563</v>
      </c>
      <c r="AE86" s="11">
        <v>3.3950975742721969E-2</v>
      </c>
      <c r="AF86" s="94">
        <v>235480.073855594</v>
      </c>
      <c r="AG86" s="11">
        <v>1.1092915795421833E-2</v>
      </c>
      <c r="AH86" s="94">
        <v>0</v>
      </c>
      <c r="AI86" s="11"/>
      <c r="AJ86" s="94">
        <v>1310952.2321057799</v>
      </c>
      <c r="AK86" s="11">
        <v>1.225910964503589E-2</v>
      </c>
      <c r="AN86" s="1"/>
    </row>
    <row r="87" spans="1:40" x14ac:dyDescent="0.3">
      <c r="A87" s="40" t="s">
        <v>603</v>
      </c>
      <c r="B87" s="1" t="s">
        <v>545</v>
      </c>
      <c r="C87" s="15">
        <v>6.9</v>
      </c>
      <c r="D87" s="15">
        <v>12.70958904109589</v>
      </c>
      <c r="E87" s="15" t="s">
        <v>544</v>
      </c>
      <c r="F87" s="94">
        <v>0</v>
      </c>
      <c r="G87" s="11"/>
      <c r="H87" s="94">
        <v>74822.794020811198</v>
      </c>
      <c r="I87" s="11">
        <v>5.4013151890764846E-2</v>
      </c>
      <c r="J87" s="94">
        <v>479320.357290335</v>
      </c>
      <c r="K87" s="11">
        <v>4.8267975414994786E-2</v>
      </c>
      <c r="L87" s="94">
        <v>25362.272315839997</v>
      </c>
      <c r="M87" s="11">
        <v>7.0896819652950908E-3</v>
      </c>
      <c r="N87" s="94">
        <v>0</v>
      </c>
      <c r="O87" s="11"/>
      <c r="P87" s="94">
        <v>277626.88669861801</v>
      </c>
      <c r="Q87" s="11">
        <v>3.8878009922456956E-2</v>
      </c>
      <c r="R87" s="94">
        <v>980009.45167903602</v>
      </c>
      <c r="S87" s="11">
        <v>3.9602083076845554E-2</v>
      </c>
      <c r="T87" s="94">
        <v>0</v>
      </c>
      <c r="U87" s="11"/>
      <c r="V87" s="94">
        <v>155092.34055590298</v>
      </c>
      <c r="W87" s="11">
        <v>3.5273168225730227E-2</v>
      </c>
      <c r="X87" s="94">
        <v>599613.20581545599</v>
      </c>
      <c r="Y87" s="11">
        <v>4.7097640199785282E-2</v>
      </c>
      <c r="Z87" s="94">
        <v>0</v>
      </c>
      <c r="AA87" s="11"/>
      <c r="AB87" s="94">
        <v>0</v>
      </c>
      <c r="AC87" s="11"/>
      <c r="AD87" s="94">
        <v>428187.76642260602</v>
      </c>
      <c r="AE87" s="11">
        <v>6.7929256520225439E-2</v>
      </c>
      <c r="AF87" s="94">
        <v>1505309.154264539</v>
      </c>
      <c r="AG87" s="11">
        <v>7.0911595282470666E-2</v>
      </c>
      <c r="AH87" s="94">
        <v>0</v>
      </c>
      <c r="AI87" s="11"/>
      <c r="AJ87" s="94">
        <v>4525344.2290631449</v>
      </c>
      <c r="AK87" s="11">
        <v>4.2317858520674996E-2</v>
      </c>
      <c r="AN87" s="1"/>
    </row>
    <row r="88" spans="1:40" x14ac:dyDescent="0.3">
      <c r="A88" s="40" t="s">
        <v>604</v>
      </c>
      <c r="B88" s="1" t="s">
        <v>543</v>
      </c>
      <c r="C88" s="15">
        <v>7.3500000000000005</v>
      </c>
      <c r="D88" s="15">
        <v>0.64109589041095894</v>
      </c>
      <c r="E88" s="15" t="s">
        <v>544</v>
      </c>
      <c r="F88" s="94">
        <v>0</v>
      </c>
      <c r="G88" s="11"/>
      <c r="H88" s="94">
        <v>0</v>
      </c>
      <c r="I88" s="11"/>
      <c r="J88" s="94">
        <v>0</v>
      </c>
      <c r="K88" s="11"/>
      <c r="L88" s="94">
        <v>0</v>
      </c>
      <c r="M88" s="11"/>
      <c r="N88" s="94">
        <v>0</v>
      </c>
      <c r="O88" s="11"/>
      <c r="P88" s="94">
        <v>0</v>
      </c>
      <c r="Q88" s="11"/>
      <c r="R88" s="94">
        <v>0</v>
      </c>
      <c r="S88" s="11"/>
      <c r="T88" s="94">
        <v>0</v>
      </c>
      <c r="U88" s="11"/>
      <c r="V88" s="94">
        <v>0</v>
      </c>
      <c r="W88" s="11"/>
      <c r="X88" s="94">
        <v>0</v>
      </c>
      <c r="Y88" s="11"/>
      <c r="Z88" s="94">
        <v>3.9128570828</v>
      </c>
      <c r="AA88" s="11">
        <v>1.1909887103208794E-6</v>
      </c>
      <c r="AB88" s="94">
        <v>0</v>
      </c>
      <c r="AC88" s="11"/>
      <c r="AD88" s="94">
        <v>0</v>
      </c>
      <c r="AE88" s="11"/>
      <c r="AF88" s="94">
        <v>0</v>
      </c>
      <c r="AG88" s="11"/>
      <c r="AH88" s="94">
        <v>0</v>
      </c>
      <c r="AI88" s="11"/>
      <c r="AJ88" s="94">
        <v>3.9128570828</v>
      </c>
      <c r="AK88" s="11">
        <v>3.6590306518147759E-8</v>
      </c>
      <c r="AN88" s="1"/>
    </row>
    <row r="89" spans="1:40" x14ac:dyDescent="0.3">
      <c r="A89" s="40" t="s">
        <v>605</v>
      </c>
      <c r="B89" s="1" t="s">
        <v>545</v>
      </c>
      <c r="C89" s="15">
        <v>6.95</v>
      </c>
      <c r="D89" s="15">
        <v>6.7041095890410958</v>
      </c>
      <c r="E89" s="15" t="s">
        <v>544</v>
      </c>
      <c r="F89" s="94">
        <v>0</v>
      </c>
      <c r="G89" s="11"/>
      <c r="H89" s="94">
        <v>0</v>
      </c>
      <c r="I89" s="11"/>
      <c r="J89" s="94">
        <v>0</v>
      </c>
      <c r="K89" s="11"/>
      <c r="L89" s="94">
        <v>0</v>
      </c>
      <c r="M89" s="11"/>
      <c r="N89" s="94">
        <v>0</v>
      </c>
      <c r="O89" s="11"/>
      <c r="P89" s="94">
        <v>19080.706247196002</v>
      </c>
      <c r="Q89" s="11">
        <v>2.6720030456245623E-3</v>
      </c>
      <c r="R89" s="94">
        <v>80001.616105385998</v>
      </c>
      <c r="S89" s="11">
        <v>3.2328572360800379E-3</v>
      </c>
      <c r="T89" s="94">
        <v>0</v>
      </c>
      <c r="U89" s="11"/>
      <c r="V89" s="94">
        <v>0</v>
      </c>
      <c r="W89" s="11"/>
      <c r="X89" s="94">
        <v>0</v>
      </c>
      <c r="Y89" s="11"/>
      <c r="Z89" s="94">
        <v>0</v>
      </c>
      <c r="AA89" s="11"/>
      <c r="AB89" s="94">
        <v>0</v>
      </c>
      <c r="AC89" s="11"/>
      <c r="AD89" s="94">
        <v>0</v>
      </c>
      <c r="AE89" s="11"/>
      <c r="AF89" s="94">
        <v>0</v>
      </c>
      <c r="AG89" s="11"/>
      <c r="AH89" s="94">
        <v>0</v>
      </c>
      <c r="AI89" s="11"/>
      <c r="AJ89" s="94">
        <v>99082.322352582007</v>
      </c>
      <c r="AK89" s="11">
        <v>9.265486749688702E-4</v>
      </c>
      <c r="AN89" s="1"/>
    </row>
    <row r="90" spans="1:40" x14ac:dyDescent="0.3">
      <c r="A90" s="40" t="s">
        <v>606</v>
      </c>
      <c r="B90" s="1" t="s">
        <v>545</v>
      </c>
      <c r="C90" s="15">
        <v>5.4</v>
      </c>
      <c r="D90" s="15">
        <v>9.706849315068494</v>
      </c>
      <c r="E90" s="15" t="s">
        <v>544</v>
      </c>
      <c r="F90" s="94">
        <v>0</v>
      </c>
      <c r="G90" s="11"/>
      <c r="H90" s="94">
        <v>18711.542147999997</v>
      </c>
      <c r="I90" s="11">
        <v>1.3507506387281727E-2</v>
      </c>
      <c r="J90" s="94">
        <v>38304.397931170795</v>
      </c>
      <c r="K90" s="11">
        <v>3.8572860708021711E-3</v>
      </c>
      <c r="L90" s="94">
        <v>9355.7710739999984</v>
      </c>
      <c r="M90" s="11">
        <v>2.6152799176965402E-3</v>
      </c>
      <c r="N90" s="94">
        <v>0</v>
      </c>
      <c r="O90" s="11"/>
      <c r="P90" s="94">
        <v>0</v>
      </c>
      <c r="Q90" s="11"/>
      <c r="R90" s="94">
        <v>0</v>
      </c>
      <c r="S90" s="11"/>
      <c r="T90" s="94">
        <v>0</v>
      </c>
      <c r="U90" s="11"/>
      <c r="V90" s="94">
        <v>116436.31332436</v>
      </c>
      <c r="W90" s="11">
        <v>2.6481499039558237E-2</v>
      </c>
      <c r="X90" s="94">
        <v>123497.11375390699</v>
      </c>
      <c r="Y90" s="11">
        <v>9.7002910757832718E-3</v>
      </c>
      <c r="Z90" s="94">
        <v>27.131736114599999</v>
      </c>
      <c r="AA90" s="11">
        <v>8.2583111828788317E-6</v>
      </c>
      <c r="AB90" s="94">
        <v>0</v>
      </c>
      <c r="AC90" s="11"/>
      <c r="AD90" s="94">
        <v>150673.75756966302</v>
      </c>
      <c r="AE90" s="11">
        <v>2.3903430063702859E-2</v>
      </c>
      <c r="AF90" s="94">
        <v>262824.19216502301</v>
      </c>
      <c r="AG90" s="11">
        <v>1.2381033286384402E-2</v>
      </c>
      <c r="AH90" s="94">
        <v>0</v>
      </c>
      <c r="AI90" s="11"/>
      <c r="AJ90" s="94">
        <v>719830.21970223845</v>
      </c>
      <c r="AK90" s="11">
        <v>6.7313494519668912E-3</v>
      </c>
      <c r="AN90" s="1"/>
    </row>
    <row r="91" spans="1:40" x14ac:dyDescent="0.3">
      <c r="A91" s="40" t="s">
        <v>607</v>
      </c>
      <c r="B91" s="1" t="s">
        <v>545</v>
      </c>
      <c r="C91" s="15">
        <v>5.3500000000000005</v>
      </c>
      <c r="D91" s="15">
        <v>15.712328767123287</v>
      </c>
      <c r="E91" s="15" t="s">
        <v>544</v>
      </c>
      <c r="F91" s="94">
        <v>0</v>
      </c>
      <c r="G91" s="11"/>
      <c r="H91" s="94">
        <v>200126.05334697402</v>
      </c>
      <c r="I91" s="11">
        <v>0.14446719155826873</v>
      </c>
      <c r="J91" s="94">
        <v>505998.15964907402</v>
      </c>
      <c r="K91" s="11">
        <v>5.0954453234666706E-2</v>
      </c>
      <c r="L91" s="94">
        <v>21572.374285000002</v>
      </c>
      <c r="M91" s="11">
        <v>6.0302669655289782E-3</v>
      </c>
      <c r="N91" s="94">
        <v>0</v>
      </c>
      <c r="O91" s="11"/>
      <c r="P91" s="94">
        <v>358015.12363385997</v>
      </c>
      <c r="Q91" s="11">
        <v>5.0135329810965856E-2</v>
      </c>
      <c r="R91" s="94">
        <v>1015129.490939302</v>
      </c>
      <c r="S91" s="11">
        <v>4.1021280320366268E-2</v>
      </c>
      <c r="T91" s="94">
        <v>0</v>
      </c>
      <c r="U91" s="11"/>
      <c r="V91" s="94">
        <v>90521.134079745607</v>
      </c>
      <c r="W91" s="11">
        <v>2.0587523400150402E-2</v>
      </c>
      <c r="X91" s="94">
        <v>259699.45927745802</v>
      </c>
      <c r="Y91" s="11">
        <v>2.0398536213848722E-2</v>
      </c>
      <c r="Z91" s="94">
        <v>31.064218970400002</v>
      </c>
      <c r="AA91" s="11">
        <v>9.455273552237008E-6</v>
      </c>
      <c r="AB91" s="94">
        <v>0</v>
      </c>
      <c r="AC91" s="11"/>
      <c r="AD91" s="94">
        <v>180638.43331287598</v>
      </c>
      <c r="AE91" s="11">
        <v>2.8657134640813889E-2</v>
      </c>
      <c r="AF91" s="94">
        <v>561787.77112996997</v>
      </c>
      <c r="AG91" s="11">
        <v>2.6464508601539264E-2</v>
      </c>
      <c r="AH91" s="94">
        <v>0</v>
      </c>
      <c r="AI91" s="11"/>
      <c r="AJ91" s="94">
        <v>3193519.06387323</v>
      </c>
      <c r="AK91" s="11">
        <v>2.9863559784057275E-2</v>
      </c>
      <c r="AN91" s="1"/>
    </row>
    <row r="92" spans="1:40" x14ac:dyDescent="0.3">
      <c r="A92" s="40" t="s">
        <v>608</v>
      </c>
      <c r="B92" s="1" t="s">
        <v>545</v>
      </c>
      <c r="C92" s="15">
        <v>5.3500000000000005</v>
      </c>
      <c r="D92" s="15">
        <v>15.712328767123287</v>
      </c>
      <c r="E92" s="15" t="s">
        <v>544</v>
      </c>
      <c r="F92" s="94">
        <v>0</v>
      </c>
      <c r="G92" s="11"/>
      <c r="H92" s="94">
        <v>0</v>
      </c>
      <c r="I92" s="11"/>
      <c r="J92" s="94">
        <v>0</v>
      </c>
      <c r="K92" s="11"/>
      <c r="L92" s="94">
        <v>0</v>
      </c>
      <c r="M92" s="11"/>
      <c r="N92" s="94">
        <v>0</v>
      </c>
      <c r="O92" s="11"/>
      <c r="P92" s="94">
        <v>0</v>
      </c>
      <c r="Q92" s="11"/>
      <c r="R92" s="94">
        <v>0</v>
      </c>
      <c r="S92" s="11"/>
      <c r="T92" s="94">
        <v>0</v>
      </c>
      <c r="U92" s="11"/>
      <c r="V92" s="94">
        <v>0</v>
      </c>
      <c r="W92" s="11"/>
      <c r="X92" s="94">
        <v>0</v>
      </c>
      <c r="Y92" s="11"/>
      <c r="Z92" s="94">
        <v>0</v>
      </c>
      <c r="AA92" s="11"/>
      <c r="AB92" s="94">
        <v>0</v>
      </c>
      <c r="AC92" s="11"/>
      <c r="AD92" s="94">
        <v>0</v>
      </c>
      <c r="AE92" s="11"/>
      <c r="AF92" s="94">
        <v>5581.7269063200001</v>
      </c>
      <c r="AG92" s="11">
        <v>2.6294210610286538E-4</v>
      </c>
      <c r="AH92" s="94">
        <v>0</v>
      </c>
      <c r="AI92" s="11"/>
      <c r="AJ92" s="94">
        <v>5581.7269063200001</v>
      </c>
      <c r="AK92" s="11">
        <v>5.2196411491904393E-5</v>
      </c>
      <c r="AN92" s="1"/>
    </row>
    <row r="93" spans="1:40" x14ac:dyDescent="0.3">
      <c r="A93" s="40" t="s">
        <v>609</v>
      </c>
      <c r="B93" s="1" t="s">
        <v>545</v>
      </c>
      <c r="C93" s="15">
        <v>7.3</v>
      </c>
      <c r="D93" s="15">
        <v>8.706849315068494</v>
      </c>
      <c r="E93" s="15" t="s">
        <v>544</v>
      </c>
      <c r="F93" s="94">
        <v>0</v>
      </c>
      <c r="G93" s="11"/>
      <c r="H93" s="94">
        <v>0</v>
      </c>
      <c r="I93" s="11"/>
      <c r="J93" s="94">
        <v>0</v>
      </c>
      <c r="K93" s="11"/>
      <c r="L93" s="94">
        <v>0</v>
      </c>
      <c r="M93" s="11"/>
      <c r="N93" s="94">
        <v>0</v>
      </c>
      <c r="O93" s="11"/>
      <c r="P93" s="94">
        <v>0</v>
      </c>
      <c r="Q93" s="11"/>
      <c r="R93" s="94">
        <v>0</v>
      </c>
      <c r="S93" s="11"/>
      <c r="T93" s="94">
        <v>0</v>
      </c>
      <c r="U93" s="11"/>
      <c r="V93" s="94">
        <v>237830.482117765</v>
      </c>
      <c r="W93" s="11">
        <v>5.4090579682254676E-2</v>
      </c>
      <c r="X93" s="94">
        <v>254759.71667968101</v>
      </c>
      <c r="Y93" s="11">
        <v>2.0010535720708721E-2</v>
      </c>
      <c r="Z93" s="94">
        <v>0</v>
      </c>
      <c r="AA93" s="11"/>
      <c r="AB93" s="94">
        <v>0</v>
      </c>
      <c r="AC93" s="11"/>
      <c r="AD93" s="94">
        <v>106571.84152545</v>
      </c>
      <c r="AE93" s="11">
        <v>1.6906942534341655E-2</v>
      </c>
      <c r="AF93" s="94">
        <v>1357411.4962216201</v>
      </c>
      <c r="AG93" s="11">
        <v>6.3944482353772147E-2</v>
      </c>
      <c r="AH93" s="94">
        <v>0</v>
      </c>
      <c r="AI93" s="11"/>
      <c r="AJ93" s="94">
        <v>1956573.536544516</v>
      </c>
      <c r="AK93" s="11">
        <v>1.8296509152394086E-2</v>
      </c>
      <c r="AN93" s="1"/>
    </row>
    <row r="94" spans="1:40" x14ac:dyDescent="0.3">
      <c r="A94" s="40" t="s">
        <v>610</v>
      </c>
      <c r="B94" s="1" t="s">
        <v>543</v>
      </c>
      <c r="C94" s="15">
        <v>3.23</v>
      </c>
      <c r="D94" s="15">
        <v>96.723287671232882</v>
      </c>
      <c r="E94" s="15" t="s">
        <v>544</v>
      </c>
      <c r="F94" s="94">
        <v>0</v>
      </c>
      <c r="G94" s="11"/>
      <c r="H94" s="94">
        <v>0</v>
      </c>
      <c r="I94" s="11"/>
      <c r="J94" s="94">
        <v>0</v>
      </c>
      <c r="K94" s="11"/>
      <c r="L94" s="94">
        <v>0</v>
      </c>
      <c r="M94" s="11"/>
      <c r="N94" s="94">
        <v>0</v>
      </c>
      <c r="O94" s="11"/>
      <c r="P94" s="94">
        <v>0</v>
      </c>
      <c r="Q94" s="11"/>
      <c r="R94" s="94">
        <v>0</v>
      </c>
      <c r="S94" s="11"/>
      <c r="T94" s="94">
        <v>0</v>
      </c>
      <c r="U94" s="11"/>
      <c r="V94" s="94">
        <v>0</v>
      </c>
      <c r="W94" s="11"/>
      <c r="X94" s="94">
        <v>0</v>
      </c>
      <c r="Y94" s="11"/>
      <c r="Z94" s="94">
        <v>0</v>
      </c>
      <c r="AA94" s="11"/>
      <c r="AB94" s="94">
        <v>0</v>
      </c>
      <c r="AC94" s="11"/>
      <c r="AD94" s="94">
        <v>8.8159836422000009</v>
      </c>
      <c r="AE94" s="11">
        <v>1.3985995427016909E-6</v>
      </c>
      <c r="AF94" s="94">
        <v>35.263934568800003</v>
      </c>
      <c r="AG94" s="11">
        <v>1.6612015207148737E-6</v>
      </c>
      <c r="AH94" s="94">
        <v>0</v>
      </c>
      <c r="AI94" s="11"/>
      <c r="AJ94" s="94">
        <v>44.079918211000006</v>
      </c>
      <c r="AK94" s="11">
        <v>4.1220460765748199E-7</v>
      </c>
      <c r="AN94" s="1"/>
    </row>
    <row r="95" spans="1:40" x14ac:dyDescent="0.3">
      <c r="A95" s="40" t="s">
        <v>611</v>
      </c>
      <c r="B95" s="1" t="s">
        <v>545</v>
      </c>
      <c r="C95" s="15">
        <v>7.6000000000000005</v>
      </c>
      <c r="D95" s="15">
        <v>14.70958904109589</v>
      </c>
      <c r="E95" s="15" t="s">
        <v>544</v>
      </c>
      <c r="F95" s="94">
        <v>0</v>
      </c>
      <c r="G95" s="11"/>
      <c r="H95" s="94">
        <v>33701.209003491</v>
      </c>
      <c r="I95" s="11">
        <v>2.4328261790139392E-2</v>
      </c>
      <c r="J95" s="94">
        <v>626829.42919860897</v>
      </c>
      <c r="K95" s="11">
        <v>6.3122266805010888E-2</v>
      </c>
      <c r="L95" s="94">
        <v>21763.777205999999</v>
      </c>
      <c r="M95" s="11">
        <v>6.0837710766835215E-3</v>
      </c>
      <c r="N95" s="94">
        <v>0</v>
      </c>
      <c r="O95" s="11"/>
      <c r="P95" s="94">
        <v>776946.17066585401</v>
      </c>
      <c r="Q95" s="11">
        <v>0.10880113699201156</v>
      </c>
      <c r="R95" s="94">
        <v>2350413.9414054989</v>
      </c>
      <c r="S95" s="11">
        <v>9.4979990257279406E-2</v>
      </c>
      <c r="T95" s="94">
        <v>0</v>
      </c>
      <c r="U95" s="11"/>
      <c r="V95" s="94">
        <v>341554.19033780199</v>
      </c>
      <c r="W95" s="11">
        <v>7.7680808548026142E-2</v>
      </c>
      <c r="X95" s="94">
        <v>816316.84363150795</v>
      </c>
      <c r="Y95" s="11">
        <v>6.4118996408851478E-2</v>
      </c>
      <c r="Z95" s="94">
        <v>0</v>
      </c>
      <c r="AA95" s="11"/>
      <c r="AB95" s="94">
        <v>0</v>
      </c>
      <c r="AC95" s="11"/>
      <c r="AD95" s="94">
        <v>555248.365968075</v>
      </c>
      <c r="AE95" s="11">
        <v>8.8086609758615694E-2</v>
      </c>
      <c r="AF95" s="94">
        <v>1269804.316517489</v>
      </c>
      <c r="AG95" s="11">
        <v>5.981751291801312E-2</v>
      </c>
      <c r="AH95" s="94">
        <v>0</v>
      </c>
      <c r="AI95" s="11"/>
      <c r="AJ95" s="94">
        <v>6792578.2439343268</v>
      </c>
      <c r="AK95" s="11">
        <v>6.3519447486746539E-2</v>
      </c>
      <c r="AN95" s="1"/>
    </row>
    <row r="96" spans="1:40" x14ac:dyDescent="0.3">
      <c r="A96" s="40" t="s">
        <v>612</v>
      </c>
      <c r="B96" s="1" t="s">
        <v>543</v>
      </c>
      <c r="C96" s="15">
        <v>5.875</v>
      </c>
      <c r="D96" s="15">
        <v>29.709589041095889</v>
      </c>
      <c r="E96" s="15" t="s">
        <v>544</v>
      </c>
      <c r="F96" s="94">
        <v>0</v>
      </c>
      <c r="G96" s="11"/>
      <c r="H96" s="94">
        <v>0</v>
      </c>
      <c r="I96" s="11"/>
      <c r="J96" s="94">
        <v>0</v>
      </c>
      <c r="K96" s="11"/>
      <c r="L96" s="94">
        <v>0</v>
      </c>
      <c r="M96" s="11"/>
      <c r="N96" s="94">
        <v>0</v>
      </c>
      <c r="O96" s="11"/>
      <c r="P96" s="94">
        <v>0</v>
      </c>
      <c r="Q96" s="11"/>
      <c r="R96" s="94">
        <v>0</v>
      </c>
      <c r="S96" s="11"/>
      <c r="T96" s="94">
        <v>0</v>
      </c>
      <c r="U96" s="11"/>
      <c r="V96" s="94">
        <v>23061.204272502</v>
      </c>
      <c r="W96" s="11">
        <v>5.2448865938591396E-3</v>
      </c>
      <c r="X96" s="94">
        <v>0</v>
      </c>
      <c r="Y96" s="11"/>
      <c r="Z96" s="94">
        <v>0</v>
      </c>
      <c r="AA96" s="11"/>
      <c r="AB96" s="94">
        <v>0</v>
      </c>
      <c r="AC96" s="11"/>
      <c r="AD96" s="94">
        <v>0</v>
      </c>
      <c r="AE96" s="11"/>
      <c r="AF96" s="94">
        <v>0</v>
      </c>
      <c r="AG96" s="11"/>
      <c r="AH96" s="94">
        <v>0</v>
      </c>
      <c r="AI96" s="11"/>
      <c r="AJ96" s="94">
        <v>23061.204272502</v>
      </c>
      <c r="AK96" s="11">
        <v>2.1565227534572781E-4</v>
      </c>
      <c r="AN96" s="1"/>
    </row>
    <row r="97" spans="1:40" x14ac:dyDescent="0.3">
      <c r="A97" s="40" t="s">
        <v>613</v>
      </c>
      <c r="B97" s="1" t="s">
        <v>543</v>
      </c>
      <c r="C97" s="15">
        <v>5.375</v>
      </c>
      <c r="D97" s="15">
        <v>10.199999999999999</v>
      </c>
      <c r="E97" s="15" t="s">
        <v>544</v>
      </c>
      <c r="F97" s="94">
        <v>0</v>
      </c>
      <c r="G97" s="11"/>
      <c r="H97" s="94">
        <v>0</v>
      </c>
      <c r="I97" s="11"/>
      <c r="J97" s="94">
        <v>0</v>
      </c>
      <c r="K97" s="11"/>
      <c r="L97" s="94">
        <v>0</v>
      </c>
      <c r="M97" s="11"/>
      <c r="N97" s="94">
        <v>0</v>
      </c>
      <c r="O97" s="11"/>
      <c r="P97" s="94">
        <v>0</v>
      </c>
      <c r="Q97" s="11"/>
      <c r="R97" s="94">
        <v>0</v>
      </c>
      <c r="S97" s="11"/>
      <c r="T97" s="94">
        <v>0</v>
      </c>
      <c r="U97" s="11"/>
      <c r="V97" s="94">
        <v>15145.650258332</v>
      </c>
      <c r="W97" s="11">
        <v>3.4446257470571486E-3</v>
      </c>
      <c r="X97" s="94">
        <v>0</v>
      </c>
      <c r="Y97" s="11"/>
      <c r="Z97" s="94">
        <v>0</v>
      </c>
      <c r="AA97" s="11"/>
      <c r="AB97" s="94">
        <v>0</v>
      </c>
      <c r="AC97" s="11"/>
      <c r="AD97" s="94">
        <v>0</v>
      </c>
      <c r="AE97" s="11"/>
      <c r="AF97" s="94">
        <v>0</v>
      </c>
      <c r="AG97" s="11"/>
      <c r="AH97" s="94">
        <v>0</v>
      </c>
      <c r="AI97" s="11"/>
      <c r="AJ97" s="94">
        <v>15145.650258332</v>
      </c>
      <c r="AK97" s="11">
        <v>1.4163154279390734E-4</v>
      </c>
      <c r="AN97" s="1"/>
    </row>
    <row r="98" spans="1:40" x14ac:dyDescent="0.3">
      <c r="A98" s="40" t="s">
        <v>614</v>
      </c>
      <c r="B98" s="1" t="s">
        <v>704</v>
      </c>
      <c r="C98" s="15">
        <v>3.2669000000000001</v>
      </c>
      <c r="D98" s="15">
        <v>29.224657534246575</v>
      </c>
      <c r="E98" s="15" t="s">
        <v>544</v>
      </c>
      <c r="F98" s="94">
        <v>0</v>
      </c>
      <c r="G98" s="11"/>
      <c r="H98" s="94">
        <v>0</v>
      </c>
      <c r="I98" s="11"/>
      <c r="J98" s="94">
        <v>0</v>
      </c>
      <c r="K98" s="11"/>
      <c r="L98" s="94">
        <v>0</v>
      </c>
      <c r="M98" s="11"/>
      <c r="N98" s="94">
        <v>0</v>
      </c>
      <c r="O98" s="11"/>
      <c r="P98" s="94">
        <v>0</v>
      </c>
      <c r="Q98" s="11"/>
      <c r="R98" s="94">
        <v>0</v>
      </c>
      <c r="S98" s="11"/>
      <c r="T98" s="94">
        <v>0</v>
      </c>
      <c r="U98" s="11"/>
      <c r="V98" s="94">
        <v>0</v>
      </c>
      <c r="W98" s="11"/>
      <c r="X98" s="94">
        <v>0</v>
      </c>
      <c r="Y98" s="11"/>
      <c r="Z98" s="94">
        <v>0</v>
      </c>
      <c r="AA98" s="11"/>
      <c r="AB98" s="94">
        <v>0</v>
      </c>
      <c r="AC98" s="11"/>
      <c r="AD98" s="94">
        <v>181054.59093183401</v>
      </c>
      <c r="AE98" s="11">
        <v>2.872315539121325E-2</v>
      </c>
      <c r="AF98" s="94">
        <v>137536.98579975398</v>
      </c>
      <c r="AG98" s="11">
        <v>6.4790458795609702E-3</v>
      </c>
      <c r="AH98" s="94">
        <v>0</v>
      </c>
      <c r="AI98" s="11"/>
      <c r="AJ98" s="94">
        <v>318591.57673158799</v>
      </c>
      <c r="AK98" s="11">
        <v>2.9792459065146604E-3</v>
      </c>
      <c r="AN98" s="1"/>
    </row>
    <row r="99" spans="1:40" x14ac:dyDescent="0.3">
      <c r="A99" s="38" t="s">
        <v>168</v>
      </c>
      <c r="B99" s="1" t="s">
        <v>542</v>
      </c>
      <c r="C99" s="15" t="s">
        <v>542</v>
      </c>
      <c r="D99" s="15" t="s">
        <v>542</v>
      </c>
      <c r="E99" s="15" t="s">
        <v>542</v>
      </c>
      <c r="F99" s="94">
        <v>0</v>
      </c>
      <c r="G99" s="11"/>
      <c r="H99" s="94">
        <v>0</v>
      </c>
      <c r="I99" s="11"/>
      <c r="J99" s="94">
        <v>20317.926569472002</v>
      </c>
      <c r="K99" s="11">
        <v>2.0460328154702366E-3</v>
      </c>
      <c r="L99" s="94">
        <v>0</v>
      </c>
      <c r="M99" s="11"/>
      <c r="N99" s="94">
        <v>0</v>
      </c>
      <c r="O99" s="11"/>
      <c r="P99" s="94">
        <v>0</v>
      </c>
      <c r="Q99" s="11"/>
      <c r="R99" s="94">
        <v>16904.8713606528</v>
      </c>
      <c r="S99" s="11">
        <v>6.8312414628345607E-4</v>
      </c>
      <c r="T99" s="94">
        <v>0</v>
      </c>
      <c r="U99" s="11"/>
      <c r="V99" s="94">
        <v>0</v>
      </c>
      <c r="W99" s="11"/>
      <c r="X99" s="94">
        <v>0</v>
      </c>
      <c r="Y99" s="11"/>
      <c r="Z99" s="94">
        <v>0</v>
      </c>
      <c r="AA99" s="11"/>
      <c r="AB99" s="94">
        <v>0</v>
      </c>
      <c r="AC99" s="11"/>
      <c r="AD99" s="94">
        <v>0</v>
      </c>
      <c r="AE99" s="11"/>
      <c r="AF99" s="94">
        <v>0</v>
      </c>
      <c r="AG99" s="11"/>
      <c r="AH99" s="94">
        <v>0</v>
      </c>
      <c r="AI99" s="11"/>
      <c r="AJ99" s="94">
        <v>37222.797930124805</v>
      </c>
      <c r="AK99" s="11">
        <v>3.4808160812040546E-4</v>
      </c>
      <c r="AN99" s="1"/>
    </row>
    <row r="100" spans="1:40" x14ac:dyDescent="0.3">
      <c r="A100" s="40" t="s">
        <v>615</v>
      </c>
      <c r="B100" s="1" t="s">
        <v>545</v>
      </c>
      <c r="C100" s="15">
        <v>8</v>
      </c>
      <c r="D100" s="15">
        <v>7.0054794520547947</v>
      </c>
      <c r="E100" s="15" t="s">
        <v>544</v>
      </c>
      <c r="F100" s="94">
        <v>0</v>
      </c>
      <c r="G100" s="11"/>
      <c r="H100" s="94">
        <v>0</v>
      </c>
      <c r="I100" s="11"/>
      <c r="J100" s="94">
        <v>20317.926569472002</v>
      </c>
      <c r="K100" s="11">
        <v>2.0460328154702366E-3</v>
      </c>
      <c r="L100" s="94">
        <v>0</v>
      </c>
      <c r="M100" s="11"/>
      <c r="N100" s="94">
        <v>0</v>
      </c>
      <c r="O100" s="11"/>
      <c r="P100" s="94">
        <v>0</v>
      </c>
      <c r="Q100" s="11"/>
      <c r="R100" s="94">
        <v>16904.8713606528</v>
      </c>
      <c r="S100" s="11">
        <v>6.8312414628345607E-4</v>
      </c>
      <c r="T100" s="94">
        <v>0</v>
      </c>
      <c r="U100" s="11"/>
      <c r="V100" s="94">
        <v>0</v>
      </c>
      <c r="W100" s="11"/>
      <c r="X100" s="94">
        <v>0</v>
      </c>
      <c r="Y100" s="11"/>
      <c r="Z100" s="94">
        <v>0</v>
      </c>
      <c r="AA100" s="11"/>
      <c r="AB100" s="94">
        <v>0</v>
      </c>
      <c r="AC100" s="11"/>
      <c r="AD100" s="94">
        <v>0</v>
      </c>
      <c r="AE100" s="11"/>
      <c r="AF100" s="94">
        <v>0</v>
      </c>
      <c r="AG100" s="11"/>
      <c r="AH100" s="94">
        <v>0</v>
      </c>
      <c r="AI100" s="11"/>
      <c r="AJ100" s="94">
        <v>37222.797930124805</v>
      </c>
      <c r="AK100" s="11">
        <v>3.4808160812040546E-4</v>
      </c>
      <c r="AN100" s="1"/>
    </row>
    <row r="101" spans="1:40" x14ac:dyDescent="0.3">
      <c r="A101" s="38" t="s">
        <v>164</v>
      </c>
      <c r="B101" s="1" t="s">
        <v>542</v>
      </c>
      <c r="C101" s="15" t="s">
        <v>542</v>
      </c>
      <c r="D101" s="15" t="s">
        <v>542</v>
      </c>
      <c r="E101" s="15" t="s">
        <v>542</v>
      </c>
      <c r="F101" s="94">
        <v>0</v>
      </c>
      <c r="G101" s="11"/>
      <c r="H101" s="94">
        <v>0</v>
      </c>
      <c r="I101" s="11"/>
      <c r="J101" s="94">
        <v>0</v>
      </c>
      <c r="K101" s="11"/>
      <c r="L101" s="94">
        <v>0</v>
      </c>
      <c r="M101" s="11"/>
      <c r="N101" s="94">
        <v>24938.677457499998</v>
      </c>
      <c r="O101" s="11">
        <v>1.003986773615243E-2</v>
      </c>
      <c r="P101" s="94">
        <v>0</v>
      </c>
      <c r="Q101" s="11"/>
      <c r="R101" s="94">
        <v>0</v>
      </c>
      <c r="S101" s="11"/>
      <c r="T101" s="94">
        <v>449162.01987059996</v>
      </c>
      <c r="U101" s="11">
        <v>0.27042932206452475</v>
      </c>
      <c r="V101" s="94">
        <v>0</v>
      </c>
      <c r="W101" s="11"/>
      <c r="X101" s="94">
        <v>0</v>
      </c>
      <c r="Y101" s="11"/>
      <c r="Z101" s="94">
        <v>0</v>
      </c>
      <c r="AA101" s="11"/>
      <c r="AB101" s="94">
        <v>49665.901760000001</v>
      </c>
      <c r="AC101" s="11">
        <v>2.8121858636698329E-2</v>
      </c>
      <c r="AD101" s="94">
        <v>0</v>
      </c>
      <c r="AE101" s="11"/>
      <c r="AF101" s="94">
        <v>0</v>
      </c>
      <c r="AG101" s="11"/>
      <c r="AH101" s="94">
        <v>0</v>
      </c>
      <c r="AI101" s="11"/>
      <c r="AJ101" s="94">
        <v>523766.59908809996</v>
      </c>
      <c r="AK101" s="11">
        <v>4.8978994118761094E-3</v>
      </c>
      <c r="AN101" s="1"/>
    </row>
    <row r="102" spans="1:40" x14ac:dyDescent="0.3">
      <c r="A102" s="40" t="s">
        <v>616</v>
      </c>
      <c r="B102" s="1" t="s">
        <v>545</v>
      </c>
      <c r="C102" s="15">
        <v>4.4667750000000002</v>
      </c>
      <c r="D102" s="15">
        <v>0.69041095890410964</v>
      </c>
      <c r="E102" s="15" t="s">
        <v>544</v>
      </c>
      <c r="F102" s="94">
        <v>0</v>
      </c>
      <c r="G102" s="11"/>
      <c r="H102" s="94">
        <v>0</v>
      </c>
      <c r="I102" s="11"/>
      <c r="J102" s="94">
        <v>0</v>
      </c>
      <c r="K102" s="11"/>
      <c r="L102" s="94">
        <v>0</v>
      </c>
      <c r="M102" s="11"/>
      <c r="N102" s="94">
        <v>0</v>
      </c>
      <c r="O102" s="11"/>
      <c r="P102" s="94">
        <v>0</v>
      </c>
      <c r="Q102" s="11"/>
      <c r="R102" s="94">
        <v>0</v>
      </c>
      <c r="S102" s="11"/>
      <c r="T102" s="94">
        <v>304104.86133060005</v>
      </c>
      <c r="U102" s="11">
        <v>0.18309400138028775</v>
      </c>
      <c r="V102" s="94">
        <v>0</v>
      </c>
      <c r="W102" s="11"/>
      <c r="X102" s="94">
        <v>0</v>
      </c>
      <c r="Y102" s="11"/>
      <c r="Z102" s="94">
        <v>0</v>
      </c>
      <c r="AA102" s="11"/>
      <c r="AB102" s="94">
        <v>0</v>
      </c>
      <c r="AC102" s="11"/>
      <c r="AD102" s="94">
        <v>0</v>
      </c>
      <c r="AE102" s="11"/>
      <c r="AF102" s="94">
        <v>0</v>
      </c>
      <c r="AG102" s="11"/>
      <c r="AH102" s="94">
        <v>0</v>
      </c>
      <c r="AI102" s="11"/>
      <c r="AJ102" s="94">
        <v>304104.86133060005</v>
      </c>
      <c r="AK102" s="11">
        <v>2.8437762622760812E-3</v>
      </c>
      <c r="AN102" s="1"/>
    </row>
    <row r="103" spans="1:40" x14ac:dyDescent="0.3">
      <c r="A103" s="40" t="s">
        <v>617</v>
      </c>
      <c r="B103" s="1" t="s">
        <v>545</v>
      </c>
      <c r="C103" s="15">
        <v>5.2272249999999998</v>
      </c>
      <c r="D103" s="15">
        <v>5.2054794520547946E-2</v>
      </c>
      <c r="E103" s="15" t="s">
        <v>544</v>
      </c>
      <c r="F103" s="94">
        <v>0</v>
      </c>
      <c r="G103" s="11"/>
      <c r="H103" s="94">
        <v>0</v>
      </c>
      <c r="I103" s="11"/>
      <c r="J103" s="94">
        <v>0</v>
      </c>
      <c r="K103" s="11"/>
      <c r="L103" s="94">
        <v>0</v>
      </c>
      <c r="M103" s="11"/>
      <c r="N103" s="94">
        <v>24938.677457499998</v>
      </c>
      <c r="O103" s="11">
        <v>1.003986773615243E-2</v>
      </c>
      <c r="P103" s="94">
        <v>0</v>
      </c>
      <c r="Q103" s="11"/>
      <c r="R103" s="94">
        <v>0</v>
      </c>
      <c r="S103" s="11"/>
      <c r="T103" s="94">
        <v>0</v>
      </c>
      <c r="U103" s="11"/>
      <c r="V103" s="94">
        <v>0</v>
      </c>
      <c r="W103" s="11"/>
      <c r="X103" s="94">
        <v>0</v>
      </c>
      <c r="Y103" s="11"/>
      <c r="Z103" s="94">
        <v>0</v>
      </c>
      <c r="AA103" s="11"/>
      <c r="AB103" s="94">
        <v>0</v>
      </c>
      <c r="AC103" s="11"/>
      <c r="AD103" s="94">
        <v>0</v>
      </c>
      <c r="AE103" s="11"/>
      <c r="AF103" s="94">
        <v>0</v>
      </c>
      <c r="AG103" s="11"/>
      <c r="AH103" s="94">
        <v>0</v>
      </c>
      <c r="AI103" s="11"/>
      <c r="AJ103" s="94">
        <v>24938.677457499998</v>
      </c>
      <c r="AK103" s="11">
        <v>2.3320909325779958E-4</v>
      </c>
      <c r="AN103" s="1"/>
    </row>
    <row r="104" spans="1:40" x14ac:dyDescent="0.3">
      <c r="A104" s="40" t="s">
        <v>618</v>
      </c>
      <c r="B104" s="1" t="s">
        <v>545</v>
      </c>
      <c r="C104" s="15">
        <v>4.6547689999999999</v>
      </c>
      <c r="D104" s="15">
        <v>0.76712328767123283</v>
      </c>
      <c r="E104" s="15" t="s">
        <v>544</v>
      </c>
      <c r="F104" s="94">
        <v>0</v>
      </c>
      <c r="G104" s="11"/>
      <c r="H104" s="94">
        <v>0</v>
      </c>
      <c r="I104" s="11"/>
      <c r="J104" s="94">
        <v>0</v>
      </c>
      <c r="K104" s="11"/>
      <c r="L104" s="94">
        <v>0</v>
      </c>
      <c r="M104" s="11"/>
      <c r="N104" s="94">
        <v>0</v>
      </c>
      <c r="O104" s="11"/>
      <c r="P104" s="94">
        <v>0</v>
      </c>
      <c r="Q104" s="11"/>
      <c r="R104" s="94">
        <v>0</v>
      </c>
      <c r="S104" s="11"/>
      <c r="T104" s="94">
        <v>145057.15854</v>
      </c>
      <c r="U104" s="11">
        <v>8.7335320684236994E-2</v>
      </c>
      <c r="V104" s="94">
        <v>0</v>
      </c>
      <c r="W104" s="11"/>
      <c r="X104" s="94">
        <v>0</v>
      </c>
      <c r="Y104" s="11"/>
      <c r="Z104" s="94">
        <v>0</v>
      </c>
      <c r="AA104" s="11"/>
      <c r="AB104" s="94">
        <v>0</v>
      </c>
      <c r="AC104" s="11"/>
      <c r="AD104" s="94">
        <v>0</v>
      </c>
      <c r="AE104" s="11"/>
      <c r="AF104" s="94">
        <v>0</v>
      </c>
      <c r="AG104" s="11"/>
      <c r="AH104" s="94">
        <v>0</v>
      </c>
      <c r="AI104" s="11"/>
      <c r="AJ104" s="94">
        <v>145057.15854</v>
      </c>
      <c r="AK104" s="11">
        <v>1.3564732320435352E-3</v>
      </c>
      <c r="AN104" s="1"/>
    </row>
    <row r="105" spans="1:40" x14ac:dyDescent="0.3">
      <c r="A105" s="40" t="s">
        <v>619</v>
      </c>
      <c r="B105" s="1" t="s">
        <v>545</v>
      </c>
      <c r="C105" s="15">
        <v>4.8962500000000002</v>
      </c>
      <c r="D105" s="15">
        <v>0.14246575342465753</v>
      </c>
      <c r="E105" s="15" t="s">
        <v>544</v>
      </c>
      <c r="F105" s="94">
        <v>0</v>
      </c>
      <c r="G105" s="11"/>
      <c r="H105" s="94">
        <v>0</v>
      </c>
      <c r="I105" s="11"/>
      <c r="J105" s="94">
        <v>0</v>
      </c>
      <c r="K105" s="11"/>
      <c r="L105" s="94">
        <v>0</v>
      </c>
      <c r="M105" s="11"/>
      <c r="N105" s="94">
        <v>0</v>
      </c>
      <c r="O105" s="11"/>
      <c r="P105" s="94">
        <v>0</v>
      </c>
      <c r="Q105" s="11"/>
      <c r="R105" s="94">
        <v>0</v>
      </c>
      <c r="S105" s="11"/>
      <c r="T105" s="94">
        <v>0</v>
      </c>
      <c r="U105" s="11"/>
      <c r="V105" s="94">
        <v>0</v>
      </c>
      <c r="W105" s="11"/>
      <c r="X105" s="94">
        <v>0</v>
      </c>
      <c r="Y105" s="11"/>
      <c r="Z105" s="94">
        <v>0</v>
      </c>
      <c r="AA105" s="11"/>
      <c r="AB105" s="94">
        <v>49665.901760000001</v>
      </c>
      <c r="AC105" s="11">
        <v>2.8121858636698329E-2</v>
      </c>
      <c r="AD105" s="94">
        <v>0</v>
      </c>
      <c r="AE105" s="11"/>
      <c r="AF105" s="94">
        <v>0</v>
      </c>
      <c r="AG105" s="11"/>
      <c r="AH105" s="94">
        <v>0</v>
      </c>
      <c r="AI105" s="11"/>
      <c r="AJ105" s="94">
        <v>49665.901760000001</v>
      </c>
      <c r="AK105" s="11">
        <v>4.6444082429869375E-4</v>
      </c>
      <c r="AN105" s="1"/>
    </row>
    <row r="106" spans="1:40" x14ac:dyDescent="0.3">
      <c r="A106" s="13" t="s">
        <v>620</v>
      </c>
      <c r="B106" s="13" t="s">
        <v>542</v>
      </c>
      <c r="C106" s="13" t="s">
        <v>542</v>
      </c>
      <c r="D106" s="13" t="s">
        <v>542</v>
      </c>
      <c r="E106" s="13" t="s">
        <v>542</v>
      </c>
      <c r="F106" s="91">
        <v>0</v>
      </c>
      <c r="G106" s="92"/>
      <c r="H106" s="91">
        <v>20476.369511583398</v>
      </c>
      <c r="I106" s="92">
        <v>1.4781501694429638E-2</v>
      </c>
      <c r="J106" s="91">
        <v>56688.381610827695</v>
      </c>
      <c r="K106" s="92">
        <v>5.7085691610837966E-3</v>
      </c>
      <c r="L106" s="91">
        <v>2484.7424763017998</v>
      </c>
      <c r="M106" s="92">
        <v>6.9457632594053685E-4</v>
      </c>
      <c r="N106" s="91">
        <v>0</v>
      </c>
      <c r="O106" s="92"/>
      <c r="P106" s="91">
        <v>29409.025537805403</v>
      </c>
      <c r="Q106" s="92">
        <v>4.1183489116087832E-3</v>
      </c>
      <c r="R106" s="91">
        <v>64359.154659251602</v>
      </c>
      <c r="S106" s="92">
        <v>2.6007469470875877E-3</v>
      </c>
      <c r="T106" s="91">
        <v>0</v>
      </c>
      <c r="U106" s="92"/>
      <c r="V106" s="91">
        <v>0</v>
      </c>
      <c r="W106" s="92"/>
      <c r="X106" s="91">
        <v>0</v>
      </c>
      <c r="Y106" s="92"/>
      <c r="Z106" s="91">
        <v>0</v>
      </c>
      <c r="AA106" s="92"/>
      <c r="AB106" s="91">
        <v>0</v>
      </c>
      <c r="AC106" s="92"/>
      <c r="AD106" s="91">
        <v>80476.000656241406</v>
      </c>
      <c r="AE106" s="92">
        <v>1.2767003919734224E-2</v>
      </c>
      <c r="AF106" s="91">
        <v>139131.95995228371</v>
      </c>
      <c r="AG106" s="92">
        <v>6.554181383301029E-3</v>
      </c>
      <c r="AH106" s="91">
        <v>0</v>
      </c>
      <c r="AI106" s="92"/>
      <c r="AJ106" s="91">
        <v>393025.63440429501</v>
      </c>
      <c r="AK106" s="92">
        <v>3.6753012256843763E-3</v>
      </c>
      <c r="AN106" s="1"/>
    </row>
    <row r="107" spans="1:40" x14ac:dyDescent="0.3">
      <c r="A107" s="38" t="s">
        <v>214</v>
      </c>
      <c r="B107" s="1" t="s">
        <v>542</v>
      </c>
      <c r="C107" s="15" t="s">
        <v>542</v>
      </c>
      <c r="D107" s="15" t="s">
        <v>542</v>
      </c>
      <c r="E107" s="15" t="s">
        <v>542</v>
      </c>
      <c r="F107" s="94">
        <v>0</v>
      </c>
      <c r="G107" s="11"/>
      <c r="H107" s="94">
        <v>0</v>
      </c>
      <c r="I107" s="11"/>
      <c r="J107" s="94">
        <v>22243.314127298898</v>
      </c>
      <c r="K107" s="11">
        <v>2.2399210113125696E-3</v>
      </c>
      <c r="L107" s="94">
        <v>2484.7424763017998</v>
      </c>
      <c r="M107" s="11">
        <v>6.9457632594053685E-4</v>
      </c>
      <c r="N107" s="94">
        <v>0</v>
      </c>
      <c r="O107" s="11"/>
      <c r="P107" s="94">
        <v>0</v>
      </c>
      <c r="Q107" s="11"/>
      <c r="R107" s="94">
        <v>0</v>
      </c>
      <c r="S107" s="11"/>
      <c r="T107" s="94">
        <v>0</v>
      </c>
      <c r="U107" s="11"/>
      <c r="V107" s="94">
        <v>0</v>
      </c>
      <c r="W107" s="11"/>
      <c r="X107" s="94">
        <v>0</v>
      </c>
      <c r="Y107" s="11"/>
      <c r="Z107" s="94">
        <v>0</v>
      </c>
      <c r="AA107" s="11"/>
      <c r="AB107" s="94">
        <v>0</v>
      </c>
      <c r="AC107" s="11"/>
      <c r="AD107" s="94">
        <v>0</v>
      </c>
      <c r="AE107" s="11"/>
      <c r="AF107" s="94">
        <v>0</v>
      </c>
      <c r="AG107" s="11"/>
      <c r="AH107" s="94">
        <v>0</v>
      </c>
      <c r="AI107" s="11"/>
      <c r="AJ107" s="94">
        <v>24728.0566036007</v>
      </c>
      <c r="AK107" s="11">
        <v>2.3123951413947036E-4</v>
      </c>
      <c r="AN107" s="1"/>
    </row>
    <row r="108" spans="1:40" x14ac:dyDescent="0.3">
      <c r="A108" s="40" t="s">
        <v>621</v>
      </c>
      <c r="B108" s="1" t="s">
        <v>543</v>
      </c>
      <c r="C108" s="15">
        <v>5.375</v>
      </c>
      <c r="D108" s="15">
        <v>5.3123287671232875</v>
      </c>
      <c r="E108" s="15" t="s">
        <v>544</v>
      </c>
      <c r="F108" s="94">
        <v>0</v>
      </c>
      <c r="G108" s="11"/>
      <c r="H108" s="94">
        <v>0</v>
      </c>
      <c r="I108" s="11"/>
      <c r="J108" s="94">
        <v>22243.314127298898</v>
      </c>
      <c r="K108" s="11">
        <v>2.2399210113125696E-3</v>
      </c>
      <c r="L108" s="94">
        <v>2484.7424763017998</v>
      </c>
      <c r="M108" s="11">
        <v>6.9457632594053685E-4</v>
      </c>
      <c r="N108" s="94">
        <v>0</v>
      </c>
      <c r="O108" s="11"/>
      <c r="P108" s="94">
        <v>0</v>
      </c>
      <c r="Q108" s="11"/>
      <c r="R108" s="94">
        <v>0</v>
      </c>
      <c r="S108" s="11"/>
      <c r="T108" s="94">
        <v>0</v>
      </c>
      <c r="U108" s="11"/>
      <c r="V108" s="94">
        <v>0</v>
      </c>
      <c r="W108" s="11"/>
      <c r="X108" s="94">
        <v>0</v>
      </c>
      <c r="Y108" s="11"/>
      <c r="Z108" s="94">
        <v>0</v>
      </c>
      <c r="AA108" s="11"/>
      <c r="AB108" s="94">
        <v>0</v>
      </c>
      <c r="AC108" s="11"/>
      <c r="AD108" s="94">
        <v>0</v>
      </c>
      <c r="AE108" s="11"/>
      <c r="AF108" s="94">
        <v>0</v>
      </c>
      <c r="AG108" s="11"/>
      <c r="AH108" s="94">
        <v>0</v>
      </c>
      <c r="AI108" s="11"/>
      <c r="AJ108" s="94">
        <v>24728.0566036007</v>
      </c>
      <c r="AK108" s="11">
        <v>2.3123951413947036E-4</v>
      </c>
      <c r="AN108" s="1"/>
    </row>
    <row r="109" spans="1:40" x14ac:dyDescent="0.3">
      <c r="A109" s="38" t="s">
        <v>198</v>
      </c>
      <c r="B109" s="1" t="s">
        <v>542</v>
      </c>
      <c r="C109" s="15" t="s">
        <v>542</v>
      </c>
      <c r="D109" s="15" t="s">
        <v>542</v>
      </c>
      <c r="E109" s="15" t="s">
        <v>542</v>
      </c>
      <c r="F109" s="94">
        <v>0</v>
      </c>
      <c r="G109" s="11"/>
      <c r="H109" s="94">
        <v>20476.369511583398</v>
      </c>
      <c r="I109" s="11">
        <v>1.4781501694429638E-2</v>
      </c>
      <c r="J109" s="94">
        <v>28839.512129778795</v>
      </c>
      <c r="K109" s="11">
        <v>2.9041638672096426E-3</v>
      </c>
      <c r="L109" s="94">
        <v>0</v>
      </c>
      <c r="M109" s="11"/>
      <c r="N109" s="94">
        <v>0</v>
      </c>
      <c r="O109" s="11"/>
      <c r="P109" s="94">
        <v>20668.511449180402</v>
      </c>
      <c r="Q109" s="11">
        <v>2.8943543716497357E-3</v>
      </c>
      <c r="R109" s="94">
        <v>29965.9583665766</v>
      </c>
      <c r="S109" s="11">
        <v>1.2109213545617148E-3</v>
      </c>
      <c r="T109" s="94">
        <v>0</v>
      </c>
      <c r="U109" s="11"/>
      <c r="V109" s="94">
        <v>0</v>
      </c>
      <c r="W109" s="11"/>
      <c r="X109" s="94">
        <v>0</v>
      </c>
      <c r="Y109" s="11"/>
      <c r="Z109" s="94">
        <v>0</v>
      </c>
      <c r="AA109" s="11"/>
      <c r="AB109" s="94">
        <v>0</v>
      </c>
      <c r="AC109" s="11"/>
      <c r="AD109" s="94">
        <v>61425.416979941401</v>
      </c>
      <c r="AE109" s="11">
        <v>9.7447503971284898E-3</v>
      </c>
      <c r="AF109" s="94">
        <v>110763.69759908371</v>
      </c>
      <c r="AG109" s="11">
        <v>5.217818860587275E-3</v>
      </c>
      <c r="AH109" s="94">
        <v>0</v>
      </c>
      <c r="AI109" s="11"/>
      <c r="AJ109" s="94">
        <v>272139.46603614429</v>
      </c>
      <c r="AK109" s="11">
        <v>2.54485821159151E-3</v>
      </c>
      <c r="AN109" s="1"/>
    </row>
    <row r="110" spans="1:40" x14ac:dyDescent="0.3">
      <c r="A110" s="40" t="s">
        <v>622</v>
      </c>
      <c r="B110" s="1" t="s">
        <v>545</v>
      </c>
      <c r="C110" s="15">
        <v>7.0625</v>
      </c>
      <c r="D110" s="15">
        <v>3.6493150684931508</v>
      </c>
      <c r="E110" s="15" t="s">
        <v>703</v>
      </c>
      <c r="F110" s="94">
        <v>0</v>
      </c>
      <c r="G110" s="11"/>
      <c r="H110" s="94">
        <v>0</v>
      </c>
      <c r="I110" s="11"/>
      <c r="J110" s="94">
        <v>6398.5255413599998</v>
      </c>
      <c r="K110" s="11">
        <v>6.4433706773590481E-4</v>
      </c>
      <c r="L110" s="94">
        <v>0</v>
      </c>
      <c r="M110" s="11"/>
      <c r="N110" s="94">
        <v>0</v>
      </c>
      <c r="O110" s="11"/>
      <c r="P110" s="94">
        <v>7294.3191171503995</v>
      </c>
      <c r="Q110" s="11">
        <v>1.0214738723126431E-3</v>
      </c>
      <c r="R110" s="94">
        <v>11058.784977317198</v>
      </c>
      <c r="S110" s="11">
        <v>4.4688438529888908E-4</v>
      </c>
      <c r="T110" s="94">
        <v>0</v>
      </c>
      <c r="U110" s="11"/>
      <c r="V110" s="94">
        <v>0</v>
      </c>
      <c r="W110" s="11"/>
      <c r="X110" s="94">
        <v>0</v>
      </c>
      <c r="Y110" s="11"/>
      <c r="Z110" s="94">
        <v>0</v>
      </c>
      <c r="AA110" s="11"/>
      <c r="AB110" s="94">
        <v>0</v>
      </c>
      <c r="AC110" s="11"/>
      <c r="AD110" s="94">
        <v>0</v>
      </c>
      <c r="AE110" s="11"/>
      <c r="AF110" s="94">
        <v>52403.924183738403</v>
      </c>
      <c r="AG110" s="11">
        <v>2.468626363164657E-3</v>
      </c>
      <c r="AH110" s="94">
        <v>0</v>
      </c>
      <c r="AI110" s="11"/>
      <c r="AJ110" s="94">
        <v>77155.55381956599</v>
      </c>
      <c r="AK110" s="11">
        <v>7.2150485031647325E-4</v>
      </c>
      <c r="AN110" s="1"/>
    </row>
    <row r="111" spans="1:40" x14ac:dyDescent="0.3">
      <c r="A111" s="40" t="s">
        <v>623</v>
      </c>
      <c r="B111" s="1" t="s">
        <v>545</v>
      </c>
      <c r="C111" s="15">
        <v>7.125</v>
      </c>
      <c r="D111" s="15">
        <v>2.8547945205479452</v>
      </c>
      <c r="E111" s="15" t="s">
        <v>703</v>
      </c>
      <c r="F111" s="94">
        <v>0</v>
      </c>
      <c r="G111" s="11"/>
      <c r="H111" s="94">
        <v>753.27855890670003</v>
      </c>
      <c r="I111" s="11">
        <v>5.4377746448451764E-4</v>
      </c>
      <c r="J111" s="94">
        <v>0</v>
      </c>
      <c r="K111" s="11"/>
      <c r="L111" s="94">
        <v>0</v>
      </c>
      <c r="M111" s="11"/>
      <c r="N111" s="94">
        <v>0</v>
      </c>
      <c r="O111" s="11"/>
      <c r="P111" s="94">
        <v>0</v>
      </c>
      <c r="Q111" s="11"/>
      <c r="R111" s="94">
        <v>0</v>
      </c>
      <c r="S111" s="11"/>
      <c r="T111" s="94">
        <v>0</v>
      </c>
      <c r="U111" s="11"/>
      <c r="V111" s="94">
        <v>0</v>
      </c>
      <c r="W111" s="11"/>
      <c r="X111" s="94">
        <v>0</v>
      </c>
      <c r="Y111" s="11"/>
      <c r="Z111" s="94">
        <v>0</v>
      </c>
      <c r="AA111" s="11"/>
      <c r="AB111" s="94">
        <v>0</v>
      </c>
      <c r="AC111" s="11"/>
      <c r="AD111" s="94">
        <v>2487.0050184284996</v>
      </c>
      <c r="AE111" s="11">
        <v>3.9454747452354684E-4</v>
      </c>
      <c r="AF111" s="94">
        <v>0</v>
      </c>
      <c r="AG111" s="11"/>
      <c r="AH111" s="94">
        <v>0</v>
      </c>
      <c r="AI111" s="11"/>
      <c r="AJ111" s="94">
        <v>3240.2835773351999</v>
      </c>
      <c r="AK111" s="11">
        <v>3.0300868851456457E-5</v>
      </c>
      <c r="AN111" s="1"/>
    </row>
    <row r="112" spans="1:40" x14ac:dyDescent="0.3">
      <c r="A112" s="40" t="s">
        <v>624</v>
      </c>
      <c r="B112" s="1" t="s">
        <v>545</v>
      </c>
      <c r="C112" s="15">
        <v>7.9375</v>
      </c>
      <c r="D112" s="15">
        <v>11.863013698630137</v>
      </c>
      <c r="E112" s="15" t="s">
        <v>703</v>
      </c>
      <c r="F112" s="94">
        <v>0</v>
      </c>
      <c r="G112" s="11"/>
      <c r="H112" s="94">
        <v>5406.3746394999998</v>
      </c>
      <c r="I112" s="11">
        <v>3.9027590242148857E-3</v>
      </c>
      <c r="J112" s="94">
        <v>10812.749279</v>
      </c>
      <c r="K112" s="11">
        <v>1.0888532240059697E-3</v>
      </c>
      <c r="L112" s="94">
        <v>0</v>
      </c>
      <c r="M112" s="11"/>
      <c r="N112" s="94">
        <v>0</v>
      </c>
      <c r="O112" s="11"/>
      <c r="P112" s="94">
        <v>5947.0121034500007</v>
      </c>
      <c r="Q112" s="11">
        <v>8.3280116820202662E-4</v>
      </c>
      <c r="R112" s="94">
        <v>18907.173389259402</v>
      </c>
      <c r="S112" s="11">
        <v>7.6403696926282576E-4</v>
      </c>
      <c r="T112" s="94">
        <v>0</v>
      </c>
      <c r="U112" s="11"/>
      <c r="V112" s="94">
        <v>0</v>
      </c>
      <c r="W112" s="11"/>
      <c r="X112" s="94">
        <v>0</v>
      </c>
      <c r="Y112" s="11"/>
      <c r="Z112" s="94">
        <v>0</v>
      </c>
      <c r="AA112" s="11"/>
      <c r="AB112" s="94">
        <v>0</v>
      </c>
      <c r="AC112" s="11"/>
      <c r="AD112" s="94">
        <v>40170.444846412895</v>
      </c>
      <c r="AE112" s="11">
        <v>6.3727847138219558E-3</v>
      </c>
      <c r="AF112" s="94">
        <v>32070.614361513999</v>
      </c>
      <c r="AG112" s="11">
        <v>1.5107716708033878E-3</v>
      </c>
      <c r="AH112" s="94">
        <v>0</v>
      </c>
      <c r="AI112" s="11"/>
      <c r="AJ112" s="94">
        <v>113314.36861913629</v>
      </c>
      <c r="AK112" s="11">
        <v>1.0596368313349174E-3</v>
      </c>
      <c r="AN112" s="1"/>
    </row>
    <row r="113" spans="1:40" x14ac:dyDescent="0.3">
      <c r="A113" s="40" t="s">
        <v>625</v>
      </c>
      <c r="B113" s="1" t="s">
        <v>545</v>
      </c>
      <c r="C113" s="15">
        <v>7.6875</v>
      </c>
      <c r="D113" s="15">
        <v>13.654794520547945</v>
      </c>
      <c r="E113" s="15" t="s">
        <v>703</v>
      </c>
      <c r="F113" s="94">
        <v>0</v>
      </c>
      <c r="G113" s="11"/>
      <c r="H113" s="94">
        <v>5305.1287346999998</v>
      </c>
      <c r="I113" s="11">
        <v>3.8296715312143002E-3</v>
      </c>
      <c r="J113" s="94">
        <v>0</v>
      </c>
      <c r="K113" s="11"/>
      <c r="L113" s="94">
        <v>0</v>
      </c>
      <c r="M113" s="11"/>
      <c r="N113" s="94">
        <v>0</v>
      </c>
      <c r="O113" s="11"/>
      <c r="P113" s="94">
        <v>7427.1802285799995</v>
      </c>
      <c r="Q113" s="11">
        <v>1.0400793311350662E-3</v>
      </c>
      <c r="R113" s="94">
        <v>0</v>
      </c>
      <c r="S113" s="11"/>
      <c r="T113" s="94">
        <v>0</v>
      </c>
      <c r="U113" s="11"/>
      <c r="V113" s="94">
        <v>0</v>
      </c>
      <c r="W113" s="11"/>
      <c r="X113" s="94">
        <v>0</v>
      </c>
      <c r="Y113" s="11"/>
      <c r="Z113" s="94">
        <v>0</v>
      </c>
      <c r="AA113" s="11"/>
      <c r="AB113" s="94">
        <v>0</v>
      </c>
      <c r="AC113" s="11"/>
      <c r="AD113" s="94">
        <v>0</v>
      </c>
      <c r="AE113" s="11"/>
      <c r="AF113" s="94">
        <v>4424.4773647397997</v>
      </c>
      <c r="AG113" s="11">
        <v>2.0842678551182453E-4</v>
      </c>
      <c r="AH113" s="94">
        <v>0</v>
      </c>
      <c r="AI113" s="11"/>
      <c r="AJ113" s="94">
        <v>17156.786328019796</v>
      </c>
      <c r="AK113" s="11">
        <v>1.6043828264726296E-4</v>
      </c>
      <c r="AN113" s="1"/>
    </row>
    <row r="114" spans="1:40" x14ac:dyDescent="0.3">
      <c r="A114" s="40" t="s">
        <v>626</v>
      </c>
      <c r="B114" s="1" t="s">
        <v>545</v>
      </c>
      <c r="C114" s="15">
        <v>5.96875</v>
      </c>
      <c r="D114" s="15">
        <v>6.9643835616438352</v>
      </c>
      <c r="E114" s="15" t="s">
        <v>703</v>
      </c>
      <c r="F114" s="94">
        <v>0</v>
      </c>
      <c r="G114" s="11"/>
      <c r="H114" s="94">
        <v>9011.5875784766995</v>
      </c>
      <c r="I114" s="11">
        <v>6.5052936745159341E-3</v>
      </c>
      <c r="J114" s="94">
        <v>11628.237309418799</v>
      </c>
      <c r="K114" s="11">
        <v>1.1709735754677681E-3</v>
      </c>
      <c r="L114" s="94">
        <v>0</v>
      </c>
      <c r="M114" s="11"/>
      <c r="N114" s="94">
        <v>0</v>
      </c>
      <c r="O114" s="11"/>
      <c r="P114" s="94">
        <v>0</v>
      </c>
      <c r="Q114" s="11"/>
      <c r="R114" s="94">
        <v>0</v>
      </c>
      <c r="S114" s="11"/>
      <c r="T114" s="94">
        <v>0</v>
      </c>
      <c r="U114" s="11"/>
      <c r="V114" s="94">
        <v>0</v>
      </c>
      <c r="W114" s="11"/>
      <c r="X114" s="94">
        <v>0</v>
      </c>
      <c r="Y114" s="11"/>
      <c r="Z114" s="94">
        <v>0</v>
      </c>
      <c r="AA114" s="11"/>
      <c r="AB114" s="94">
        <v>0</v>
      </c>
      <c r="AC114" s="11"/>
      <c r="AD114" s="94">
        <v>18767.9671151</v>
      </c>
      <c r="AE114" s="11">
        <v>2.9774182087829865E-3</v>
      </c>
      <c r="AF114" s="94">
        <v>21864.6816890915</v>
      </c>
      <c r="AG114" s="11">
        <v>1.0299940411074057E-3</v>
      </c>
      <c r="AH114" s="94">
        <v>0</v>
      </c>
      <c r="AI114" s="11"/>
      <c r="AJ114" s="94">
        <v>61272.473692086998</v>
      </c>
      <c r="AK114" s="11">
        <v>5.7297737844139998E-4</v>
      </c>
      <c r="AN114" s="1"/>
    </row>
    <row r="115" spans="1:40" x14ac:dyDescent="0.3">
      <c r="A115" s="38" t="s">
        <v>220</v>
      </c>
      <c r="B115" s="1" t="s">
        <v>542</v>
      </c>
      <c r="C115" s="15" t="s">
        <v>542</v>
      </c>
      <c r="D115" s="15" t="s">
        <v>542</v>
      </c>
      <c r="E115" s="15" t="s">
        <v>542</v>
      </c>
      <c r="F115" s="94">
        <v>0</v>
      </c>
      <c r="G115" s="11"/>
      <c r="H115" s="94">
        <v>0</v>
      </c>
      <c r="I115" s="11"/>
      <c r="J115" s="94">
        <v>5605.55535375</v>
      </c>
      <c r="K115" s="11">
        <v>5.644842825615851E-4</v>
      </c>
      <c r="L115" s="94">
        <v>0</v>
      </c>
      <c r="M115" s="11"/>
      <c r="N115" s="94">
        <v>0</v>
      </c>
      <c r="O115" s="11"/>
      <c r="P115" s="94">
        <v>8740.514088625001</v>
      </c>
      <c r="Q115" s="11">
        <v>1.2239945399590477E-3</v>
      </c>
      <c r="R115" s="94">
        <v>34393.196292675006</v>
      </c>
      <c r="S115" s="11">
        <v>1.3898255925258729E-3</v>
      </c>
      <c r="T115" s="94">
        <v>0</v>
      </c>
      <c r="U115" s="11"/>
      <c r="V115" s="94">
        <v>0</v>
      </c>
      <c r="W115" s="11"/>
      <c r="X115" s="94">
        <v>0</v>
      </c>
      <c r="Y115" s="11"/>
      <c r="Z115" s="94">
        <v>0</v>
      </c>
      <c r="AA115" s="11"/>
      <c r="AB115" s="94">
        <v>0</v>
      </c>
      <c r="AC115" s="11"/>
      <c r="AD115" s="94">
        <v>19050.583676300001</v>
      </c>
      <c r="AE115" s="11">
        <v>3.0222535226057338E-3</v>
      </c>
      <c r="AF115" s="94">
        <v>28368.2623532</v>
      </c>
      <c r="AG115" s="11">
        <v>1.3363625227137545E-3</v>
      </c>
      <c r="AH115" s="94">
        <v>0</v>
      </c>
      <c r="AI115" s="11"/>
      <c r="AJ115" s="94">
        <v>96158.111764550005</v>
      </c>
      <c r="AK115" s="11">
        <v>8.9920349995339585E-4</v>
      </c>
      <c r="AN115" s="1"/>
    </row>
    <row r="116" spans="1:40" x14ac:dyDescent="0.3">
      <c r="A116" s="40" t="s">
        <v>627</v>
      </c>
      <c r="B116" s="1" t="s">
        <v>543</v>
      </c>
      <c r="C116" s="15">
        <v>8.5500000000000007</v>
      </c>
      <c r="D116" s="15">
        <v>8.8082191780821919</v>
      </c>
      <c r="E116" s="15" t="s">
        <v>544</v>
      </c>
      <c r="F116" s="94">
        <v>0</v>
      </c>
      <c r="G116" s="11"/>
      <c r="H116" s="94">
        <v>0</v>
      </c>
      <c r="I116" s="11"/>
      <c r="J116" s="94">
        <v>5605.55535375</v>
      </c>
      <c r="K116" s="11">
        <v>5.644842825615851E-4</v>
      </c>
      <c r="L116" s="94">
        <v>0</v>
      </c>
      <c r="M116" s="11"/>
      <c r="N116" s="94">
        <v>0</v>
      </c>
      <c r="O116" s="11"/>
      <c r="P116" s="94">
        <v>8740.514088625001</v>
      </c>
      <c r="Q116" s="11">
        <v>1.2239945399590477E-3</v>
      </c>
      <c r="R116" s="94">
        <v>34393.196292675006</v>
      </c>
      <c r="S116" s="11">
        <v>1.3898255925258729E-3</v>
      </c>
      <c r="T116" s="94">
        <v>0</v>
      </c>
      <c r="U116" s="11"/>
      <c r="V116" s="94">
        <v>0</v>
      </c>
      <c r="W116" s="11"/>
      <c r="X116" s="94">
        <v>0</v>
      </c>
      <c r="Y116" s="11"/>
      <c r="Z116" s="94">
        <v>0</v>
      </c>
      <c r="AA116" s="11"/>
      <c r="AB116" s="94">
        <v>0</v>
      </c>
      <c r="AC116" s="11"/>
      <c r="AD116" s="94">
        <v>19050.583676300001</v>
      </c>
      <c r="AE116" s="11">
        <v>3.0222535226057338E-3</v>
      </c>
      <c r="AF116" s="94">
        <v>28368.2623532</v>
      </c>
      <c r="AG116" s="11">
        <v>1.3363625227137545E-3</v>
      </c>
      <c r="AH116" s="94">
        <v>0</v>
      </c>
      <c r="AI116" s="11"/>
      <c r="AJ116" s="94">
        <v>96158.111764550005</v>
      </c>
      <c r="AK116" s="11">
        <v>8.9920349995339585E-4</v>
      </c>
      <c r="AN116" s="1"/>
    </row>
    <row r="117" spans="1:40" x14ac:dyDescent="0.3">
      <c r="A117" s="13" t="s">
        <v>503</v>
      </c>
      <c r="B117" s="13" t="s">
        <v>542</v>
      </c>
      <c r="C117" s="13" t="s">
        <v>542</v>
      </c>
      <c r="D117" s="13" t="s">
        <v>542</v>
      </c>
      <c r="E117" s="13" t="s">
        <v>542</v>
      </c>
      <c r="F117" s="91">
        <v>0</v>
      </c>
      <c r="G117" s="92"/>
      <c r="H117" s="91">
        <v>0</v>
      </c>
      <c r="I117" s="92"/>
      <c r="J117" s="91">
        <v>49228.095146250002</v>
      </c>
      <c r="K117" s="92">
        <v>4.9573118481319543E-3</v>
      </c>
      <c r="L117" s="91">
        <v>0</v>
      </c>
      <c r="M117" s="92"/>
      <c r="N117" s="91">
        <v>31640.5428068326</v>
      </c>
      <c r="O117" s="92">
        <v>1.2737919459523466E-2</v>
      </c>
      <c r="P117" s="91">
        <v>225988.7980868</v>
      </c>
      <c r="Q117" s="92">
        <v>3.1646771819764344E-2</v>
      </c>
      <c r="R117" s="91">
        <v>239596.39583565001</v>
      </c>
      <c r="S117" s="92">
        <v>9.6820661847083662E-3</v>
      </c>
      <c r="T117" s="91">
        <v>0</v>
      </c>
      <c r="U117" s="92"/>
      <c r="V117" s="91">
        <v>57153.204718749999</v>
      </c>
      <c r="W117" s="92">
        <v>1.2998543947806435E-2</v>
      </c>
      <c r="X117" s="91">
        <v>149.644835</v>
      </c>
      <c r="Y117" s="92">
        <v>1.1754108362242083E-5</v>
      </c>
      <c r="Z117" s="91">
        <v>0</v>
      </c>
      <c r="AA117" s="92"/>
      <c r="AB117" s="91">
        <v>654.54246416960007</v>
      </c>
      <c r="AC117" s="92">
        <v>3.7061545238907333E-4</v>
      </c>
      <c r="AD117" s="91">
        <v>90736.336811250003</v>
      </c>
      <c r="AE117" s="92">
        <v>1.4394740770976796E-2</v>
      </c>
      <c r="AF117" s="91">
        <v>0</v>
      </c>
      <c r="AG117" s="92"/>
      <c r="AH117" s="91">
        <v>0</v>
      </c>
      <c r="AI117" s="92"/>
      <c r="AJ117" s="91">
        <v>695147.56070470216</v>
      </c>
      <c r="AK117" s="92">
        <v>6.5005344645315492E-3</v>
      </c>
      <c r="AN117" s="1"/>
    </row>
    <row r="118" spans="1:40" x14ac:dyDescent="0.3">
      <c r="A118" s="16" t="s">
        <v>504</v>
      </c>
      <c r="B118" s="1" t="s">
        <v>542</v>
      </c>
      <c r="C118" s="15" t="s">
        <v>542</v>
      </c>
      <c r="D118" s="15" t="s">
        <v>542</v>
      </c>
      <c r="E118" s="15" t="s">
        <v>542</v>
      </c>
      <c r="F118" s="93">
        <v>0</v>
      </c>
      <c r="G118" s="10"/>
      <c r="H118" s="93">
        <v>0</v>
      </c>
      <c r="I118" s="10"/>
      <c r="J118" s="93">
        <v>49228.095146250002</v>
      </c>
      <c r="K118" s="10">
        <v>4.9573118481319543E-3</v>
      </c>
      <c r="L118" s="93">
        <v>0</v>
      </c>
      <c r="M118" s="10"/>
      <c r="N118" s="93">
        <v>31640.5428068326</v>
      </c>
      <c r="O118" s="10">
        <v>1.2737919459523466E-2</v>
      </c>
      <c r="P118" s="93">
        <v>183132.92240000001</v>
      </c>
      <c r="Q118" s="10">
        <v>2.5645367633016006E-2</v>
      </c>
      <c r="R118" s="93">
        <v>196854.74710124999</v>
      </c>
      <c r="S118" s="10">
        <v>7.9548804712225914E-3</v>
      </c>
      <c r="T118" s="93">
        <v>0</v>
      </c>
      <c r="U118" s="10"/>
      <c r="V118" s="93">
        <v>57153.204718749999</v>
      </c>
      <c r="W118" s="10">
        <v>1.2998543947806435E-2</v>
      </c>
      <c r="X118" s="93">
        <v>149.644835</v>
      </c>
      <c r="Y118" s="10">
        <v>1.1754108362242083E-5</v>
      </c>
      <c r="Z118" s="93">
        <v>0</v>
      </c>
      <c r="AA118" s="10"/>
      <c r="AB118" s="93">
        <v>654.54246416960007</v>
      </c>
      <c r="AC118" s="10">
        <v>3.7061545238907333E-4</v>
      </c>
      <c r="AD118" s="93">
        <v>90736.336811250003</v>
      </c>
      <c r="AE118" s="10">
        <v>1.4394740770976796E-2</v>
      </c>
      <c r="AF118" s="93">
        <v>0</v>
      </c>
      <c r="AG118" s="10"/>
      <c r="AH118" s="93">
        <v>0</v>
      </c>
      <c r="AI118" s="10"/>
      <c r="AJ118" s="93">
        <v>609550.03628350212</v>
      </c>
      <c r="AK118" s="10">
        <v>5.7000862014109626E-3</v>
      </c>
      <c r="AN118" s="1"/>
    </row>
    <row r="119" spans="1:40" x14ac:dyDescent="0.3">
      <c r="A119" s="38" t="s">
        <v>194</v>
      </c>
      <c r="B119" s="1" t="s">
        <v>542</v>
      </c>
      <c r="C119" s="15" t="s">
        <v>542</v>
      </c>
      <c r="D119" s="15" t="s">
        <v>542</v>
      </c>
      <c r="E119" s="15" t="s">
        <v>542</v>
      </c>
      <c r="F119" s="94">
        <v>0</v>
      </c>
      <c r="G119" s="11"/>
      <c r="H119" s="94">
        <v>0</v>
      </c>
      <c r="I119" s="11"/>
      <c r="J119" s="94">
        <v>49228.095146250002</v>
      </c>
      <c r="K119" s="11">
        <v>4.9573118481319543E-3</v>
      </c>
      <c r="L119" s="94">
        <v>0</v>
      </c>
      <c r="M119" s="11"/>
      <c r="N119" s="94">
        <v>31640.5428068326</v>
      </c>
      <c r="O119" s="11">
        <v>1.2737919459523466E-2</v>
      </c>
      <c r="P119" s="94">
        <v>183132.92240000001</v>
      </c>
      <c r="Q119" s="11">
        <v>2.5645367633016006E-2</v>
      </c>
      <c r="R119" s="94">
        <v>196854.74710124999</v>
      </c>
      <c r="S119" s="11">
        <v>7.9548804712225914E-3</v>
      </c>
      <c r="T119" s="94">
        <v>0</v>
      </c>
      <c r="U119" s="11"/>
      <c r="V119" s="94">
        <v>57153.204718749999</v>
      </c>
      <c r="W119" s="11">
        <v>1.2998543947806435E-2</v>
      </c>
      <c r="X119" s="94">
        <v>149.644835</v>
      </c>
      <c r="Y119" s="11">
        <v>1.1754108362242083E-5</v>
      </c>
      <c r="Z119" s="94">
        <v>0</v>
      </c>
      <c r="AA119" s="11"/>
      <c r="AB119" s="94">
        <v>654.54246416960007</v>
      </c>
      <c r="AC119" s="11">
        <v>3.7061545238907333E-4</v>
      </c>
      <c r="AD119" s="94">
        <v>90736.336811250003</v>
      </c>
      <c r="AE119" s="11">
        <v>1.4394740770976796E-2</v>
      </c>
      <c r="AF119" s="94">
        <v>0</v>
      </c>
      <c r="AG119" s="11"/>
      <c r="AH119" s="94">
        <v>0</v>
      </c>
      <c r="AI119" s="11"/>
      <c r="AJ119" s="94">
        <v>609550.03628350212</v>
      </c>
      <c r="AK119" s="11">
        <v>5.7000862014109626E-3</v>
      </c>
      <c r="AN119" s="1"/>
    </row>
    <row r="120" spans="1:40" x14ac:dyDescent="0.3">
      <c r="A120" s="40" t="s">
        <v>628</v>
      </c>
      <c r="B120" s="1" t="s">
        <v>545</v>
      </c>
      <c r="C120" s="15">
        <v>6.875</v>
      </c>
      <c r="D120" s="15">
        <v>2.3808219178082193</v>
      </c>
      <c r="E120" s="15" t="s">
        <v>544</v>
      </c>
      <c r="F120" s="94">
        <v>0</v>
      </c>
      <c r="G120" s="11"/>
      <c r="H120" s="94">
        <v>0</v>
      </c>
      <c r="I120" s="11"/>
      <c r="J120" s="94">
        <v>49228.095146250002</v>
      </c>
      <c r="K120" s="11">
        <v>4.9573118481319543E-3</v>
      </c>
      <c r="L120" s="94">
        <v>0</v>
      </c>
      <c r="M120" s="11"/>
      <c r="N120" s="94">
        <v>0</v>
      </c>
      <c r="O120" s="11"/>
      <c r="P120" s="94">
        <v>183132.92240000001</v>
      </c>
      <c r="Q120" s="11">
        <v>2.5645367633016006E-2</v>
      </c>
      <c r="R120" s="94">
        <v>196854.74710124999</v>
      </c>
      <c r="S120" s="11">
        <v>7.9548804712225914E-3</v>
      </c>
      <c r="T120" s="94">
        <v>0</v>
      </c>
      <c r="U120" s="11"/>
      <c r="V120" s="94">
        <v>57153.204718749999</v>
      </c>
      <c r="W120" s="11">
        <v>1.2998543947806435E-2</v>
      </c>
      <c r="X120" s="94">
        <v>149.644835</v>
      </c>
      <c r="Y120" s="11">
        <v>1.1754108362242083E-5</v>
      </c>
      <c r="Z120" s="94">
        <v>0</v>
      </c>
      <c r="AA120" s="11"/>
      <c r="AB120" s="94">
        <v>0</v>
      </c>
      <c r="AC120" s="11"/>
      <c r="AD120" s="94">
        <v>90736.336811250003</v>
      </c>
      <c r="AE120" s="11">
        <v>1.4394740770976796E-2</v>
      </c>
      <c r="AF120" s="94">
        <v>0</v>
      </c>
      <c r="AG120" s="11"/>
      <c r="AH120" s="94">
        <v>0</v>
      </c>
      <c r="AI120" s="11"/>
      <c r="AJ120" s="94">
        <v>577254.95101249998</v>
      </c>
      <c r="AK120" s="11">
        <v>5.3980851203364435E-3</v>
      </c>
      <c r="AN120" s="1"/>
    </row>
    <row r="121" spans="1:40" x14ac:dyDescent="0.3">
      <c r="A121" s="40" t="s">
        <v>629</v>
      </c>
      <c r="B121" s="1" t="s">
        <v>545</v>
      </c>
      <c r="C121" s="15">
        <v>6.343718</v>
      </c>
      <c r="D121" s="15">
        <v>4.3835616438356165E-2</v>
      </c>
      <c r="E121" s="15" t="s">
        <v>544</v>
      </c>
      <c r="F121" s="94">
        <v>0</v>
      </c>
      <c r="G121" s="11"/>
      <c r="H121" s="94">
        <v>0</v>
      </c>
      <c r="I121" s="11"/>
      <c r="J121" s="94">
        <v>0</v>
      </c>
      <c r="K121" s="11"/>
      <c r="L121" s="94">
        <v>0</v>
      </c>
      <c r="M121" s="11"/>
      <c r="N121" s="94">
        <v>31640.5428068326</v>
      </c>
      <c r="O121" s="11">
        <v>1.2737919459523466E-2</v>
      </c>
      <c r="P121" s="94">
        <v>0</v>
      </c>
      <c r="Q121" s="11"/>
      <c r="R121" s="94">
        <v>0</v>
      </c>
      <c r="S121" s="11"/>
      <c r="T121" s="94">
        <v>0</v>
      </c>
      <c r="U121" s="11"/>
      <c r="V121" s="94">
        <v>0</v>
      </c>
      <c r="W121" s="11"/>
      <c r="X121" s="94">
        <v>0</v>
      </c>
      <c r="Y121" s="11"/>
      <c r="Z121" s="94">
        <v>0</v>
      </c>
      <c r="AA121" s="11"/>
      <c r="AB121" s="94">
        <v>654.54246416960007</v>
      </c>
      <c r="AC121" s="11">
        <v>3.7061545238907333E-4</v>
      </c>
      <c r="AD121" s="94">
        <v>0</v>
      </c>
      <c r="AE121" s="11"/>
      <c r="AF121" s="94">
        <v>0</v>
      </c>
      <c r="AG121" s="11"/>
      <c r="AH121" s="94">
        <v>0</v>
      </c>
      <c r="AI121" s="11"/>
      <c r="AJ121" s="94">
        <v>32295.085271002201</v>
      </c>
      <c r="AK121" s="11">
        <v>3.0200108107451921E-4</v>
      </c>
      <c r="AN121" s="1"/>
    </row>
    <row r="122" spans="1:40" x14ac:dyDescent="0.3">
      <c r="A122" s="16" t="s">
        <v>630</v>
      </c>
      <c r="B122" s="1" t="s">
        <v>542</v>
      </c>
      <c r="C122" s="15" t="s">
        <v>542</v>
      </c>
      <c r="D122" s="15" t="s">
        <v>542</v>
      </c>
      <c r="E122" s="15" t="s">
        <v>542</v>
      </c>
      <c r="F122" s="93">
        <v>0</v>
      </c>
      <c r="G122" s="10"/>
      <c r="H122" s="93">
        <v>0</v>
      </c>
      <c r="I122" s="10"/>
      <c r="J122" s="93">
        <v>0</v>
      </c>
      <c r="K122" s="10"/>
      <c r="L122" s="93">
        <v>0</v>
      </c>
      <c r="M122" s="10"/>
      <c r="N122" s="93">
        <v>0</v>
      </c>
      <c r="O122" s="10"/>
      <c r="P122" s="93">
        <v>42855.875686800005</v>
      </c>
      <c r="Q122" s="10">
        <v>6.0014041867483374E-3</v>
      </c>
      <c r="R122" s="93">
        <v>42741.648734399998</v>
      </c>
      <c r="S122" s="10">
        <v>1.7271857134857755E-3</v>
      </c>
      <c r="T122" s="93">
        <v>0</v>
      </c>
      <c r="U122" s="10"/>
      <c r="V122" s="93">
        <v>0</v>
      </c>
      <c r="W122" s="10"/>
      <c r="X122" s="93">
        <v>0</v>
      </c>
      <c r="Y122" s="10"/>
      <c r="Z122" s="93">
        <v>0</v>
      </c>
      <c r="AA122" s="10"/>
      <c r="AB122" s="93">
        <v>0</v>
      </c>
      <c r="AC122" s="10"/>
      <c r="AD122" s="93">
        <v>0</v>
      </c>
      <c r="AE122" s="10"/>
      <c r="AF122" s="93">
        <v>0</v>
      </c>
      <c r="AG122" s="10"/>
      <c r="AH122" s="93">
        <v>0</v>
      </c>
      <c r="AI122" s="10"/>
      <c r="AJ122" s="93">
        <v>85597.524421200011</v>
      </c>
      <c r="AK122" s="10">
        <v>8.0044826312058678E-4</v>
      </c>
      <c r="AN122" s="1"/>
    </row>
    <row r="123" spans="1:40" x14ac:dyDescent="0.3">
      <c r="A123" s="38" t="s">
        <v>217</v>
      </c>
      <c r="B123" s="1" t="s">
        <v>542</v>
      </c>
      <c r="C123" s="15" t="s">
        <v>542</v>
      </c>
      <c r="D123" s="15" t="s">
        <v>542</v>
      </c>
      <c r="E123" s="15" t="s">
        <v>542</v>
      </c>
      <c r="F123" s="94">
        <v>0</v>
      </c>
      <c r="G123" s="11"/>
      <c r="H123" s="94">
        <v>0</v>
      </c>
      <c r="I123" s="11"/>
      <c r="J123" s="94">
        <v>0</v>
      </c>
      <c r="K123" s="11"/>
      <c r="L123" s="94">
        <v>0</v>
      </c>
      <c r="M123" s="11"/>
      <c r="N123" s="94">
        <v>0</v>
      </c>
      <c r="O123" s="11"/>
      <c r="P123" s="94">
        <v>42855.875686800005</v>
      </c>
      <c r="Q123" s="11">
        <v>6.0014041867483374E-3</v>
      </c>
      <c r="R123" s="94">
        <v>42741.648734399998</v>
      </c>
      <c r="S123" s="11">
        <v>1.7271857134857755E-3</v>
      </c>
      <c r="T123" s="94">
        <v>0</v>
      </c>
      <c r="U123" s="11"/>
      <c r="V123" s="94">
        <v>0</v>
      </c>
      <c r="W123" s="11"/>
      <c r="X123" s="94">
        <v>0</v>
      </c>
      <c r="Y123" s="11"/>
      <c r="Z123" s="94">
        <v>0</v>
      </c>
      <c r="AA123" s="11"/>
      <c r="AB123" s="94">
        <v>0</v>
      </c>
      <c r="AC123" s="11"/>
      <c r="AD123" s="94">
        <v>0</v>
      </c>
      <c r="AE123" s="11"/>
      <c r="AF123" s="94">
        <v>0</v>
      </c>
      <c r="AG123" s="11"/>
      <c r="AH123" s="94">
        <v>0</v>
      </c>
      <c r="AI123" s="11"/>
      <c r="AJ123" s="94">
        <v>85597.524421200011</v>
      </c>
      <c r="AK123" s="11">
        <v>8.0044826312058678E-4</v>
      </c>
      <c r="AN123" s="1"/>
    </row>
    <row r="124" spans="1:40" x14ac:dyDescent="0.3">
      <c r="A124" s="40" t="s">
        <v>631</v>
      </c>
      <c r="B124" s="1" t="s">
        <v>543</v>
      </c>
      <c r="C124" s="15">
        <v>3.5</v>
      </c>
      <c r="D124" s="15">
        <v>3.6767123287671235</v>
      </c>
      <c r="E124" s="15" t="s">
        <v>544</v>
      </c>
      <c r="F124" s="94">
        <v>0</v>
      </c>
      <c r="G124" s="11"/>
      <c r="H124" s="94">
        <v>0</v>
      </c>
      <c r="I124" s="11"/>
      <c r="J124" s="94">
        <v>0</v>
      </c>
      <c r="K124" s="11"/>
      <c r="L124" s="94">
        <v>0</v>
      </c>
      <c r="M124" s="11"/>
      <c r="N124" s="94">
        <v>0</v>
      </c>
      <c r="O124" s="11"/>
      <c r="P124" s="94">
        <v>42855.875686800005</v>
      </c>
      <c r="Q124" s="11">
        <v>6.0014041867483374E-3</v>
      </c>
      <c r="R124" s="94">
        <v>42741.648734399998</v>
      </c>
      <c r="S124" s="11">
        <v>1.7271857134857755E-3</v>
      </c>
      <c r="T124" s="94">
        <v>0</v>
      </c>
      <c r="U124" s="11"/>
      <c r="V124" s="94">
        <v>0</v>
      </c>
      <c r="W124" s="11"/>
      <c r="X124" s="94">
        <v>0</v>
      </c>
      <c r="Y124" s="11"/>
      <c r="Z124" s="94">
        <v>0</v>
      </c>
      <c r="AA124" s="11"/>
      <c r="AB124" s="94">
        <v>0</v>
      </c>
      <c r="AC124" s="11"/>
      <c r="AD124" s="94">
        <v>0</v>
      </c>
      <c r="AE124" s="11"/>
      <c r="AF124" s="94">
        <v>0</v>
      </c>
      <c r="AG124" s="11"/>
      <c r="AH124" s="94">
        <v>0</v>
      </c>
      <c r="AI124" s="11"/>
      <c r="AJ124" s="94">
        <v>85597.524421200011</v>
      </c>
      <c r="AK124" s="11">
        <v>8.0044826312058678E-4</v>
      </c>
      <c r="AN124" s="1"/>
    </row>
    <row r="125" spans="1:40" x14ac:dyDescent="0.3">
      <c r="A125" s="13" t="s">
        <v>520</v>
      </c>
      <c r="B125" s="13" t="s">
        <v>542</v>
      </c>
      <c r="C125" s="13" t="s">
        <v>542</v>
      </c>
      <c r="D125" s="13" t="s">
        <v>542</v>
      </c>
      <c r="E125" s="13" t="s">
        <v>542</v>
      </c>
      <c r="F125" s="91">
        <v>0</v>
      </c>
      <c r="G125" s="92"/>
      <c r="H125" s="91">
        <v>17893.5273746155</v>
      </c>
      <c r="I125" s="92">
        <v>1.2916997080834052E-2</v>
      </c>
      <c r="J125" s="91">
        <v>0</v>
      </c>
      <c r="K125" s="92"/>
      <c r="L125" s="91">
        <v>0</v>
      </c>
      <c r="M125" s="92"/>
      <c r="N125" s="91">
        <v>0</v>
      </c>
      <c r="O125" s="92"/>
      <c r="P125" s="91">
        <v>24996.4745745</v>
      </c>
      <c r="Q125" s="92">
        <v>3.5004289321185966E-3</v>
      </c>
      <c r="R125" s="91">
        <v>32964.335646</v>
      </c>
      <c r="S125" s="92">
        <v>1.332085477940334E-3</v>
      </c>
      <c r="T125" s="91">
        <v>0</v>
      </c>
      <c r="U125" s="92"/>
      <c r="V125" s="91">
        <v>7537.8805006101002</v>
      </c>
      <c r="W125" s="92">
        <v>1.7143653001202434E-3</v>
      </c>
      <c r="X125" s="91">
        <v>0</v>
      </c>
      <c r="Y125" s="92"/>
      <c r="Z125" s="91">
        <v>0</v>
      </c>
      <c r="AA125" s="92"/>
      <c r="AB125" s="91">
        <v>0</v>
      </c>
      <c r="AC125" s="92"/>
      <c r="AD125" s="91">
        <v>1536.878475</v>
      </c>
      <c r="AE125" s="92">
        <v>2.4381596195732923E-4</v>
      </c>
      <c r="AF125" s="91">
        <v>6830.5709999999999</v>
      </c>
      <c r="AG125" s="92">
        <v>3.2177223192190834E-4</v>
      </c>
      <c r="AH125" s="91">
        <v>0</v>
      </c>
      <c r="AI125" s="92"/>
      <c r="AJ125" s="91">
        <v>91759.667570725607</v>
      </c>
      <c r="AK125" s="92">
        <v>8.5807232192942505E-4</v>
      </c>
      <c r="AN125" s="1"/>
    </row>
    <row r="126" spans="1:40" x14ac:dyDescent="0.3">
      <c r="A126" s="38" t="s">
        <v>196</v>
      </c>
      <c r="B126" s="1" t="s">
        <v>542</v>
      </c>
      <c r="C126" s="15" t="s">
        <v>542</v>
      </c>
      <c r="D126" s="15" t="s">
        <v>542</v>
      </c>
      <c r="E126" s="15" t="s">
        <v>542</v>
      </c>
      <c r="F126" s="94">
        <v>0</v>
      </c>
      <c r="G126" s="11"/>
      <c r="H126" s="94">
        <v>0</v>
      </c>
      <c r="I126" s="11"/>
      <c r="J126" s="94">
        <v>0</v>
      </c>
      <c r="K126" s="11"/>
      <c r="L126" s="94">
        <v>0</v>
      </c>
      <c r="M126" s="11"/>
      <c r="N126" s="94">
        <v>0</v>
      </c>
      <c r="O126" s="11"/>
      <c r="P126" s="94">
        <v>0</v>
      </c>
      <c r="Q126" s="11"/>
      <c r="R126" s="94">
        <v>0</v>
      </c>
      <c r="S126" s="11"/>
      <c r="T126" s="94">
        <v>0</v>
      </c>
      <c r="U126" s="11"/>
      <c r="V126" s="94">
        <v>7537.8805006101002</v>
      </c>
      <c r="W126" s="11">
        <v>1.7143653001202434E-3</v>
      </c>
      <c r="X126" s="94">
        <v>0</v>
      </c>
      <c r="Y126" s="11"/>
      <c r="Z126" s="94">
        <v>0</v>
      </c>
      <c r="AA126" s="11"/>
      <c r="AB126" s="94">
        <v>0</v>
      </c>
      <c r="AC126" s="11"/>
      <c r="AD126" s="94">
        <v>0</v>
      </c>
      <c r="AE126" s="11"/>
      <c r="AF126" s="94">
        <v>0</v>
      </c>
      <c r="AG126" s="11"/>
      <c r="AH126" s="94">
        <v>0</v>
      </c>
      <c r="AI126" s="11"/>
      <c r="AJ126" s="94">
        <v>7537.8805006101002</v>
      </c>
      <c r="AK126" s="11">
        <v>7.0488993637642252E-5</v>
      </c>
      <c r="AN126" s="1"/>
    </row>
    <row r="127" spans="1:40" x14ac:dyDescent="0.3">
      <c r="A127" s="40" t="s">
        <v>632</v>
      </c>
      <c r="B127" s="1" t="s">
        <v>543</v>
      </c>
      <c r="C127" s="15">
        <v>5.5</v>
      </c>
      <c r="D127" s="15">
        <v>1.6465753424657534</v>
      </c>
      <c r="E127" s="15" t="s">
        <v>544</v>
      </c>
      <c r="F127" s="94">
        <v>0</v>
      </c>
      <c r="G127" s="11"/>
      <c r="H127" s="94">
        <v>0</v>
      </c>
      <c r="I127" s="11"/>
      <c r="J127" s="94">
        <v>0</v>
      </c>
      <c r="K127" s="11"/>
      <c r="L127" s="94">
        <v>0</v>
      </c>
      <c r="M127" s="11"/>
      <c r="N127" s="94">
        <v>0</v>
      </c>
      <c r="O127" s="11"/>
      <c r="P127" s="94">
        <v>0</v>
      </c>
      <c r="Q127" s="11"/>
      <c r="R127" s="94">
        <v>0</v>
      </c>
      <c r="S127" s="11"/>
      <c r="T127" s="94">
        <v>0</v>
      </c>
      <c r="U127" s="11"/>
      <c r="V127" s="94">
        <v>7537.8805006101002</v>
      </c>
      <c r="W127" s="11">
        <v>1.7143653001202434E-3</v>
      </c>
      <c r="X127" s="94">
        <v>0</v>
      </c>
      <c r="Y127" s="11"/>
      <c r="Z127" s="94">
        <v>0</v>
      </c>
      <c r="AA127" s="11"/>
      <c r="AB127" s="94">
        <v>0</v>
      </c>
      <c r="AC127" s="11"/>
      <c r="AD127" s="94">
        <v>0</v>
      </c>
      <c r="AE127" s="11"/>
      <c r="AF127" s="94">
        <v>0</v>
      </c>
      <c r="AG127" s="11"/>
      <c r="AH127" s="94">
        <v>0</v>
      </c>
      <c r="AI127" s="11"/>
      <c r="AJ127" s="94">
        <v>7537.8805006101002</v>
      </c>
      <c r="AK127" s="11">
        <v>7.0488993637642252E-5</v>
      </c>
      <c r="AN127" s="1"/>
    </row>
    <row r="128" spans="1:40" x14ac:dyDescent="0.3">
      <c r="A128" s="38" t="s">
        <v>209</v>
      </c>
      <c r="B128" s="1" t="s">
        <v>542</v>
      </c>
      <c r="C128" s="15" t="s">
        <v>542</v>
      </c>
      <c r="D128" s="15" t="s">
        <v>542</v>
      </c>
      <c r="E128" s="15" t="s">
        <v>542</v>
      </c>
      <c r="F128" s="94">
        <v>0</v>
      </c>
      <c r="G128" s="11"/>
      <c r="H128" s="94">
        <v>0</v>
      </c>
      <c r="I128" s="11"/>
      <c r="J128" s="94">
        <v>0</v>
      </c>
      <c r="K128" s="11"/>
      <c r="L128" s="94">
        <v>0</v>
      </c>
      <c r="M128" s="11"/>
      <c r="N128" s="94">
        <v>0</v>
      </c>
      <c r="O128" s="11"/>
      <c r="P128" s="94">
        <v>24996.4745745</v>
      </c>
      <c r="Q128" s="11">
        <v>3.5004289321185966E-3</v>
      </c>
      <c r="R128" s="94">
        <v>32964.335646</v>
      </c>
      <c r="S128" s="11">
        <v>1.332085477940334E-3</v>
      </c>
      <c r="T128" s="94">
        <v>0</v>
      </c>
      <c r="U128" s="11"/>
      <c r="V128" s="94">
        <v>0</v>
      </c>
      <c r="W128" s="11"/>
      <c r="X128" s="94">
        <v>0</v>
      </c>
      <c r="Y128" s="11"/>
      <c r="Z128" s="94">
        <v>0</v>
      </c>
      <c r="AA128" s="11"/>
      <c r="AB128" s="94">
        <v>0</v>
      </c>
      <c r="AC128" s="11"/>
      <c r="AD128" s="94">
        <v>1536.878475</v>
      </c>
      <c r="AE128" s="11">
        <v>2.4381596195732923E-4</v>
      </c>
      <c r="AF128" s="94">
        <v>6830.5709999999999</v>
      </c>
      <c r="AG128" s="11">
        <v>3.2177223192190834E-4</v>
      </c>
      <c r="AH128" s="94">
        <v>0</v>
      </c>
      <c r="AI128" s="11"/>
      <c r="AJ128" s="94">
        <v>66328.259695500004</v>
      </c>
      <c r="AK128" s="11">
        <v>6.2025555795074822E-4</v>
      </c>
      <c r="AN128" s="1"/>
    </row>
    <row r="129" spans="1:40" x14ac:dyDescent="0.3">
      <c r="A129" s="40" t="s">
        <v>633</v>
      </c>
      <c r="B129" s="1" t="s">
        <v>543</v>
      </c>
      <c r="C129" s="15">
        <v>4.5</v>
      </c>
      <c r="D129" s="15">
        <v>6.9150684931506845</v>
      </c>
      <c r="E129" s="15" t="s">
        <v>544</v>
      </c>
      <c r="F129" s="94">
        <v>0</v>
      </c>
      <c r="G129" s="11"/>
      <c r="H129" s="94">
        <v>0</v>
      </c>
      <c r="I129" s="11"/>
      <c r="J129" s="94">
        <v>0</v>
      </c>
      <c r="K129" s="11"/>
      <c r="L129" s="94">
        <v>0</v>
      </c>
      <c r="M129" s="11"/>
      <c r="N129" s="94">
        <v>0</v>
      </c>
      <c r="O129" s="11"/>
      <c r="P129" s="94">
        <v>24996.4745745</v>
      </c>
      <c r="Q129" s="11">
        <v>3.5004289321185966E-3</v>
      </c>
      <c r="R129" s="94">
        <v>32964.335646</v>
      </c>
      <c r="S129" s="11">
        <v>1.332085477940334E-3</v>
      </c>
      <c r="T129" s="94">
        <v>0</v>
      </c>
      <c r="U129" s="11"/>
      <c r="V129" s="94">
        <v>0</v>
      </c>
      <c r="W129" s="11"/>
      <c r="X129" s="94">
        <v>0</v>
      </c>
      <c r="Y129" s="11"/>
      <c r="Z129" s="94">
        <v>0</v>
      </c>
      <c r="AA129" s="11"/>
      <c r="AB129" s="94">
        <v>0</v>
      </c>
      <c r="AC129" s="11"/>
      <c r="AD129" s="94">
        <v>1536.878475</v>
      </c>
      <c r="AE129" s="11">
        <v>2.4381596195732923E-4</v>
      </c>
      <c r="AF129" s="94">
        <v>6830.5709999999999</v>
      </c>
      <c r="AG129" s="11">
        <v>3.2177223192190834E-4</v>
      </c>
      <c r="AH129" s="94">
        <v>0</v>
      </c>
      <c r="AI129" s="11"/>
      <c r="AJ129" s="94">
        <v>66328.259695500004</v>
      </c>
      <c r="AK129" s="11">
        <v>6.2025555795074822E-4</v>
      </c>
      <c r="AN129" s="1"/>
    </row>
    <row r="130" spans="1:40" x14ac:dyDescent="0.3">
      <c r="A130" s="38" t="s">
        <v>219</v>
      </c>
      <c r="B130" s="1" t="s">
        <v>542</v>
      </c>
      <c r="C130" s="15" t="s">
        <v>542</v>
      </c>
      <c r="D130" s="15" t="s">
        <v>542</v>
      </c>
      <c r="E130" s="15" t="s">
        <v>542</v>
      </c>
      <c r="F130" s="94">
        <v>0</v>
      </c>
      <c r="G130" s="11"/>
      <c r="H130" s="94">
        <v>17893.5273746155</v>
      </c>
      <c r="I130" s="11">
        <v>1.2916997080834052E-2</v>
      </c>
      <c r="J130" s="94">
        <v>0</v>
      </c>
      <c r="K130" s="11"/>
      <c r="L130" s="94">
        <v>0</v>
      </c>
      <c r="M130" s="11"/>
      <c r="N130" s="94">
        <v>0</v>
      </c>
      <c r="O130" s="11"/>
      <c r="P130" s="94">
        <v>0</v>
      </c>
      <c r="Q130" s="11"/>
      <c r="R130" s="94">
        <v>0</v>
      </c>
      <c r="S130" s="11"/>
      <c r="T130" s="94">
        <v>0</v>
      </c>
      <c r="U130" s="11"/>
      <c r="V130" s="94">
        <v>0</v>
      </c>
      <c r="W130" s="11"/>
      <c r="X130" s="94">
        <v>0</v>
      </c>
      <c r="Y130" s="11"/>
      <c r="Z130" s="94">
        <v>0</v>
      </c>
      <c r="AA130" s="11"/>
      <c r="AB130" s="94">
        <v>0</v>
      </c>
      <c r="AC130" s="11"/>
      <c r="AD130" s="94">
        <v>0</v>
      </c>
      <c r="AE130" s="11"/>
      <c r="AF130" s="94">
        <v>0</v>
      </c>
      <c r="AG130" s="11"/>
      <c r="AH130" s="94">
        <v>0</v>
      </c>
      <c r="AI130" s="11"/>
      <c r="AJ130" s="94">
        <v>17893.5273746155</v>
      </c>
      <c r="AK130" s="11">
        <v>1.6732777034103458E-4</v>
      </c>
      <c r="AN130" s="1"/>
    </row>
    <row r="131" spans="1:40" x14ac:dyDescent="0.3">
      <c r="A131" s="40" t="s">
        <v>634</v>
      </c>
      <c r="B131" s="1" t="s">
        <v>543</v>
      </c>
      <c r="C131" s="15">
        <v>8.75</v>
      </c>
      <c r="D131" s="15">
        <v>5.1561643835616442</v>
      </c>
      <c r="E131" s="15" t="s">
        <v>544</v>
      </c>
      <c r="F131" s="94">
        <v>0</v>
      </c>
      <c r="G131" s="11"/>
      <c r="H131" s="94">
        <v>17893.5273746155</v>
      </c>
      <c r="I131" s="11">
        <v>1.2916997080834052E-2</v>
      </c>
      <c r="J131" s="94">
        <v>0</v>
      </c>
      <c r="K131" s="11"/>
      <c r="L131" s="94">
        <v>0</v>
      </c>
      <c r="M131" s="11"/>
      <c r="N131" s="94">
        <v>0</v>
      </c>
      <c r="O131" s="11"/>
      <c r="P131" s="94">
        <v>0</v>
      </c>
      <c r="Q131" s="11"/>
      <c r="R131" s="94">
        <v>0</v>
      </c>
      <c r="S131" s="11"/>
      <c r="T131" s="94">
        <v>0</v>
      </c>
      <c r="U131" s="11"/>
      <c r="V131" s="94">
        <v>0</v>
      </c>
      <c r="W131" s="11"/>
      <c r="X131" s="94">
        <v>0</v>
      </c>
      <c r="Y131" s="11"/>
      <c r="Z131" s="94">
        <v>0</v>
      </c>
      <c r="AA131" s="11"/>
      <c r="AB131" s="94">
        <v>0</v>
      </c>
      <c r="AC131" s="11"/>
      <c r="AD131" s="94">
        <v>0</v>
      </c>
      <c r="AE131" s="11"/>
      <c r="AF131" s="94">
        <v>0</v>
      </c>
      <c r="AG131" s="11"/>
      <c r="AH131" s="94">
        <v>0</v>
      </c>
      <c r="AI131" s="11"/>
      <c r="AJ131" s="94">
        <v>17893.5273746155</v>
      </c>
      <c r="AK131" s="11">
        <v>1.6732777034103458E-4</v>
      </c>
      <c r="AN131" s="1"/>
    </row>
    <row r="132" spans="1:40" x14ac:dyDescent="0.3">
      <c r="A132" s="13" t="s">
        <v>530</v>
      </c>
      <c r="B132" s="13" t="s">
        <v>542</v>
      </c>
      <c r="C132" s="13" t="s">
        <v>542</v>
      </c>
      <c r="D132" s="13" t="s">
        <v>542</v>
      </c>
      <c r="E132" s="13" t="s">
        <v>542</v>
      </c>
      <c r="F132" s="91">
        <v>19547.685003015002</v>
      </c>
      <c r="G132" s="92">
        <v>9.5564356928917044E-2</v>
      </c>
      <c r="H132" s="91">
        <v>68.468070760699987</v>
      </c>
      <c r="I132" s="92">
        <v>4.942579803471004E-5</v>
      </c>
      <c r="J132" s="91">
        <v>6044.3157141513002</v>
      </c>
      <c r="K132" s="92">
        <v>6.0866783113575128E-4</v>
      </c>
      <c r="L132" s="91">
        <v>0</v>
      </c>
      <c r="M132" s="92"/>
      <c r="N132" s="91">
        <v>276163.68144532701</v>
      </c>
      <c r="O132" s="92">
        <v>0.11117858354618468</v>
      </c>
      <c r="P132" s="91">
        <v>0</v>
      </c>
      <c r="Q132" s="92"/>
      <c r="R132" s="91">
        <v>110984.6588117356</v>
      </c>
      <c r="S132" s="92">
        <v>4.4848788662062797E-3</v>
      </c>
      <c r="T132" s="91">
        <v>85941.178371751404</v>
      </c>
      <c r="U132" s="92">
        <v>5.1743053901117199E-2</v>
      </c>
      <c r="V132" s="91">
        <v>0</v>
      </c>
      <c r="W132" s="92"/>
      <c r="X132" s="91">
        <v>0</v>
      </c>
      <c r="Y132" s="92"/>
      <c r="Z132" s="91">
        <v>0</v>
      </c>
      <c r="AA132" s="92"/>
      <c r="AB132" s="91">
        <v>54025.949073811404</v>
      </c>
      <c r="AC132" s="92">
        <v>3.0590607413289964E-2</v>
      </c>
      <c r="AD132" s="91">
        <v>0</v>
      </c>
      <c r="AE132" s="92"/>
      <c r="AF132" s="91">
        <v>0</v>
      </c>
      <c r="AG132" s="92"/>
      <c r="AH132" s="91">
        <v>0</v>
      </c>
      <c r="AI132" s="92"/>
      <c r="AJ132" s="91">
        <v>552775.93649055238</v>
      </c>
      <c r="AK132" s="92">
        <v>5.1691744738020951E-3</v>
      </c>
      <c r="AN132" s="1"/>
    </row>
    <row r="133" spans="1:40" x14ac:dyDescent="0.3">
      <c r="A133" s="38" t="s">
        <v>177</v>
      </c>
      <c r="B133" s="1" t="s">
        <v>542</v>
      </c>
      <c r="C133" s="15" t="s">
        <v>542</v>
      </c>
      <c r="D133" s="15" t="s">
        <v>542</v>
      </c>
      <c r="E133" s="15" t="s">
        <v>542</v>
      </c>
      <c r="F133" s="94">
        <v>1572.8264022093999</v>
      </c>
      <c r="G133" s="11">
        <v>7.6892043055113973E-3</v>
      </c>
      <c r="H133" s="94">
        <v>68.468070760699987</v>
      </c>
      <c r="I133" s="11">
        <v>4.942579803471004E-5</v>
      </c>
      <c r="J133" s="94">
        <v>142.20291619529999</v>
      </c>
      <c r="K133" s="11">
        <v>1.4319956910775895E-5</v>
      </c>
      <c r="L133" s="94">
        <v>0</v>
      </c>
      <c r="M133" s="11"/>
      <c r="N133" s="94">
        <v>104068.67967999999</v>
      </c>
      <c r="O133" s="11">
        <v>4.1896198434893041E-2</v>
      </c>
      <c r="P133" s="94">
        <v>0</v>
      </c>
      <c r="Q133" s="11"/>
      <c r="R133" s="94">
        <v>0</v>
      </c>
      <c r="S133" s="11"/>
      <c r="T133" s="94">
        <v>58858.179976020001</v>
      </c>
      <c r="U133" s="11">
        <v>3.5437051675590088E-2</v>
      </c>
      <c r="V133" s="94">
        <v>0</v>
      </c>
      <c r="W133" s="11"/>
      <c r="X133" s="94">
        <v>0</v>
      </c>
      <c r="Y133" s="11"/>
      <c r="Z133" s="94">
        <v>0</v>
      </c>
      <c r="AA133" s="11"/>
      <c r="AB133" s="94">
        <v>0</v>
      </c>
      <c r="AC133" s="11"/>
      <c r="AD133" s="94">
        <v>0</v>
      </c>
      <c r="AE133" s="11"/>
      <c r="AF133" s="94">
        <v>0</v>
      </c>
      <c r="AG133" s="11"/>
      <c r="AH133" s="94">
        <v>0</v>
      </c>
      <c r="AI133" s="11"/>
      <c r="AJ133" s="94">
        <v>164710.35704518537</v>
      </c>
      <c r="AK133" s="11">
        <v>1.5402562177620283E-3</v>
      </c>
      <c r="AN133" s="1"/>
    </row>
    <row r="134" spans="1:40" x14ac:dyDescent="0.3">
      <c r="A134" s="40" t="s">
        <v>635</v>
      </c>
      <c r="B134" s="1" t="s">
        <v>545</v>
      </c>
      <c r="C134" s="15">
        <v>6.875</v>
      </c>
      <c r="D134" s="15">
        <v>1.8520547945205479</v>
      </c>
      <c r="E134" s="15" t="s">
        <v>544</v>
      </c>
      <c r="F134" s="94">
        <v>0</v>
      </c>
      <c r="G134" s="11"/>
      <c r="H134" s="94">
        <v>68.468070760699987</v>
      </c>
      <c r="I134" s="11">
        <v>4.942579803471004E-5</v>
      </c>
      <c r="J134" s="94">
        <v>142.20291619529999</v>
      </c>
      <c r="K134" s="11">
        <v>1.4319956910775895E-5</v>
      </c>
      <c r="L134" s="94">
        <v>0</v>
      </c>
      <c r="M134" s="11"/>
      <c r="N134" s="94">
        <v>0</v>
      </c>
      <c r="O134" s="11"/>
      <c r="P134" s="94">
        <v>0</v>
      </c>
      <c r="Q134" s="11"/>
      <c r="R134" s="94">
        <v>0</v>
      </c>
      <c r="S134" s="11"/>
      <c r="T134" s="94">
        <v>0</v>
      </c>
      <c r="U134" s="11"/>
      <c r="V134" s="94">
        <v>0</v>
      </c>
      <c r="W134" s="11"/>
      <c r="X134" s="94">
        <v>0</v>
      </c>
      <c r="Y134" s="11"/>
      <c r="Z134" s="94">
        <v>0</v>
      </c>
      <c r="AA134" s="11"/>
      <c r="AB134" s="94">
        <v>0</v>
      </c>
      <c r="AC134" s="11"/>
      <c r="AD134" s="94">
        <v>0</v>
      </c>
      <c r="AE134" s="11"/>
      <c r="AF134" s="94">
        <v>0</v>
      </c>
      <c r="AG134" s="11"/>
      <c r="AH134" s="94">
        <v>0</v>
      </c>
      <c r="AI134" s="11"/>
      <c r="AJ134" s="94">
        <v>210.67098695599998</v>
      </c>
      <c r="AK134" s="11">
        <v>1.9700479276602187E-6</v>
      </c>
      <c r="AN134" s="1"/>
    </row>
    <row r="135" spans="1:40" x14ac:dyDescent="0.3">
      <c r="A135" s="40" t="s">
        <v>636</v>
      </c>
      <c r="B135" s="1" t="s">
        <v>545</v>
      </c>
      <c r="C135" s="15">
        <v>6.375</v>
      </c>
      <c r="D135" s="15">
        <v>3.8356164383561646E-2</v>
      </c>
      <c r="E135" s="15" t="s">
        <v>544</v>
      </c>
      <c r="F135" s="94">
        <v>0</v>
      </c>
      <c r="G135" s="11"/>
      <c r="H135" s="94">
        <v>0</v>
      </c>
      <c r="I135" s="11"/>
      <c r="J135" s="94">
        <v>0</v>
      </c>
      <c r="K135" s="11"/>
      <c r="L135" s="94">
        <v>0</v>
      </c>
      <c r="M135" s="11"/>
      <c r="N135" s="94">
        <v>31836.261364799997</v>
      </c>
      <c r="O135" s="11">
        <v>1.2816712267957348E-2</v>
      </c>
      <c r="P135" s="94">
        <v>0</v>
      </c>
      <c r="Q135" s="11"/>
      <c r="R135" s="94">
        <v>0</v>
      </c>
      <c r="S135" s="11"/>
      <c r="T135" s="94">
        <v>26079.204101332001</v>
      </c>
      <c r="U135" s="11">
        <v>1.5701642554589498E-2</v>
      </c>
      <c r="V135" s="94">
        <v>0</v>
      </c>
      <c r="W135" s="11"/>
      <c r="X135" s="94">
        <v>0</v>
      </c>
      <c r="Y135" s="11"/>
      <c r="Z135" s="94">
        <v>0</v>
      </c>
      <c r="AA135" s="11"/>
      <c r="AB135" s="94">
        <v>0</v>
      </c>
      <c r="AC135" s="11"/>
      <c r="AD135" s="94">
        <v>0</v>
      </c>
      <c r="AE135" s="11"/>
      <c r="AF135" s="94">
        <v>0</v>
      </c>
      <c r="AG135" s="11"/>
      <c r="AH135" s="94">
        <v>0</v>
      </c>
      <c r="AI135" s="11"/>
      <c r="AJ135" s="94">
        <v>57915.465466132002</v>
      </c>
      <c r="AK135" s="11">
        <v>5.4158498220193958E-4</v>
      </c>
      <c r="AN135" s="1"/>
    </row>
    <row r="136" spans="1:40" x14ac:dyDescent="0.3">
      <c r="A136" s="40" t="s">
        <v>637</v>
      </c>
      <c r="B136" s="1" t="s">
        <v>545</v>
      </c>
      <c r="C136" s="15">
        <v>6</v>
      </c>
      <c r="D136" s="15">
        <v>0.13424657534246576</v>
      </c>
      <c r="E136" s="15" t="s">
        <v>544</v>
      </c>
      <c r="F136" s="94">
        <v>1572.8264022093999</v>
      </c>
      <c r="G136" s="11">
        <v>7.6892043055113973E-3</v>
      </c>
      <c r="H136" s="94">
        <v>0</v>
      </c>
      <c r="I136" s="11"/>
      <c r="J136" s="94">
        <v>0</v>
      </c>
      <c r="K136" s="11"/>
      <c r="L136" s="94">
        <v>0</v>
      </c>
      <c r="M136" s="11"/>
      <c r="N136" s="94">
        <v>42082.311764799997</v>
      </c>
      <c r="O136" s="11">
        <v>1.6941589820476281E-2</v>
      </c>
      <c r="P136" s="94">
        <v>0</v>
      </c>
      <c r="Q136" s="11"/>
      <c r="R136" s="94">
        <v>0</v>
      </c>
      <c r="S136" s="11"/>
      <c r="T136" s="94">
        <v>20914.908947105603</v>
      </c>
      <c r="U136" s="11">
        <v>1.2592348411908203E-2</v>
      </c>
      <c r="V136" s="94">
        <v>0</v>
      </c>
      <c r="W136" s="11"/>
      <c r="X136" s="94">
        <v>0</v>
      </c>
      <c r="Y136" s="11"/>
      <c r="Z136" s="94">
        <v>0</v>
      </c>
      <c r="AA136" s="11"/>
      <c r="AB136" s="94">
        <v>0</v>
      </c>
      <c r="AC136" s="11"/>
      <c r="AD136" s="94">
        <v>0</v>
      </c>
      <c r="AE136" s="11"/>
      <c r="AF136" s="94">
        <v>0</v>
      </c>
      <c r="AG136" s="11"/>
      <c r="AH136" s="94">
        <v>0</v>
      </c>
      <c r="AI136" s="11"/>
      <c r="AJ136" s="94">
        <v>64570.047114114997</v>
      </c>
      <c r="AK136" s="11">
        <v>6.0381398190654861E-4</v>
      </c>
      <c r="AN136" s="1"/>
    </row>
    <row r="137" spans="1:40" x14ac:dyDescent="0.3">
      <c r="A137" s="40" t="s">
        <v>638</v>
      </c>
      <c r="B137" s="1" t="s">
        <v>545</v>
      </c>
      <c r="C137" s="15">
        <v>4.71875</v>
      </c>
      <c r="D137" s="15">
        <v>0.80821917808219179</v>
      </c>
      <c r="E137" s="15" t="s">
        <v>544</v>
      </c>
      <c r="F137" s="94">
        <v>0</v>
      </c>
      <c r="G137" s="11"/>
      <c r="H137" s="94">
        <v>0</v>
      </c>
      <c r="I137" s="11"/>
      <c r="J137" s="94">
        <v>0</v>
      </c>
      <c r="K137" s="11"/>
      <c r="L137" s="94">
        <v>0</v>
      </c>
      <c r="M137" s="11"/>
      <c r="N137" s="94">
        <v>30150.1065504</v>
      </c>
      <c r="O137" s="11">
        <v>1.2137896346459414E-2</v>
      </c>
      <c r="P137" s="94">
        <v>0</v>
      </c>
      <c r="Q137" s="11"/>
      <c r="R137" s="94">
        <v>0</v>
      </c>
      <c r="S137" s="11"/>
      <c r="T137" s="94">
        <v>11864.0669275824</v>
      </c>
      <c r="U137" s="11">
        <v>7.1430607090923878E-3</v>
      </c>
      <c r="V137" s="94">
        <v>0</v>
      </c>
      <c r="W137" s="11"/>
      <c r="X137" s="94">
        <v>0</v>
      </c>
      <c r="Y137" s="11"/>
      <c r="Z137" s="94">
        <v>0</v>
      </c>
      <c r="AA137" s="11"/>
      <c r="AB137" s="94">
        <v>0</v>
      </c>
      <c r="AC137" s="11"/>
      <c r="AD137" s="94">
        <v>0</v>
      </c>
      <c r="AE137" s="11"/>
      <c r="AF137" s="94">
        <v>0</v>
      </c>
      <c r="AG137" s="11"/>
      <c r="AH137" s="94">
        <v>0</v>
      </c>
      <c r="AI137" s="11"/>
      <c r="AJ137" s="94">
        <v>42014.173477982404</v>
      </c>
      <c r="AK137" s="11">
        <v>3.9288720572587998E-4</v>
      </c>
      <c r="AN137" s="1"/>
    </row>
    <row r="138" spans="1:40" x14ac:dyDescent="0.3">
      <c r="A138" s="38" t="s">
        <v>182</v>
      </c>
      <c r="B138" s="1" t="s">
        <v>542</v>
      </c>
      <c r="C138" s="15" t="s">
        <v>542</v>
      </c>
      <c r="D138" s="15" t="s">
        <v>542</v>
      </c>
      <c r="E138" s="15" t="s">
        <v>542</v>
      </c>
      <c r="F138" s="94">
        <v>0</v>
      </c>
      <c r="G138" s="11"/>
      <c r="H138" s="94">
        <v>0</v>
      </c>
      <c r="I138" s="11"/>
      <c r="J138" s="94">
        <v>5902.1127979559997</v>
      </c>
      <c r="K138" s="11">
        <v>5.9434787422497535E-4</v>
      </c>
      <c r="L138" s="94">
        <v>0</v>
      </c>
      <c r="M138" s="11"/>
      <c r="N138" s="94">
        <v>0</v>
      </c>
      <c r="O138" s="11"/>
      <c r="P138" s="94">
        <v>0</v>
      </c>
      <c r="Q138" s="11"/>
      <c r="R138" s="94">
        <v>110984.6588117356</v>
      </c>
      <c r="S138" s="11">
        <v>4.4848788662062797E-3</v>
      </c>
      <c r="T138" s="94">
        <v>0</v>
      </c>
      <c r="U138" s="11"/>
      <c r="V138" s="94">
        <v>0</v>
      </c>
      <c r="W138" s="11"/>
      <c r="X138" s="94">
        <v>0</v>
      </c>
      <c r="Y138" s="11"/>
      <c r="Z138" s="94">
        <v>0</v>
      </c>
      <c r="AA138" s="11"/>
      <c r="AB138" s="94">
        <v>0</v>
      </c>
      <c r="AC138" s="11"/>
      <c r="AD138" s="94">
        <v>0</v>
      </c>
      <c r="AE138" s="11"/>
      <c r="AF138" s="94">
        <v>0</v>
      </c>
      <c r="AG138" s="11"/>
      <c r="AH138" s="94">
        <v>0</v>
      </c>
      <c r="AI138" s="11"/>
      <c r="AJ138" s="94">
        <v>116886.77160969158</v>
      </c>
      <c r="AK138" s="11">
        <v>1.0930434489712629E-3</v>
      </c>
      <c r="AN138" s="1"/>
    </row>
    <row r="139" spans="1:40" x14ac:dyDescent="0.3">
      <c r="A139" s="40" t="s">
        <v>639</v>
      </c>
      <c r="B139" s="1" t="s">
        <v>545</v>
      </c>
      <c r="C139" s="15">
        <v>6.71875</v>
      </c>
      <c r="D139" s="15">
        <v>1.6191780821917807</v>
      </c>
      <c r="E139" s="15" t="s">
        <v>544</v>
      </c>
      <c r="F139" s="94">
        <v>0</v>
      </c>
      <c r="G139" s="11"/>
      <c r="H139" s="94">
        <v>0</v>
      </c>
      <c r="I139" s="11"/>
      <c r="J139" s="94">
        <v>0</v>
      </c>
      <c r="K139" s="11"/>
      <c r="L139" s="94">
        <v>0</v>
      </c>
      <c r="M139" s="11"/>
      <c r="N139" s="94">
        <v>0</v>
      </c>
      <c r="O139" s="11"/>
      <c r="P139" s="94">
        <v>0</v>
      </c>
      <c r="Q139" s="11"/>
      <c r="R139" s="94">
        <v>51454.728004765602</v>
      </c>
      <c r="S139" s="11">
        <v>2.0792803678066902E-3</v>
      </c>
      <c r="T139" s="94">
        <v>0</v>
      </c>
      <c r="U139" s="11"/>
      <c r="V139" s="94">
        <v>0</v>
      </c>
      <c r="W139" s="11"/>
      <c r="X139" s="94">
        <v>0</v>
      </c>
      <c r="Y139" s="11"/>
      <c r="Z139" s="94">
        <v>0</v>
      </c>
      <c r="AA139" s="11"/>
      <c r="AB139" s="94">
        <v>0</v>
      </c>
      <c r="AC139" s="11"/>
      <c r="AD139" s="94">
        <v>0</v>
      </c>
      <c r="AE139" s="11"/>
      <c r="AF139" s="94">
        <v>0</v>
      </c>
      <c r="AG139" s="11"/>
      <c r="AH139" s="94">
        <v>0</v>
      </c>
      <c r="AI139" s="11"/>
      <c r="AJ139" s="94">
        <v>51454.728004765602</v>
      </c>
      <c r="AK139" s="11">
        <v>4.8116867794083148E-4</v>
      </c>
      <c r="AN139" s="1"/>
    </row>
    <row r="140" spans="1:40" x14ac:dyDescent="0.3">
      <c r="A140" s="40" t="s">
        <v>640</v>
      </c>
      <c r="B140" s="1" t="s">
        <v>545</v>
      </c>
      <c r="C140" s="15">
        <v>5.03125</v>
      </c>
      <c r="D140" s="15">
        <v>1.6301369863013699</v>
      </c>
      <c r="E140" s="15" t="s">
        <v>544</v>
      </c>
      <c r="F140" s="94">
        <v>0</v>
      </c>
      <c r="G140" s="11"/>
      <c r="H140" s="94">
        <v>0</v>
      </c>
      <c r="I140" s="11"/>
      <c r="J140" s="94">
        <v>5902.1127979559997</v>
      </c>
      <c r="K140" s="11">
        <v>5.9434787422497535E-4</v>
      </c>
      <c r="L140" s="94">
        <v>0</v>
      </c>
      <c r="M140" s="11"/>
      <c r="N140" s="94">
        <v>0</v>
      </c>
      <c r="O140" s="11"/>
      <c r="P140" s="94">
        <v>0</v>
      </c>
      <c r="Q140" s="11"/>
      <c r="R140" s="94">
        <v>59529.930806969998</v>
      </c>
      <c r="S140" s="11">
        <v>2.4055984983995891E-3</v>
      </c>
      <c r="T140" s="94">
        <v>0</v>
      </c>
      <c r="U140" s="11"/>
      <c r="V140" s="94">
        <v>0</v>
      </c>
      <c r="W140" s="11"/>
      <c r="X140" s="94">
        <v>0</v>
      </c>
      <c r="Y140" s="11"/>
      <c r="Z140" s="94">
        <v>0</v>
      </c>
      <c r="AA140" s="11"/>
      <c r="AB140" s="94">
        <v>0</v>
      </c>
      <c r="AC140" s="11"/>
      <c r="AD140" s="94">
        <v>0</v>
      </c>
      <c r="AE140" s="11"/>
      <c r="AF140" s="94">
        <v>0</v>
      </c>
      <c r="AG140" s="11"/>
      <c r="AH140" s="94">
        <v>0</v>
      </c>
      <c r="AI140" s="11"/>
      <c r="AJ140" s="94">
        <v>65432.043604925995</v>
      </c>
      <c r="AK140" s="11">
        <v>6.1187477103043144E-4</v>
      </c>
      <c r="AN140" s="1"/>
    </row>
    <row r="141" spans="1:40" x14ac:dyDescent="0.3">
      <c r="A141" s="38" t="s">
        <v>179</v>
      </c>
      <c r="B141" s="1" t="s">
        <v>542</v>
      </c>
      <c r="C141" s="15" t="s">
        <v>542</v>
      </c>
      <c r="D141" s="15" t="s">
        <v>542</v>
      </c>
      <c r="E141" s="15" t="s">
        <v>542</v>
      </c>
      <c r="F141" s="94">
        <v>17974.858600805605</v>
      </c>
      <c r="G141" s="11">
        <v>8.7875152623405645E-2</v>
      </c>
      <c r="H141" s="94">
        <v>0</v>
      </c>
      <c r="I141" s="11"/>
      <c r="J141" s="94">
        <v>0</v>
      </c>
      <c r="K141" s="11"/>
      <c r="L141" s="94">
        <v>0</v>
      </c>
      <c r="M141" s="11"/>
      <c r="N141" s="94">
        <v>172095.00176532698</v>
      </c>
      <c r="O141" s="11">
        <v>6.9282385111291631E-2</v>
      </c>
      <c r="P141" s="94">
        <v>0</v>
      </c>
      <c r="Q141" s="11"/>
      <c r="R141" s="94">
        <v>0</v>
      </c>
      <c r="S141" s="11"/>
      <c r="T141" s="94">
        <v>27082.998395731396</v>
      </c>
      <c r="U141" s="11">
        <v>1.6306002225527104E-2</v>
      </c>
      <c r="V141" s="94">
        <v>0</v>
      </c>
      <c r="W141" s="11"/>
      <c r="X141" s="94">
        <v>0</v>
      </c>
      <c r="Y141" s="11"/>
      <c r="Z141" s="94">
        <v>0</v>
      </c>
      <c r="AA141" s="11"/>
      <c r="AB141" s="94">
        <v>51142.722230311403</v>
      </c>
      <c r="AC141" s="11">
        <v>2.8958064867254031E-2</v>
      </c>
      <c r="AD141" s="94">
        <v>0</v>
      </c>
      <c r="AE141" s="11"/>
      <c r="AF141" s="94">
        <v>0</v>
      </c>
      <c r="AG141" s="11"/>
      <c r="AH141" s="94">
        <v>0</v>
      </c>
      <c r="AI141" s="11"/>
      <c r="AJ141" s="94">
        <v>268295.58099217538</v>
      </c>
      <c r="AK141" s="11">
        <v>2.5089128834072517E-3</v>
      </c>
      <c r="AN141" s="1"/>
    </row>
    <row r="142" spans="1:40" x14ac:dyDescent="0.3">
      <c r="A142" s="40" t="s">
        <v>641</v>
      </c>
      <c r="B142" s="1" t="s">
        <v>545</v>
      </c>
      <c r="C142" s="15">
        <v>6.5000149999999994</v>
      </c>
      <c r="D142" s="15">
        <v>3.8356164383561646E-2</v>
      </c>
      <c r="E142" s="15" t="s">
        <v>544</v>
      </c>
      <c r="F142" s="94">
        <v>0</v>
      </c>
      <c r="G142" s="11"/>
      <c r="H142" s="94">
        <v>0</v>
      </c>
      <c r="I142" s="11"/>
      <c r="J142" s="94">
        <v>0</v>
      </c>
      <c r="K142" s="11"/>
      <c r="L142" s="94">
        <v>0</v>
      </c>
      <c r="M142" s="11"/>
      <c r="N142" s="94">
        <v>24952.868218750002</v>
      </c>
      <c r="O142" s="11">
        <v>1.0045580684093159E-2</v>
      </c>
      <c r="P142" s="94">
        <v>0</v>
      </c>
      <c r="Q142" s="11"/>
      <c r="R142" s="94">
        <v>0</v>
      </c>
      <c r="S142" s="11"/>
      <c r="T142" s="94">
        <v>9981.1472874999999</v>
      </c>
      <c r="U142" s="11">
        <v>6.0094014519803153E-3</v>
      </c>
      <c r="V142" s="94">
        <v>0</v>
      </c>
      <c r="W142" s="11"/>
      <c r="X142" s="94">
        <v>0</v>
      </c>
      <c r="Y142" s="11"/>
      <c r="Z142" s="94">
        <v>0</v>
      </c>
      <c r="AA142" s="11"/>
      <c r="AB142" s="94">
        <v>4990.57364375</v>
      </c>
      <c r="AC142" s="11">
        <v>2.8257657981073975E-3</v>
      </c>
      <c r="AD142" s="94">
        <v>0</v>
      </c>
      <c r="AE142" s="11"/>
      <c r="AF142" s="94">
        <v>0</v>
      </c>
      <c r="AG142" s="11"/>
      <c r="AH142" s="94">
        <v>0</v>
      </c>
      <c r="AI142" s="11"/>
      <c r="AJ142" s="94">
        <v>39924.58915</v>
      </c>
      <c r="AK142" s="11">
        <v>3.7334687255284187E-4</v>
      </c>
      <c r="AN142" s="1"/>
    </row>
    <row r="143" spans="1:40" x14ac:dyDescent="0.3">
      <c r="A143" s="40" t="s">
        <v>642</v>
      </c>
      <c r="B143" s="1" t="s">
        <v>545</v>
      </c>
      <c r="C143" s="15">
        <v>5.9687979999999996</v>
      </c>
      <c r="D143" s="15">
        <v>0.19178082191780821</v>
      </c>
      <c r="E143" s="15" t="s">
        <v>544</v>
      </c>
      <c r="F143" s="94">
        <v>4140.9425150125999</v>
      </c>
      <c r="G143" s="11">
        <v>2.0244162337676064E-2</v>
      </c>
      <c r="H143" s="94">
        <v>0</v>
      </c>
      <c r="I143" s="11"/>
      <c r="J143" s="94">
        <v>0</v>
      </c>
      <c r="K143" s="11"/>
      <c r="L143" s="94">
        <v>0</v>
      </c>
      <c r="M143" s="11"/>
      <c r="N143" s="94">
        <v>33147.353242182202</v>
      </c>
      <c r="O143" s="11">
        <v>1.3344534525624922E-2</v>
      </c>
      <c r="P143" s="94">
        <v>0</v>
      </c>
      <c r="Q143" s="11"/>
      <c r="R143" s="94">
        <v>0</v>
      </c>
      <c r="S143" s="11"/>
      <c r="T143" s="94">
        <v>0</v>
      </c>
      <c r="U143" s="11"/>
      <c r="V143" s="94">
        <v>0</v>
      </c>
      <c r="W143" s="11"/>
      <c r="X143" s="94">
        <v>0</v>
      </c>
      <c r="Y143" s="11"/>
      <c r="Z143" s="94">
        <v>0</v>
      </c>
      <c r="AA143" s="11"/>
      <c r="AB143" s="94">
        <v>9906.5610407000004</v>
      </c>
      <c r="AC143" s="11">
        <v>5.6092993238826168E-3</v>
      </c>
      <c r="AD143" s="94">
        <v>0</v>
      </c>
      <c r="AE143" s="11"/>
      <c r="AF143" s="94">
        <v>0</v>
      </c>
      <c r="AG143" s="11"/>
      <c r="AH143" s="94">
        <v>0</v>
      </c>
      <c r="AI143" s="11"/>
      <c r="AJ143" s="94">
        <v>47194.856797894798</v>
      </c>
      <c r="AK143" s="11">
        <v>4.4133333770507324E-4</v>
      </c>
      <c r="AN143" s="1"/>
    </row>
    <row r="144" spans="1:40" x14ac:dyDescent="0.3">
      <c r="A144" s="40" t="s">
        <v>643</v>
      </c>
      <c r="B144" s="1" t="s">
        <v>545</v>
      </c>
      <c r="C144" s="15">
        <v>5.5937209999999995</v>
      </c>
      <c r="D144" s="15">
        <v>0.34794520547945207</v>
      </c>
      <c r="E144" s="15" t="s">
        <v>544</v>
      </c>
      <c r="F144" s="94">
        <v>983.36924308000005</v>
      </c>
      <c r="G144" s="11">
        <v>4.8074771679675393E-3</v>
      </c>
      <c r="H144" s="94">
        <v>0</v>
      </c>
      <c r="I144" s="11"/>
      <c r="J144" s="94">
        <v>0</v>
      </c>
      <c r="K144" s="11"/>
      <c r="L144" s="94">
        <v>0</v>
      </c>
      <c r="M144" s="11"/>
      <c r="N144" s="94">
        <v>24662.900616446397</v>
      </c>
      <c r="O144" s="11">
        <v>9.928844887663749E-3</v>
      </c>
      <c r="P144" s="94">
        <v>0</v>
      </c>
      <c r="Q144" s="11"/>
      <c r="R144" s="94">
        <v>0</v>
      </c>
      <c r="S144" s="11"/>
      <c r="T144" s="94">
        <v>5556.0362234020004</v>
      </c>
      <c r="U144" s="11">
        <v>3.3451517332062221E-3</v>
      </c>
      <c r="V144" s="94">
        <v>0</v>
      </c>
      <c r="W144" s="11"/>
      <c r="X144" s="94">
        <v>0</v>
      </c>
      <c r="Y144" s="11"/>
      <c r="Z144" s="94">
        <v>0</v>
      </c>
      <c r="AA144" s="11"/>
      <c r="AB144" s="94">
        <v>15999.4175849116</v>
      </c>
      <c r="AC144" s="11">
        <v>9.0592004503733271E-3</v>
      </c>
      <c r="AD144" s="94">
        <v>0</v>
      </c>
      <c r="AE144" s="11"/>
      <c r="AF144" s="94">
        <v>0</v>
      </c>
      <c r="AG144" s="11"/>
      <c r="AH144" s="94">
        <v>0</v>
      </c>
      <c r="AI144" s="11"/>
      <c r="AJ144" s="94">
        <v>47201.723667839993</v>
      </c>
      <c r="AK144" s="11">
        <v>4.4139755187666145E-4</v>
      </c>
      <c r="AN144" s="1"/>
    </row>
    <row r="145" spans="1:40" x14ac:dyDescent="0.3">
      <c r="A145" s="40" t="s">
        <v>644</v>
      </c>
      <c r="B145" s="1" t="s">
        <v>545</v>
      </c>
      <c r="C145" s="15">
        <v>5.3437729999999997</v>
      </c>
      <c r="D145" s="15">
        <v>0.53972602739726028</v>
      </c>
      <c r="E145" s="15" t="s">
        <v>544</v>
      </c>
      <c r="F145" s="94">
        <v>3265.9949604130002</v>
      </c>
      <c r="G145" s="11">
        <v>1.5966735093020604E-2</v>
      </c>
      <c r="H145" s="94">
        <v>0</v>
      </c>
      <c r="I145" s="11"/>
      <c r="J145" s="94">
        <v>0</v>
      </c>
      <c r="K145" s="11"/>
      <c r="L145" s="94">
        <v>0</v>
      </c>
      <c r="M145" s="11"/>
      <c r="N145" s="94">
        <v>37407.828845088603</v>
      </c>
      <c r="O145" s="11">
        <v>1.5059726184010986E-2</v>
      </c>
      <c r="P145" s="94">
        <v>0</v>
      </c>
      <c r="Q145" s="11"/>
      <c r="R145" s="94">
        <v>0</v>
      </c>
      <c r="S145" s="11"/>
      <c r="T145" s="94">
        <v>0</v>
      </c>
      <c r="U145" s="11"/>
      <c r="V145" s="94">
        <v>0</v>
      </c>
      <c r="W145" s="11"/>
      <c r="X145" s="94">
        <v>0</v>
      </c>
      <c r="Y145" s="11"/>
      <c r="Z145" s="94">
        <v>0</v>
      </c>
      <c r="AA145" s="11"/>
      <c r="AB145" s="94">
        <v>0</v>
      </c>
      <c r="AC145" s="11"/>
      <c r="AD145" s="94">
        <v>0</v>
      </c>
      <c r="AE145" s="11"/>
      <c r="AF145" s="94">
        <v>0</v>
      </c>
      <c r="AG145" s="11"/>
      <c r="AH145" s="94">
        <v>0</v>
      </c>
      <c r="AI145" s="11"/>
      <c r="AJ145" s="94">
        <v>40673.823805501605</v>
      </c>
      <c r="AK145" s="11">
        <v>3.803531917509877E-4</v>
      </c>
      <c r="AN145" s="1"/>
    </row>
    <row r="146" spans="1:40" x14ac:dyDescent="0.3">
      <c r="A146" s="40" t="s">
        <v>645</v>
      </c>
      <c r="B146" s="1" t="s">
        <v>545</v>
      </c>
      <c r="C146" s="15">
        <v>4.8750089999999995</v>
      </c>
      <c r="D146" s="15">
        <v>0.78904109589041094</v>
      </c>
      <c r="E146" s="15" t="s">
        <v>544</v>
      </c>
      <c r="F146" s="94">
        <v>0</v>
      </c>
      <c r="G146" s="11"/>
      <c r="H146" s="94">
        <v>0</v>
      </c>
      <c r="I146" s="11"/>
      <c r="J146" s="94">
        <v>0</v>
      </c>
      <c r="K146" s="11"/>
      <c r="L146" s="94">
        <v>0</v>
      </c>
      <c r="M146" s="11"/>
      <c r="N146" s="94">
        <v>27962.671137109803</v>
      </c>
      <c r="O146" s="11">
        <v>1.1257273776628437E-2</v>
      </c>
      <c r="P146" s="94">
        <v>0</v>
      </c>
      <c r="Q146" s="11"/>
      <c r="R146" s="94">
        <v>0</v>
      </c>
      <c r="S146" s="11"/>
      <c r="T146" s="94">
        <v>11545.8148848294</v>
      </c>
      <c r="U146" s="11">
        <v>6.9514490403405679E-3</v>
      </c>
      <c r="V146" s="94">
        <v>0</v>
      </c>
      <c r="W146" s="11"/>
      <c r="X146" s="94">
        <v>0</v>
      </c>
      <c r="Y146" s="11"/>
      <c r="Z146" s="94">
        <v>0</v>
      </c>
      <c r="AA146" s="11"/>
      <c r="AB146" s="94">
        <v>20246.169960949799</v>
      </c>
      <c r="AC146" s="11">
        <v>1.1463799294890694E-2</v>
      </c>
      <c r="AD146" s="94">
        <v>0</v>
      </c>
      <c r="AE146" s="11"/>
      <c r="AF146" s="94">
        <v>0</v>
      </c>
      <c r="AG146" s="11"/>
      <c r="AH146" s="94">
        <v>0</v>
      </c>
      <c r="AI146" s="11"/>
      <c r="AJ146" s="94">
        <v>59754.655982889002</v>
      </c>
      <c r="AK146" s="11">
        <v>5.5878380733900607E-4</v>
      </c>
      <c r="AN146" s="1"/>
    </row>
    <row r="147" spans="1:40" x14ac:dyDescent="0.3">
      <c r="A147" s="40" t="s">
        <v>646</v>
      </c>
      <c r="B147" s="1" t="s">
        <v>545</v>
      </c>
      <c r="C147" s="15">
        <v>4.5624820000000001</v>
      </c>
      <c r="D147" s="15">
        <v>0.9397260273972603</v>
      </c>
      <c r="E147" s="15" t="s">
        <v>544</v>
      </c>
      <c r="F147" s="94">
        <v>9584.5518823000002</v>
      </c>
      <c r="G147" s="11">
        <v>4.6856778024741426E-2</v>
      </c>
      <c r="H147" s="94">
        <v>0</v>
      </c>
      <c r="I147" s="11"/>
      <c r="J147" s="94">
        <v>0</v>
      </c>
      <c r="K147" s="11"/>
      <c r="L147" s="94">
        <v>0</v>
      </c>
      <c r="M147" s="11"/>
      <c r="N147" s="94">
        <v>23961.379705750001</v>
      </c>
      <c r="O147" s="11">
        <v>9.6464250532703709E-3</v>
      </c>
      <c r="P147" s="94">
        <v>0</v>
      </c>
      <c r="Q147" s="11"/>
      <c r="R147" s="94">
        <v>0</v>
      </c>
      <c r="S147" s="11"/>
      <c r="T147" s="94">
        <v>0</v>
      </c>
      <c r="U147" s="11"/>
      <c r="V147" s="94">
        <v>0</v>
      </c>
      <c r="W147" s="11"/>
      <c r="X147" s="94">
        <v>0</v>
      </c>
      <c r="Y147" s="11"/>
      <c r="Z147" s="94">
        <v>0</v>
      </c>
      <c r="AA147" s="11"/>
      <c r="AB147" s="94">
        <v>0</v>
      </c>
      <c r="AC147" s="11"/>
      <c r="AD147" s="94">
        <v>0</v>
      </c>
      <c r="AE147" s="11"/>
      <c r="AF147" s="94">
        <v>0</v>
      </c>
      <c r="AG147" s="11"/>
      <c r="AH147" s="94">
        <v>0</v>
      </c>
      <c r="AI147" s="11"/>
      <c r="AJ147" s="94">
        <v>33545.93158805</v>
      </c>
      <c r="AK147" s="11">
        <v>3.136981221826814E-4</v>
      </c>
      <c r="AN147" s="1"/>
    </row>
    <row r="148" spans="1:40" x14ac:dyDescent="0.3">
      <c r="A148" s="38" t="s">
        <v>192</v>
      </c>
      <c r="B148" s="1" t="s">
        <v>542</v>
      </c>
      <c r="C148" s="15" t="s">
        <v>542</v>
      </c>
      <c r="D148" s="15" t="s">
        <v>542</v>
      </c>
      <c r="E148" s="15" t="s">
        <v>542</v>
      </c>
      <c r="F148" s="94">
        <v>0</v>
      </c>
      <c r="G148" s="11"/>
      <c r="H148" s="94">
        <v>0</v>
      </c>
      <c r="I148" s="11"/>
      <c r="J148" s="94">
        <v>0</v>
      </c>
      <c r="K148" s="11"/>
      <c r="L148" s="94">
        <v>0</v>
      </c>
      <c r="M148" s="11"/>
      <c r="N148" s="94">
        <v>0</v>
      </c>
      <c r="O148" s="11"/>
      <c r="P148" s="94">
        <v>0</v>
      </c>
      <c r="Q148" s="11"/>
      <c r="R148" s="94">
        <v>0</v>
      </c>
      <c r="S148" s="11"/>
      <c r="T148" s="94">
        <v>0</v>
      </c>
      <c r="U148" s="11"/>
      <c r="V148" s="94">
        <v>0</v>
      </c>
      <c r="W148" s="11"/>
      <c r="X148" s="94">
        <v>0</v>
      </c>
      <c r="Y148" s="11"/>
      <c r="Z148" s="94">
        <v>0</v>
      </c>
      <c r="AA148" s="11"/>
      <c r="AB148" s="94">
        <v>2883.2268435000001</v>
      </c>
      <c r="AC148" s="11">
        <v>1.6325425460359333E-3</v>
      </c>
      <c r="AD148" s="94">
        <v>0</v>
      </c>
      <c r="AE148" s="11"/>
      <c r="AF148" s="94">
        <v>0</v>
      </c>
      <c r="AG148" s="11"/>
      <c r="AH148" s="94">
        <v>0</v>
      </c>
      <c r="AI148" s="11"/>
      <c r="AJ148" s="94">
        <v>2883.2268435000001</v>
      </c>
      <c r="AK148" s="11">
        <v>2.6961923661551996E-5</v>
      </c>
      <c r="AN148" s="1"/>
    </row>
    <row r="149" spans="1:40" x14ac:dyDescent="0.3">
      <c r="A149" s="40" t="s">
        <v>647</v>
      </c>
      <c r="B149" s="1" t="s">
        <v>545</v>
      </c>
      <c r="C149" s="15">
        <v>4.9999909999999996</v>
      </c>
      <c r="D149" s="15">
        <v>0.83013698630136989</v>
      </c>
      <c r="E149" s="15" t="s">
        <v>544</v>
      </c>
      <c r="F149" s="94">
        <v>0</v>
      </c>
      <c r="G149" s="11"/>
      <c r="H149" s="94">
        <v>0</v>
      </c>
      <c r="I149" s="11"/>
      <c r="J149" s="94">
        <v>0</v>
      </c>
      <c r="K149" s="11"/>
      <c r="L149" s="94">
        <v>0</v>
      </c>
      <c r="M149" s="11"/>
      <c r="N149" s="94">
        <v>0</v>
      </c>
      <c r="O149" s="11"/>
      <c r="P149" s="94">
        <v>0</v>
      </c>
      <c r="Q149" s="11"/>
      <c r="R149" s="94">
        <v>0</v>
      </c>
      <c r="S149" s="11"/>
      <c r="T149" s="94">
        <v>0</v>
      </c>
      <c r="U149" s="11"/>
      <c r="V149" s="94">
        <v>0</v>
      </c>
      <c r="W149" s="11"/>
      <c r="X149" s="94">
        <v>0</v>
      </c>
      <c r="Y149" s="11"/>
      <c r="Z149" s="94">
        <v>0</v>
      </c>
      <c r="AA149" s="11"/>
      <c r="AB149" s="94">
        <v>2883.2268435000001</v>
      </c>
      <c r="AC149" s="11">
        <v>1.6325425460359333E-3</v>
      </c>
      <c r="AD149" s="94">
        <v>0</v>
      </c>
      <c r="AE149" s="11"/>
      <c r="AF149" s="94">
        <v>0</v>
      </c>
      <c r="AG149" s="11"/>
      <c r="AH149" s="94">
        <v>0</v>
      </c>
      <c r="AI149" s="11"/>
      <c r="AJ149" s="94">
        <v>2883.2268435000001</v>
      </c>
      <c r="AK149" s="11">
        <v>2.6961923661551996E-5</v>
      </c>
      <c r="AN149" s="1"/>
    </row>
    <row r="150" spans="1:40" x14ac:dyDescent="0.3">
      <c r="A150" s="13" t="s">
        <v>537</v>
      </c>
      <c r="B150" s="13" t="s">
        <v>542</v>
      </c>
      <c r="C150" s="13" t="s">
        <v>542</v>
      </c>
      <c r="D150" s="13" t="s">
        <v>542</v>
      </c>
      <c r="E150" s="13" t="s">
        <v>542</v>
      </c>
      <c r="F150" s="91">
        <v>9800.2298405000001</v>
      </c>
      <c r="G150" s="92">
        <v>4.791118039391945E-2</v>
      </c>
      <c r="H150" s="91">
        <v>11985.6599071738</v>
      </c>
      <c r="I150" s="92">
        <v>8.6522199224098196E-3</v>
      </c>
      <c r="J150" s="91">
        <v>23215.790743704401</v>
      </c>
      <c r="K150" s="92">
        <v>2.3378502494481525E-3</v>
      </c>
      <c r="L150" s="91">
        <v>402.66285594659996</v>
      </c>
      <c r="M150" s="92">
        <v>1.1255898337294843E-4</v>
      </c>
      <c r="N150" s="91">
        <v>32958.698609564002</v>
      </c>
      <c r="O150" s="92">
        <v>1.3268585527827143E-2</v>
      </c>
      <c r="P150" s="91">
        <v>198828.4470233882</v>
      </c>
      <c r="Q150" s="92">
        <v>2.7843320321613768E-2</v>
      </c>
      <c r="R150" s="91">
        <v>368353.85594415152</v>
      </c>
      <c r="S150" s="92">
        <v>1.4885142158357758E-2</v>
      </c>
      <c r="T150" s="91">
        <v>0</v>
      </c>
      <c r="U150" s="92"/>
      <c r="V150" s="91">
        <v>171856.78665953092</v>
      </c>
      <c r="W150" s="92">
        <v>3.9085962110359931E-2</v>
      </c>
      <c r="X150" s="91">
        <v>211949.99232803172</v>
      </c>
      <c r="Y150" s="92">
        <v>1.664797303027574E-2</v>
      </c>
      <c r="Z150" s="91">
        <v>11895.801718065999</v>
      </c>
      <c r="AA150" s="92">
        <v>3.620823670946351E-3</v>
      </c>
      <c r="AB150" s="91">
        <v>38731.505255456796</v>
      </c>
      <c r="AC150" s="92">
        <v>2.1930577659574835E-2</v>
      </c>
      <c r="AD150" s="91">
        <v>238036.0045374248</v>
      </c>
      <c r="AE150" s="92">
        <v>3.7762893013887397E-2</v>
      </c>
      <c r="AF150" s="91">
        <v>501307.06897392304</v>
      </c>
      <c r="AG150" s="92">
        <v>2.3615404109256645E-2</v>
      </c>
      <c r="AH150" s="91">
        <v>0</v>
      </c>
      <c r="AI150" s="92"/>
      <c r="AJ150" s="91">
        <v>1819322.5043968619</v>
      </c>
      <c r="AK150" s="92">
        <v>1.7013033362212375E-2</v>
      </c>
      <c r="AN150" s="1"/>
    </row>
    <row r="151" spans="1:40" x14ac:dyDescent="0.3">
      <c r="A151" s="16" t="s">
        <v>538</v>
      </c>
      <c r="B151" s="1" t="s">
        <v>542</v>
      </c>
      <c r="C151" s="15" t="s">
        <v>542</v>
      </c>
      <c r="D151" s="15" t="s">
        <v>542</v>
      </c>
      <c r="E151" s="15" t="s">
        <v>542</v>
      </c>
      <c r="F151" s="93">
        <v>9800.2298405000001</v>
      </c>
      <c r="G151" s="10">
        <v>4.791118039391945E-2</v>
      </c>
      <c r="H151" s="93">
        <v>208.28866015379998</v>
      </c>
      <c r="I151" s="10">
        <v>1.5035962216115498E-4</v>
      </c>
      <c r="J151" s="93">
        <v>119.19641086099999</v>
      </c>
      <c r="K151" s="10">
        <v>1.2003181883446316E-5</v>
      </c>
      <c r="L151" s="93">
        <v>0</v>
      </c>
      <c r="M151" s="10"/>
      <c r="N151" s="93">
        <v>32958.698609564002</v>
      </c>
      <c r="O151" s="10">
        <v>1.3268585527827143E-2</v>
      </c>
      <c r="P151" s="93">
        <v>16333.01212125</v>
      </c>
      <c r="Q151" s="10">
        <v>2.2872244646927713E-3</v>
      </c>
      <c r="R151" s="93">
        <v>64262.885716562501</v>
      </c>
      <c r="S151" s="10">
        <v>2.5968567288253432E-3</v>
      </c>
      <c r="T151" s="93">
        <v>0</v>
      </c>
      <c r="U151" s="10"/>
      <c r="V151" s="93">
        <v>44468.672931408</v>
      </c>
      <c r="W151" s="10">
        <v>1.0113658582121576E-2</v>
      </c>
      <c r="X151" s="93">
        <v>66703.009397111993</v>
      </c>
      <c r="Y151" s="10">
        <v>5.2393014469313721E-3</v>
      </c>
      <c r="Z151" s="93">
        <v>0</v>
      </c>
      <c r="AA151" s="10"/>
      <c r="AB151" s="93">
        <v>38731.505255456796</v>
      </c>
      <c r="AC151" s="10">
        <v>2.1930577659574835E-2</v>
      </c>
      <c r="AD151" s="93">
        <v>8152.5900374248004</v>
      </c>
      <c r="AE151" s="10">
        <v>1.293356380971154E-3</v>
      </c>
      <c r="AF151" s="93">
        <v>42838.154923923001</v>
      </c>
      <c r="AG151" s="10">
        <v>2.0180053353207501E-3</v>
      </c>
      <c r="AH151" s="93">
        <v>0</v>
      </c>
      <c r="AI151" s="10"/>
      <c r="AJ151" s="93">
        <v>324576.24390421587</v>
      </c>
      <c r="AK151" s="10">
        <v>3.035210333944975E-3</v>
      </c>
      <c r="AN151" s="1"/>
    </row>
    <row r="152" spans="1:40" x14ac:dyDescent="0.3">
      <c r="A152" s="38" t="s">
        <v>204</v>
      </c>
      <c r="B152" s="1" t="s">
        <v>542</v>
      </c>
      <c r="C152" s="15" t="s">
        <v>542</v>
      </c>
      <c r="D152" s="15" t="s">
        <v>542</v>
      </c>
      <c r="E152" s="15" t="s">
        <v>542</v>
      </c>
      <c r="F152" s="94">
        <v>0</v>
      </c>
      <c r="G152" s="11"/>
      <c r="H152" s="94">
        <v>0</v>
      </c>
      <c r="I152" s="11"/>
      <c r="J152" s="94">
        <v>89.333829648000005</v>
      </c>
      <c r="K152" s="11">
        <v>8.9959940728433192E-6</v>
      </c>
      <c r="L152" s="94">
        <v>0</v>
      </c>
      <c r="M152" s="11"/>
      <c r="N152" s="94">
        <v>0</v>
      </c>
      <c r="O152" s="11"/>
      <c r="P152" s="94">
        <v>0</v>
      </c>
      <c r="Q152" s="11"/>
      <c r="R152" s="94">
        <v>0</v>
      </c>
      <c r="S152" s="11"/>
      <c r="T152" s="94">
        <v>0</v>
      </c>
      <c r="U152" s="11"/>
      <c r="V152" s="94">
        <v>0</v>
      </c>
      <c r="W152" s="11"/>
      <c r="X152" s="94">
        <v>0</v>
      </c>
      <c r="Y152" s="11"/>
      <c r="Z152" s="94">
        <v>0</v>
      </c>
      <c r="AA152" s="11"/>
      <c r="AB152" s="94">
        <v>0</v>
      </c>
      <c r="AC152" s="11"/>
      <c r="AD152" s="94">
        <v>0</v>
      </c>
      <c r="AE152" s="11"/>
      <c r="AF152" s="94">
        <v>0</v>
      </c>
      <c r="AG152" s="11"/>
      <c r="AH152" s="94">
        <v>0</v>
      </c>
      <c r="AI152" s="11"/>
      <c r="AJ152" s="94">
        <v>89.333829648000005</v>
      </c>
      <c r="AK152" s="11">
        <v>8.3538757999339719E-7</v>
      </c>
      <c r="AN152" s="1"/>
    </row>
    <row r="153" spans="1:40" x14ac:dyDescent="0.3">
      <c r="A153" s="40" t="s">
        <v>648</v>
      </c>
      <c r="B153" s="1" t="s">
        <v>545</v>
      </c>
      <c r="C153" s="15">
        <v>6.46875</v>
      </c>
      <c r="D153" s="15">
        <v>3.6493150684931508</v>
      </c>
      <c r="E153" s="15" t="s">
        <v>544</v>
      </c>
      <c r="F153" s="94">
        <v>0</v>
      </c>
      <c r="G153" s="11"/>
      <c r="H153" s="94">
        <v>0</v>
      </c>
      <c r="I153" s="11"/>
      <c r="J153" s="94">
        <v>89.333829648000005</v>
      </c>
      <c r="K153" s="11">
        <v>8.9959940728433192E-6</v>
      </c>
      <c r="L153" s="94">
        <v>0</v>
      </c>
      <c r="M153" s="11"/>
      <c r="N153" s="94">
        <v>0</v>
      </c>
      <c r="O153" s="11"/>
      <c r="P153" s="94">
        <v>0</v>
      </c>
      <c r="Q153" s="11"/>
      <c r="R153" s="94">
        <v>0</v>
      </c>
      <c r="S153" s="11"/>
      <c r="T153" s="94">
        <v>0</v>
      </c>
      <c r="U153" s="11"/>
      <c r="V153" s="94">
        <v>0</v>
      </c>
      <c r="W153" s="11"/>
      <c r="X153" s="94">
        <v>0</v>
      </c>
      <c r="Y153" s="11"/>
      <c r="Z153" s="94">
        <v>0</v>
      </c>
      <c r="AA153" s="11"/>
      <c r="AB153" s="94">
        <v>0</v>
      </c>
      <c r="AC153" s="11"/>
      <c r="AD153" s="94">
        <v>0</v>
      </c>
      <c r="AE153" s="11"/>
      <c r="AF153" s="94">
        <v>0</v>
      </c>
      <c r="AG153" s="11"/>
      <c r="AH153" s="94">
        <v>0</v>
      </c>
      <c r="AI153" s="11"/>
      <c r="AJ153" s="94">
        <v>89.333829648000005</v>
      </c>
      <c r="AK153" s="11">
        <v>8.3538757999339719E-7</v>
      </c>
      <c r="AN153" s="1"/>
    </row>
    <row r="154" spans="1:40" x14ac:dyDescent="0.3">
      <c r="A154" s="38" t="s">
        <v>208</v>
      </c>
      <c r="B154" s="1" t="s">
        <v>542</v>
      </c>
      <c r="C154" s="15" t="s">
        <v>542</v>
      </c>
      <c r="D154" s="15" t="s">
        <v>542</v>
      </c>
      <c r="E154" s="15" t="s">
        <v>542</v>
      </c>
      <c r="F154" s="94">
        <v>9800.2298405000001</v>
      </c>
      <c r="G154" s="11">
        <v>4.791118039391945E-2</v>
      </c>
      <c r="H154" s="94">
        <v>10.8918695408</v>
      </c>
      <c r="I154" s="11">
        <v>7.8626334605734554E-6</v>
      </c>
      <c r="J154" s="94">
        <v>10.597380937000001</v>
      </c>
      <c r="K154" s="11">
        <v>1.0671654453028268E-6</v>
      </c>
      <c r="L154" s="94">
        <v>0</v>
      </c>
      <c r="M154" s="11"/>
      <c r="N154" s="94">
        <v>32958.698609564002</v>
      </c>
      <c r="O154" s="11">
        <v>1.3268585527827143E-2</v>
      </c>
      <c r="P154" s="94">
        <v>0</v>
      </c>
      <c r="Q154" s="11"/>
      <c r="R154" s="94">
        <v>0</v>
      </c>
      <c r="S154" s="11"/>
      <c r="T154" s="94">
        <v>0</v>
      </c>
      <c r="U154" s="11"/>
      <c r="V154" s="94">
        <v>0</v>
      </c>
      <c r="W154" s="11"/>
      <c r="X154" s="94">
        <v>0</v>
      </c>
      <c r="Y154" s="11"/>
      <c r="Z154" s="94">
        <v>0</v>
      </c>
      <c r="AA154" s="11"/>
      <c r="AB154" s="94">
        <v>38731.505255456796</v>
      </c>
      <c r="AC154" s="11">
        <v>2.1930577659574835E-2</v>
      </c>
      <c r="AD154" s="94">
        <v>0</v>
      </c>
      <c r="AE154" s="11"/>
      <c r="AF154" s="94">
        <v>0</v>
      </c>
      <c r="AG154" s="11"/>
      <c r="AH154" s="94">
        <v>0</v>
      </c>
      <c r="AI154" s="11"/>
      <c r="AJ154" s="94">
        <v>81511.922955998598</v>
      </c>
      <c r="AK154" s="11">
        <v>7.6224257179088027E-4</v>
      </c>
      <c r="AN154" s="1"/>
    </row>
    <row r="155" spans="1:40" x14ac:dyDescent="0.3">
      <c r="A155" s="40" t="s">
        <v>649</v>
      </c>
      <c r="B155" s="1" t="s">
        <v>545</v>
      </c>
      <c r="C155" s="15">
        <v>7</v>
      </c>
      <c r="D155" s="15">
        <v>3.9205479452054797</v>
      </c>
      <c r="E155" s="15" t="s">
        <v>544</v>
      </c>
      <c r="F155" s="94">
        <v>0</v>
      </c>
      <c r="G155" s="11"/>
      <c r="H155" s="94">
        <v>0</v>
      </c>
      <c r="I155" s="11"/>
      <c r="J155" s="94">
        <v>10.597380937000001</v>
      </c>
      <c r="K155" s="11">
        <v>1.0671654453028268E-6</v>
      </c>
      <c r="L155" s="94">
        <v>0</v>
      </c>
      <c r="M155" s="11"/>
      <c r="N155" s="94">
        <v>0</v>
      </c>
      <c r="O155" s="11"/>
      <c r="P155" s="94">
        <v>0</v>
      </c>
      <c r="Q155" s="11"/>
      <c r="R155" s="94">
        <v>0</v>
      </c>
      <c r="S155" s="11"/>
      <c r="T155" s="94">
        <v>0</v>
      </c>
      <c r="U155" s="11"/>
      <c r="V155" s="94">
        <v>0</v>
      </c>
      <c r="W155" s="11"/>
      <c r="X155" s="94">
        <v>0</v>
      </c>
      <c r="Y155" s="11"/>
      <c r="Z155" s="94">
        <v>0</v>
      </c>
      <c r="AA155" s="11"/>
      <c r="AB155" s="94">
        <v>0</v>
      </c>
      <c r="AC155" s="11"/>
      <c r="AD155" s="94">
        <v>0</v>
      </c>
      <c r="AE155" s="11"/>
      <c r="AF155" s="94">
        <v>0</v>
      </c>
      <c r="AG155" s="11"/>
      <c r="AH155" s="94">
        <v>0</v>
      </c>
      <c r="AI155" s="11"/>
      <c r="AJ155" s="94">
        <v>10.597380937000001</v>
      </c>
      <c r="AK155" s="11">
        <v>9.9099304822277798E-8</v>
      </c>
      <c r="AN155" s="1"/>
    </row>
    <row r="156" spans="1:40" x14ac:dyDescent="0.3">
      <c r="A156" s="40" t="s">
        <v>650</v>
      </c>
      <c r="B156" s="1" t="s">
        <v>545</v>
      </c>
      <c r="C156" s="15">
        <v>8.75</v>
      </c>
      <c r="D156" s="15">
        <v>1.7616438356164383</v>
      </c>
      <c r="E156" s="15" t="s">
        <v>544</v>
      </c>
      <c r="F156" s="94">
        <v>0</v>
      </c>
      <c r="G156" s="11"/>
      <c r="H156" s="94">
        <v>10.8918695408</v>
      </c>
      <c r="I156" s="11">
        <v>7.8626334605734554E-6</v>
      </c>
      <c r="J156" s="94">
        <v>0</v>
      </c>
      <c r="K156" s="11"/>
      <c r="L156" s="94">
        <v>0</v>
      </c>
      <c r="M156" s="11"/>
      <c r="N156" s="94">
        <v>0</v>
      </c>
      <c r="O156" s="11"/>
      <c r="P156" s="94">
        <v>0</v>
      </c>
      <c r="Q156" s="11"/>
      <c r="R156" s="94">
        <v>0</v>
      </c>
      <c r="S156" s="11"/>
      <c r="T156" s="94">
        <v>0</v>
      </c>
      <c r="U156" s="11"/>
      <c r="V156" s="94">
        <v>0</v>
      </c>
      <c r="W156" s="11"/>
      <c r="X156" s="94">
        <v>0</v>
      </c>
      <c r="Y156" s="11"/>
      <c r="Z156" s="94">
        <v>0</v>
      </c>
      <c r="AA156" s="11"/>
      <c r="AB156" s="94">
        <v>0</v>
      </c>
      <c r="AC156" s="11"/>
      <c r="AD156" s="94">
        <v>0</v>
      </c>
      <c r="AE156" s="11"/>
      <c r="AF156" s="94">
        <v>0</v>
      </c>
      <c r="AG156" s="11"/>
      <c r="AH156" s="94">
        <v>0</v>
      </c>
      <c r="AI156" s="11"/>
      <c r="AJ156" s="94">
        <v>10.8918695408</v>
      </c>
      <c r="AK156" s="11">
        <v>1.0185315656056634E-7</v>
      </c>
      <c r="AN156" s="1"/>
    </row>
    <row r="157" spans="1:40" x14ac:dyDescent="0.3">
      <c r="A157" s="40" t="s">
        <v>651</v>
      </c>
      <c r="B157" s="1" t="s">
        <v>545</v>
      </c>
      <c r="C157" s="15">
        <v>5.5625459999999993</v>
      </c>
      <c r="D157" s="15">
        <v>0.39178082191780822</v>
      </c>
      <c r="E157" s="15" t="s">
        <v>544</v>
      </c>
      <c r="F157" s="94">
        <v>4906.2618724999993</v>
      </c>
      <c r="G157" s="11">
        <v>2.3985641302180286E-2</v>
      </c>
      <c r="H157" s="94">
        <v>0</v>
      </c>
      <c r="I157" s="11"/>
      <c r="J157" s="94">
        <v>0</v>
      </c>
      <c r="K157" s="11"/>
      <c r="L157" s="94">
        <v>0</v>
      </c>
      <c r="M157" s="11"/>
      <c r="N157" s="94">
        <v>22568.8046135</v>
      </c>
      <c r="O157" s="11">
        <v>9.0857991033707862E-3</v>
      </c>
      <c r="P157" s="94">
        <v>0</v>
      </c>
      <c r="Q157" s="11"/>
      <c r="R157" s="94">
        <v>0</v>
      </c>
      <c r="S157" s="11"/>
      <c r="T157" s="94">
        <v>0</v>
      </c>
      <c r="U157" s="11"/>
      <c r="V157" s="94">
        <v>0</v>
      </c>
      <c r="W157" s="11"/>
      <c r="X157" s="94">
        <v>0</v>
      </c>
      <c r="Y157" s="11"/>
      <c r="Z157" s="94">
        <v>0</v>
      </c>
      <c r="AA157" s="11"/>
      <c r="AB157" s="94">
        <v>12756.2808685</v>
      </c>
      <c r="AC157" s="11">
        <v>7.2228695060741087E-3</v>
      </c>
      <c r="AD157" s="94">
        <v>0</v>
      </c>
      <c r="AE157" s="11"/>
      <c r="AF157" s="94">
        <v>0</v>
      </c>
      <c r="AG157" s="11"/>
      <c r="AH157" s="94">
        <v>0</v>
      </c>
      <c r="AI157" s="11"/>
      <c r="AJ157" s="94">
        <v>40231.347354500002</v>
      </c>
      <c r="AK157" s="11">
        <v>3.7621546102722069E-4</v>
      </c>
      <c r="AN157" s="1"/>
    </row>
    <row r="158" spans="1:40" x14ac:dyDescent="0.3">
      <c r="A158" s="40" t="s">
        <v>652</v>
      </c>
      <c r="B158" s="1" t="s">
        <v>545</v>
      </c>
      <c r="C158" s="15">
        <v>5.437519</v>
      </c>
      <c r="D158" s="15">
        <v>0.44657534246575342</v>
      </c>
      <c r="E158" s="15" t="s">
        <v>544</v>
      </c>
      <c r="F158" s="94">
        <v>4893.9679679999999</v>
      </c>
      <c r="G158" s="11">
        <v>2.3925539091739167E-2</v>
      </c>
      <c r="H158" s="94">
        <v>0</v>
      </c>
      <c r="I158" s="11"/>
      <c r="J158" s="94">
        <v>0</v>
      </c>
      <c r="K158" s="11"/>
      <c r="L158" s="94">
        <v>0</v>
      </c>
      <c r="M158" s="11"/>
      <c r="N158" s="94">
        <v>10389.893996064</v>
      </c>
      <c r="O158" s="11">
        <v>4.1827864244563572E-3</v>
      </c>
      <c r="P158" s="94">
        <v>0</v>
      </c>
      <c r="Q158" s="11"/>
      <c r="R158" s="94">
        <v>0</v>
      </c>
      <c r="S158" s="11"/>
      <c r="T158" s="94">
        <v>0</v>
      </c>
      <c r="U158" s="11"/>
      <c r="V158" s="94">
        <v>0</v>
      </c>
      <c r="W158" s="11"/>
      <c r="X158" s="94">
        <v>0</v>
      </c>
      <c r="Y158" s="11"/>
      <c r="Z158" s="94">
        <v>0</v>
      </c>
      <c r="AA158" s="11"/>
      <c r="AB158" s="94">
        <v>25975.224386956801</v>
      </c>
      <c r="AC158" s="11">
        <v>1.4707708153500728E-2</v>
      </c>
      <c r="AD158" s="94">
        <v>0</v>
      </c>
      <c r="AE158" s="11"/>
      <c r="AF158" s="94">
        <v>0</v>
      </c>
      <c r="AG158" s="11"/>
      <c r="AH158" s="94">
        <v>0</v>
      </c>
      <c r="AI158" s="11"/>
      <c r="AJ158" s="94">
        <v>41259.086351020807</v>
      </c>
      <c r="AK158" s="11">
        <v>3.8582615830227675E-4</v>
      </c>
      <c r="AN158" s="1"/>
    </row>
    <row r="159" spans="1:40" x14ac:dyDescent="0.3">
      <c r="A159" s="38" t="s">
        <v>201</v>
      </c>
      <c r="B159" s="1" t="s">
        <v>542</v>
      </c>
      <c r="C159" s="15" t="s">
        <v>542</v>
      </c>
      <c r="D159" s="15" t="s">
        <v>542</v>
      </c>
      <c r="E159" s="15" t="s">
        <v>542</v>
      </c>
      <c r="F159" s="94">
        <v>0</v>
      </c>
      <c r="G159" s="11"/>
      <c r="H159" s="94">
        <v>111.7612783456</v>
      </c>
      <c r="I159" s="11">
        <v>8.0678341163094332E-5</v>
      </c>
      <c r="J159" s="94">
        <v>0</v>
      </c>
      <c r="K159" s="11"/>
      <c r="L159" s="94">
        <v>0</v>
      </c>
      <c r="M159" s="11"/>
      <c r="N159" s="94">
        <v>0</v>
      </c>
      <c r="O159" s="11"/>
      <c r="P159" s="94">
        <v>0</v>
      </c>
      <c r="Q159" s="11"/>
      <c r="R159" s="94">
        <v>0</v>
      </c>
      <c r="S159" s="11"/>
      <c r="T159" s="94">
        <v>0</v>
      </c>
      <c r="U159" s="11"/>
      <c r="V159" s="94">
        <v>0</v>
      </c>
      <c r="W159" s="11"/>
      <c r="X159" s="94">
        <v>0</v>
      </c>
      <c r="Y159" s="11"/>
      <c r="Z159" s="94">
        <v>0</v>
      </c>
      <c r="AA159" s="11"/>
      <c r="AB159" s="94">
        <v>0</v>
      </c>
      <c r="AC159" s="11"/>
      <c r="AD159" s="94">
        <v>0</v>
      </c>
      <c r="AE159" s="11"/>
      <c r="AF159" s="94">
        <v>0</v>
      </c>
      <c r="AG159" s="11"/>
      <c r="AH159" s="94">
        <v>0</v>
      </c>
      <c r="AI159" s="11"/>
      <c r="AJ159" s="94">
        <v>111.7612783456</v>
      </c>
      <c r="AK159" s="11">
        <v>1.0451134158468206E-6</v>
      </c>
      <c r="AN159" s="1"/>
    </row>
    <row r="160" spans="1:40" x14ac:dyDescent="0.3">
      <c r="A160" s="40" t="s">
        <v>653</v>
      </c>
      <c r="B160" s="1" t="s">
        <v>545</v>
      </c>
      <c r="C160" s="15">
        <v>6.53125</v>
      </c>
      <c r="D160" s="15">
        <v>2.5753424657534247</v>
      </c>
      <c r="E160" s="15" t="s">
        <v>544</v>
      </c>
      <c r="F160" s="94">
        <v>0</v>
      </c>
      <c r="G160" s="11"/>
      <c r="H160" s="94">
        <v>34.8983388336</v>
      </c>
      <c r="I160" s="11">
        <v>2.5192447045352636E-5</v>
      </c>
      <c r="J160" s="94">
        <v>0</v>
      </c>
      <c r="K160" s="11"/>
      <c r="L160" s="94">
        <v>0</v>
      </c>
      <c r="M160" s="11"/>
      <c r="N160" s="94">
        <v>0</v>
      </c>
      <c r="O160" s="11"/>
      <c r="P160" s="94">
        <v>0</v>
      </c>
      <c r="Q160" s="11"/>
      <c r="R160" s="94">
        <v>0</v>
      </c>
      <c r="S160" s="11"/>
      <c r="T160" s="94">
        <v>0</v>
      </c>
      <c r="U160" s="11"/>
      <c r="V160" s="94">
        <v>0</v>
      </c>
      <c r="W160" s="11"/>
      <c r="X160" s="94">
        <v>0</v>
      </c>
      <c r="Y160" s="11"/>
      <c r="Z160" s="94">
        <v>0</v>
      </c>
      <c r="AA160" s="11"/>
      <c r="AB160" s="94">
        <v>0</v>
      </c>
      <c r="AC160" s="11"/>
      <c r="AD160" s="94">
        <v>0</v>
      </c>
      <c r="AE160" s="11"/>
      <c r="AF160" s="94">
        <v>0</v>
      </c>
      <c r="AG160" s="11"/>
      <c r="AH160" s="94">
        <v>0</v>
      </c>
      <c r="AI160" s="11"/>
      <c r="AJ160" s="94">
        <v>34.8983388336</v>
      </c>
      <c r="AK160" s="11">
        <v>3.2634489015935061E-7</v>
      </c>
      <c r="AN160" s="1"/>
    </row>
    <row r="161" spans="1:40" x14ac:dyDescent="0.3">
      <c r="A161" s="40" t="s">
        <v>654</v>
      </c>
      <c r="B161" s="1" t="s">
        <v>543</v>
      </c>
      <c r="C161" s="15">
        <v>6.5</v>
      </c>
      <c r="D161" s="15">
        <v>1.010958904109589</v>
      </c>
      <c r="E161" s="15" t="s">
        <v>544</v>
      </c>
      <c r="F161" s="94">
        <v>0</v>
      </c>
      <c r="G161" s="11"/>
      <c r="H161" s="94">
        <v>76.862939511999997</v>
      </c>
      <c r="I161" s="11">
        <v>5.5485894117741693E-5</v>
      </c>
      <c r="J161" s="94">
        <v>0</v>
      </c>
      <c r="K161" s="11"/>
      <c r="L161" s="94">
        <v>0</v>
      </c>
      <c r="M161" s="11"/>
      <c r="N161" s="94">
        <v>0</v>
      </c>
      <c r="O161" s="11"/>
      <c r="P161" s="94">
        <v>0</v>
      </c>
      <c r="Q161" s="11"/>
      <c r="R161" s="94">
        <v>0</v>
      </c>
      <c r="S161" s="11"/>
      <c r="T161" s="94">
        <v>0</v>
      </c>
      <c r="U161" s="11"/>
      <c r="V161" s="94">
        <v>0</v>
      </c>
      <c r="W161" s="11"/>
      <c r="X161" s="94">
        <v>0</v>
      </c>
      <c r="Y161" s="11"/>
      <c r="Z161" s="94">
        <v>0</v>
      </c>
      <c r="AA161" s="11"/>
      <c r="AB161" s="94">
        <v>0</v>
      </c>
      <c r="AC161" s="11"/>
      <c r="AD161" s="94">
        <v>0</v>
      </c>
      <c r="AE161" s="11"/>
      <c r="AF161" s="94">
        <v>0</v>
      </c>
      <c r="AG161" s="11"/>
      <c r="AH161" s="94">
        <v>0</v>
      </c>
      <c r="AI161" s="11"/>
      <c r="AJ161" s="94">
        <v>76.862939511999997</v>
      </c>
      <c r="AK161" s="11">
        <v>7.1876852568746991E-7</v>
      </c>
      <c r="AN161" s="1"/>
    </row>
    <row r="162" spans="1:40" x14ac:dyDescent="0.3">
      <c r="A162" s="38" t="s">
        <v>212</v>
      </c>
      <c r="B162" s="1" t="s">
        <v>542</v>
      </c>
      <c r="C162" s="15" t="s">
        <v>542</v>
      </c>
      <c r="D162" s="15" t="s">
        <v>542</v>
      </c>
      <c r="E162" s="15" t="s">
        <v>542</v>
      </c>
      <c r="F162" s="94">
        <v>0</v>
      </c>
      <c r="G162" s="11"/>
      <c r="H162" s="94">
        <v>0</v>
      </c>
      <c r="I162" s="11"/>
      <c r="J162" s="94">
        <v>0</v>
      </c>
      <c r="K162" s="11"/>
      <c r="L162" s="94">
        <v>0</v>
      </c>
      <c r="M162" s="11"/>
      <c r="N162" s="94">
        <v>0</v>
      </c>
      <c r="O162" s="11"/>
      <c r="P162" s="94">
        <v>16333.01212125</v>
      </c>
      <c r="Q162" s="11">
        <v>2.2872244646927713E-3</v>
      </c>
      <c r="R162" s="94">
        <v>64262.885716562501</v>
      </c>
      <c r="S162" s="11">
        <v>2.5968567288253432E-3</v>
      </c>
      <c r="T162" s="94">
        <v>0</v>
      </c>
      <c r="U162" s="11"/>
      <c r="V162" s="94">
        <v>0</v>
      </c>
      <c r="W162" s="11"/>
      <c r="X162" s="94">
        <v>0</v>
      </c>
      <c r="Y162" s="11"/>
      <c r="Z162" s="94">
        <v>0</v>
      </c>
      <c r="AA162" s="11"/>
      <c r="AB162" s="94">
        <v>0</v>
      </c>
      <c r="AC162" s="11"/>
      <c r="AD162" s="94">
        <v>0</v>
      </c>
      <c r="AE162" s="11"/>
      <c r="AF162" s="94">
        <v>0</v>
      </c>
      <c r="AG162" s="11"/>
      <c r="AH162" s="94">
        <v>0</v>
      </c>
      <c r="AI162" s="11"/>
      <c r="AJ162" s="94">
        <v>80595.897837812503</v>
      </c>
      <c r="AK162" s="11">
        <v>7.5367654467987542E-4</v>
      </c>
      <c r="AN162" s="1"/>
    </row>
    <row r="163" spans="1:40" x14ac:dyDescent="0.3">
      <c r="A163" s="40" t="s">
        <v>655</v>
      </c>
      <c r="B163" s="1" t="s">
        <v>543</v>
      </c>
      <c r="C163" s="15">
        <v>5.625</v>
      </c>
      <c r="D163" s="15">
        <v>2.4109589041095889</v>
      </c>
      <c r="E163" s="15" t="s">
        <v>703</v>
      </c>
      <c r="F163" s="94">
        <v>0</v>
      </c>
      <c r="G163" s="11"/>
      <c r="H163" s="94">
        <v>0</v>
      </c>
      <c r="I163" s="11"/>
      <c r="J163" s="94">
        <v>0</v>
      </c>
      <c r="K163" s="11"/>
      <c r="L163" s="94">
        <v>0</v>
      </c>
      <c r="M163" s="11"/>
      <c r="N163" s="94">
        <v>0</v>
      </c>
      <c r="O163" s="11"/>
      <c r="P163" s="94">
        <v>16333.01212125</v>
      </c>
      <c r="Q163" s="11">
        <v>2.2872244646927713E-3</v>
      </c>
      <c r="R163" s="94">
        <v>64262.885716562501</v>
      </c>
      <c r="S163" s="11">
        <v>2.5968567288253432E-3</v>
      </c>
      <c r="T163" s="94">
        <v>0</v>
      </c>
      <c r="U163" s="11"/>
      <c r="V163" s="94">
        <v>0</v>
      </c>
      <c r="W163" s="11"/>
      <c r="X163" s="94">
        <v>0</v>
      </c>
      <c r="Y163" s="11"/>
      <c r="Z163" s="94">
        <v>0</v>
      </c>
      <c r="AA163" s="11"/>
      <c r="AB163" s="94">
        <v>0</v>
      </c>
      <c r="AC163" s="11"/>
      <c r="AD163" s="94">
        <v>0</v>
      </c>
      <c r="AE163" s="11"/>
      <c r="AF163" s="94">
        <v>0</v>
      </c>
      <c r="AG163" s="11"/>
      <c r="AH163" s="94">
        <v>0</v>
      </c>
      <c r="AI163" s="11"/>
      <c r="AJ163" s="94">
        <v>80595.897837812503</v>
      </c>
      <c r="AK163" s="11">
        <v>7.5367654467987542E-4</v>
      </c>
      <c r="AN163" s="1"/>
    </row>
    <row r="164" spans="1:40" x14ac:dyDescent="0.3">
      <c r="A164" s="38" t="s">
        <v>236</v>
      </c>
      <c r="B164" s="1" t="s">
        <v>542</v>
      </c>
      <c r="C164" s="15" t="s">
        <v>542</v>
      </c>
      <c r="D164" s="15" t="s">
        <v>542</v>
      </c>
      <c r="E164" s="15" t="s">
        <v>542</v>
      </c>
      <c r="F164" s="94">
        <v>0</v>
      </c>
      <c r="G164" s="11"/>
      <c r="H164" s="94">
        <v>85.635512267400003</v>
      </c>
      <c r="I164" s="11">
        <v>6.1818647537487196E-5</v>
      </c>
      <c r="J164" s="94">
        <v>19.265200275999998</v>
      </c>
      <c r="K164" s="11">
        <v>1.9400223653001709E-6</v>
      </c>
      <c r="L164" s="94">
        <v>0</v>
      </c>
      <c r="M164" s="11"/>
      <c r="N164" s="94">
        <v>0</v>
      </c>
      <c r="O164" s="11"/>
      <c r="P164" s="94">
        <v>0</v>
      </c>
      <c r="Q164" s="11"/>
      <c r="R164" s="94">
        <v>0</v>
      </c>
      <c r="S164" s="11"/>
      <c r="T164" s="94">
        <v>0</v>
      </c>
      <c r="U164" s="11"/>
      <c r="V164" s="94">
        <v>0</v>
      </c>
      <c r="W164" s="11"/>
      <c r="X164" s="94">
        <v>0</v>
      </c>
      <c r="Y164" s="11"/>
      <c r="Z164" s="94">
        <v>0</v>
      </c>
      <c r="AA164" s="11"/>
      <c r="AB164" s="94">
        <v>0</v>
      </c>
      <c r="AC164" s="11"/>
      <c r="AD164" s="94">
        <v>0</v>
      </c>
      <c r="AE164" s="11"/>
      <c r="AF164" s="94">
        <v>0</v>
      </c>
      <c r="AG164" s="11"/>
      <c r="AH164" s="94">
        <v>0</v>
      </c>
      <c r="AI164" s="11"/>
      <c r="AJ164" s="94">
        <v>104.9007125434</v>
      </c>
      <c r="AK164" s="11">
        <v>9.8095819620082578E-7</v>
      </c>
      <c r="AN164" s="1"/>
    </row>
    <row r="165" spans="1:40" x14ac:dyDescent="0.3">
      <c r="A165" s="40" t="s">
        <v>656</v>
      </c>
      <c r="B165" s="1" t="s">
        <v>545</v>
      </c>
      <c r="C165" s="15">
        <v>5.125</v>
      </c>
      <c r="D165" s="15">
        <v>8.161643835616438</v>
      </c>
      <c r="E165" s="15" t="s">
        <v>544</v>
      </c>
      <c r="F165" s="94">
        <v>0</v>
      </c>
      <c r="G165" s="11"/>
      <c r="H165" s="94">
        <v>18.179332605200003</v>
      </c>
      <c r="I165" s="11">
        <v>1.3123314440841244E-5</v>
      </c>
      <c r="J165" s="94">
        <v>0</v>
      </c>
      <c r="K165" s="11"/>
      <c r="L165" s="94">
        <v>0</v>
      </c>
      <c r="M165" s="11"/>
      <c r="N165" s="94">
        <v>0</v>
      </c>
      <c r="O165" s="11"/>
      <c r="P165" s="94">
        <v>0</v>
      </c>
      <c r="Q165" s="11"/>
      <c r="R165" s="94">
        <v>0</v>
      </c>
      <c r="S165" s="11"/>
      <c r="T165" s="94">
        <v>0</v>
      </c>
      <c r="U165" s="11"/>
      <c r="V165" s="94">
        <v>0</v>
      </c>
      <c r="W165" s="11"/>
      <c r="X165" s="94">
        <v>0</v>
      </c>
      <c r="Y165" s="11"/>
      <c r="Z165" s="94">
        <v>0</v>
      </c>
      <c r="AA165" s="11"/>
      <c r="AB165" s="94">
        <v>0</v>
      </c>
      <c r="AC165" s="11"/>
      <c r="AD165" s="94">
        <v>0</v>
      </c>
      <c r="AE165" s="11"/>
      <c r="AF165" s="94">
        <v>0</v>
      </c>
      <c r="AG165" s="11"/>
      <c r="AH165" s="94">
        <v>0</v>
      </c>
      <c r="AI165" s="11"/>
      <c r="AJ165" s="94">
        <v>18.179332605200003</v>
      </c>
      <c r="AK165" s="11">
        <v>1.7000042123788084E-7</v>
      </c>
      <c r="AN165" s="1"/>
    </row>
    <row r="166" spans="1:40" x14ac:dyDescent="0.3">
      <c r="A166" s="40" t="s">
        <v>657</v>
      </c>
      <c r="B166" s="1" t="s">
        <v>545</v>
      </c>
      <c r="C166" s="15">
        <v>4.1325000000000003</v>
      </c>
      <c r="D166" s="15">
        <v>3.3589041095890413</v>
      </c>
      <c r="E166" s="15" t="s">
        <v>544</v>
      </c>
      <c r="F166" s="94">
        <v>0</v>
      </c>
      <c r="G166" s="11"/>
      <c r="H166" s="94">
        <v>0</v>
      </c>
      <c r="I166" s="11"/>
      <c r="J166" s="94">
        <v>19.265200275999998</v>
      </c>
      <c r="K166" s="11">
        <v>1.9400223653001709E-6</v>
      </c>
      <c r="L166" s="94">
        <v>0</v>
      </c>
      <c r="M166" s="11"/>
      <c r="N166" s="94">
        <v>0</v>
      </c>
      <c r="O166" s="11"/>
      <c r="P166" s="94">
        <v>0</v>
      </c>
      <c r="Q166" s="11"/>
      <c r="R166" s="94">
        <v>0</v>
      </c>
      <c r="S166" s="11"/>
      <c r="T166" s="94">
        <v>0</v>
      </c>
      <c r="U166" s="11"/>
      <c r="V166" s="94">
        <v>0</v>
      </c>
      <c r="W166" s="11"/>
      <c r="X166" s="94">
        <v>0</v>
      </c>
      <c r="Y166" s="11"/>
      <c r="Z166" s="94">
        <v>0</v>
      </c>
      <c r="AA166" s="11"/>
      <c r="AB166" s="94">
        <v>0</v>
      </c>
      <c r="AC166" s="11"/>
      <c r="AD166" s="94">
        <v>0</v>
      </c>
      <c r="AE166" s="11"/>
      <c r="AF166" s="94">
        <v>0</v>
      </c>
      <c r="AG166" s="11"/>
      <c r="AH166" s="94">
        <v>0</v>
      </c>
      <c r="AI166" s="11"/>
      <c r="AJ166" s="94">
        <v>19.265200275999998</v>
      </c>
      <c r="AK166" s="11">
        <v>1.8015469727504375E-7</v>
      </c>
      <c r="AN166" s="1"/>
    </row>
    <row r="167" spans="1:40" x14ac:dyDescent="0.3">
      <c r="A167" s="40" t="s">
        <v>658</v>
      </c>
      <c r="B167" s="1" t="s">
        <v>545</v>
      </c>
      <c r="C167" s="15">
        <v>6.0625</v>
      </c>
      <c r="D167" s="15">
        <v>7.4493150684931511</v>
      </c>
      <c r="E167" s="15" t="s">
        <v>544</v>
      </c>
      <c r="F167" s="94">
        <v>0</v>
      </c>
      <c r="G167" s="11"/>
      <c r="H167" s="94">
        <v>67.4561796622</v>
      </c>
      <c r="I167" s="11">
        <v>4.8695333096645956E-5</v>
      </c>
      <c r="J167" s="94">
        <v>0</v>
      </c>
      <c r="K167" s="11"/>
      <c r="L167" s="94">
        <v>0</v>
      </c>
      <c r="M167" s="11"/>
      <c r="N167" s="94">
        <v>0</v>
      </c>
      <c r="O167" s="11"/>
      <c r="P167" s="94">
        <v>0</v>
      </c>
      <c r="Q167" s="11"/>
      <c r="R167" s="94">
        <v>0</v>
      </c>
      <c r="S167" s="11"/>
      <c r="T167" s="94">
        <v>0</v>
      </c>
      <c r="U167" s="11"/>
      <c r="V167" s="94">
        <v>0</v>
      </c>
      <c r="W167" s="11"/>
      <c r="X167" s="94">
        <v>0</v>
      </c>
      <c r="Y167" s="11"/>
      <c r="Z167" s="94">
        <v>0</v>
      </c>
      <c r="AA167" s="11"/>
      <c r="AB167" s="94">
        <v>0</v>
      </c>
      <c r="AC167" s="11"/>
      <c r="AD167" s="94">
        <v>0</v>
      </c>
      <c r="AE167" s="11"/>
      <c r="AF167" s="94">
        <v>0</v>
      </c>
      <c r="AG167" s="11"/>
      <c r="AH167" s="94">
        <v>0</v>
      </c>
      <c r="AI167" s="11"/>
      <c r="AJ167" s="94">
        <v>67.4561796622</v>
      </c>
      <c r="AK167" s="11">
        <v>6.3080307768790119E-7</v>
      </c>
      <c r="AN167" s="1"/>
    </row>
    <row r="168" spans="1:40" x14ac:dyDescent="0.3">
      <c r="A168" s="38" t="s">
        <v>238</v>
      </c>
      <c r="B168" s="1" t="s">
        <v>542</v>
      </c>
      <c r="C168" s="15" t="s">
        <v>542</v>
      </c>
      <c r="D168" s="15" t="s">
        <v>542</v>
      </c>
      <c r="E168" s="15" t="s">
        <v>542</v>
      </c>
      <c r="F168" s="94">
        <v>0</v>
      </c>
      <c r="G168" s="11"/>
      <c r="H168" s="94">
        <v>0</v>
      </c>
      <c r="I168" s="11"/>
      <c r="J168" s="94">
        <v>0</v>
      </c>
      <c r="K168" s="11"/>
      <c r="L168" s="94">
        <v>0</v>
      </c>
      <c r="M168" s="11"/>
      <c r="N168" s="94">
        <v>0</v>
      </c>
      <c r="O168" s="11"/>
      <c r="P168" s="94">
        <v>0</v>
      </c>
      <c r="Q168" s="11"/>
      <c r="R168" s="94">
        <v>0</v>
      </c>
      <c r="S168" s="11"/>
      <c r="T168" s="94">
        <v>0</v>
      </c>
      <c r="U168" s="11"/>
      <c r="V168" s="94">
        <v>44468.672931408</v>
      </c>
      <c r="W168" s="11">
        <v>1.0113658582121576E-2</v>
      </c>
      <c r="X168" s="94">
        <v>66703.009397111993</v>
      </c>
      <c r="Y168" s="11">
        <v>5.2393014469313721E-3</v>
      </c>
      <c r="Z168" s="94">
        <v>0</v>
      </c>
      <c r="AA168" s="11"/>
      <c r="AB168" s="94">
        <v>0</v>
      </c>
      <c r="AC168" s="11"/>
      <c r="AD168" s="94">
        <v>8152.5900374248004</v>
      </c>
      <c r="AE168" s="11">
        <v>1.293356380971154E-3</v>
      </c>
      <c r="AF168" s="94">
        <v>42838.154923923001</v>
      </c>
      <c r="AG168" s="11">
        <v>2.0180053353207501E-3</v>
      </c>
      <c r="AH168" s="94">
        <v>0</v>
      </c>
      <c r="AI168" s="11"/>
      <c r="AJ168" s="94">
        <v>162162.42728986783</v>
      </c>
      <c r="AK168" s="11">
        <v>1.5164297582821781E-3</v>
      </c>
      <c r="AN168" s="1"/>
    </row>
    <row r="169" spans="1:40" x14ac:dyDescent="0.3">
      <c r="A169" s="40" t="s">
        <v>659</v>
      </c>
      <c r="B169" s="1" t="s">
        <v>543</v>
      </c>
      <c r="C169" s="15">
        <v>5.7460000000000004</v>
      </c>
      <c r="D169" s="15">
        <v>9.8493150684931514</v>
      </c>
      <c r="E169" s="15" t="s">
        <v>544</v>
      </c>
      <c r="F169" s="94">
        <v>0</v>
      </c>
      <c r="G169" s="11"/>
      <c r="H169" s="94">
        <v>0</v>
      </c>
      <c r="I169" s="11"/>
      <c r="J169" s="94">
        <v>0</v>
      </c>
      <c r="K169" s="11"/>
      <c r="L169" s="94">
        <v>0</v>
      </c>
      <c r="M169" s="11"/>
      <c r="N169" s="94">
        <v>0</v>
      </c>
      <c r="O169" s="11"/>
      <c r="P169" s="94">
        <v>0</v>
      </c>
      <c r="Q169" s="11"/>
      <c r="R169" s="94">
        <v>0</v>
      </c>
      <c r="S169" s="11"/>
      <c r="T169" s="94">
        <v>0</v>
      </c>
      <c r="U169" s="11"/>
      <c r="V169" s="94">
        <v>44468.672931408</v>
      </c>
      <c r="W169" s="11">
        <v>1.0113658582121576E-2</v>
      </c>
      <c r="X169" s="94">
        <v>66703.009397111993</v>
      </c>
      <c r="Y169" s="11">
        <v>5.2393014469313721E-3</v>
      </c>
      <c r="Z169" s="94">
        <v>0</v>
      </c>
      <c r="AA169" s="11"/>
      <c r="AB169" s="94">
        <v>0</v>
      </c>
      <c r="AC169" s="11"/>
      <c r="AD169" s="94">
        <v>8152.5900374248004</v>
      </c>
      <c r="AE169" s="11">
        <v>1.293356380971154E-3</v>
      </c>
      <c r="AF169" s="94">
        <v>42838.154923923001</v>
      </c>
      <c r="AG169" s="11">
        <v>2.0180053353207501E-3</v>
      </c>
      <c r="AH169" s="94">
        <v>0</v>
      </c>
      <c r="AI169" s="11"/>
      <c r="AJ169" s="94">
        <v>162162.42728986783</v>
      </c>
      <c r="AK169" s="11">
        <v>1.5164297582821781E-3</v>
      </c>
      <c r="AN169" s="1"/>
    </row>
    <row r="170" spans="1:40" x14ac:dyDescent="0.3">
      <c r="A170" s="16" t="s">
        <v>660</v>
      </c>
      <c r="B170" s="1" t="s">
        <v>542</v>
      </c>
      <c r="C170" s="15" t="s">
        <v>542</v>
      </c>
      <c r="D170" s="15" t="s">
        <v>542</v>
      </c>
      <c r="E170" s="15" t="s">
        <v>542</v>
      </c>
      <c r="F170" s="93">
        <v>0</v>
      </c>
      <c r="G170" s="10"/>
      <c r="H170" s="93">
        <v>11777.371247019999</v>
      </c>
      <c r="I170" s="10">
        <v>8.5018603002486644E-3</v>
      </c>
      <c r="J170" s="93">
        <v>23096.5943328434</v>
      </c>
      <c r="K170" s="10">
        <v>2.3258470675647062E-3</v>
      </c>
      <c r="L170" s="93">
        <v>402.66285594659996</v>
      </c>
      <c r="M170" s="10">
        <v>1.1255898337294843E-4</v>
      </c>
      <c r="N170" s="93">
        <v>0</v>
      </c>
      <c r="O170" s="10"/>
      <c r="P170" s="93">
        <v>182495.43490213819</v>
      </c>
      <c r="Q170" s="10">
        <v>2.5556095856921E-2</v>
      </c>
      <c r="R170" s="93">
        <v>304090.97022758902</v>
      </c>
      <c r="S170" s="10">
        <v>1.2288285429532413E-2</v>
      </c>
      <c r="T170" s="93">
        <v>0</v>
      </c>
      <c r="U170" s="10"/>
      <c r="V170" s="93">
        <v>127388.11372812289</v>
      </c>
      <c r="W170" s="10">
        <v>2.8972303528238354E-2</v>
      </c>
      <c r="X170" s="93">
        <v>145246.98293091971</v>
      </c>
      <c r="Y170" s="10">
        <v>1.1408671583344368E-2</v>
      </c>
      <c r="Z170" s="93">
        <v>11895.801718065999</v>
      </c>
      <c r="AA170" s="10">
        <v>3.620823670946351E-3</v>
      </c>
      <c r="AB170" s="93">
        <v>0</v>
      </c>
      <c r="AC170" s="10"/>
      <c r="AD170" s="93">
        <v>229883.41450000001</v>
      </c>
      <c r="AE170" s="10">
        <v>3.6469536632916244E-2</v>
      </c>
      <c r="AF170" s="93">
        <v>458468.91405000002</v>
      </c>
      <c r="AG170" s="10">
        <v>2.1597398773935891E-2</v>
      </c>
      <c r="AH170" s="93">
        <v>0</v>
      </c>
      <c r="AI170" s="10"/>
      <c r="AJ170" s="93">
        <v>1494746.2604926457</v>
      </c>
      <c r="AK170" s="10">
        <v>1.3977823028267403E-2</v>
      </c>
      <c r="AN170" s="1"/>
    </row>
    <row r="171" spans="1:40" x14ac:dyDescent="0.3">
      <c r="A171" s="38" t="s">
        <v>218</v>
      </c>
      <c r="B171" s="1" t="s">
        <v>542</v>
      </c>
      <c r="C171" s="15" t="s">
        <v>542</v>
      </c>
      <c r="D171" s="15" t="s">
        <v>542</v>
      </c>
      <c r="E171" s="15" t="s">
        <v>542</v>
      </c>
      <c r="F171" s="94">
        <v>0</v>
      </c>
      <c r="G171" s="11"/>
      <c r="H171" s="94">
        <v>11777.371247019999</v>
      </c>
      <c r="I171" s="11">
        <v>8.5018603002486644E-3</v>
      </c>
      <c r="J171" s="94">
        <v>23096.5943328434</v>
      </c>
      <c r="K171" s="11">
        <v>2.3258470675647062E-3</v>
      </c>
      <c r="L171" s="94">
        <v>402.66285594659996</v>
      </c>
      <c r="M171" s="11">
        <v>1.1255898337294843E-4</v>
      </c>
      <c r="N171" s="94">
        <v>0</v>
      </c>
      <c r="O171" s="11"/>
      <c r="P171" s="94">
        <v>104501.78290213821</v>
      </c>
      <c r="Q171" s="11">
        <v>1.463410623119593E-2</v>
      </c>
      <c r="R171" s="94">
        <v>173209.80222758901</v>
      </c>
      <c r="S171" s="11">
        <v>6.9993906342318826E-3</v>
      </c>
      <c r="T171" s="94">
        <v>0</v>
      </c>
      <c r="U171" s="11"/>
      <c r="V171" s="94">
        <v>56195.755128122895</v>
      </c>
      <c r="W171" s="11">
        <v>1.2780787994438299E-2</v>
      </c>
      <c r="X171" s="94">
        <v>63127.281530919703</v>
      </c>
      <c r="Y171" s="11">
        <v>4.9584398133633778E-3</v>
      </c>
      <c r="Z171" s="94">
        <v>11895.801718065999</v>
      </c>
      <c r="AA171" s="11">
        <v>3.620823670946351E-3</v>
      </c>
      <c r="AB171" s="94">
        <v>0</v>
      </c>
      <c r="AC171" s="11"/>
      <c r="AD171" s="94">
        <v>101265.9145</v>
      </c>
      <c r="AE171" s="11">
        <v>1.6065191073292996E-2</v>
      </c>
      <c r="AF171" s="94">
        <v>458468.91405000002</v>
      </c>
      <c r="AG171" s="11">
        <v>2.1597398773935891E-2</v>
      </c>
      <c r="AH171" s="94">
        <v>0</v>
      </c>
      <c r="AI171" s="11"/>
      <c r="AJ171" s="94">
        <v>1003941.8804926459</v>
      </c>
      <c r="AK171" s="11">
        <v>9.3881632669662249E-3</v>
      </c>
      <c r="AN171" s="1"/>
    </row>
    <row r="172" spans="1:40" x14ac:dyDescent="0.3">
      <c r="A172" s="40" t="s">
        <v>661</v>
      </c>
      <c r="B172" s="1" t="s">
        <v>545</v>
      </c>
      <c r="C172" s="15">
        <v>7.28125</v>
      </c>
      <c r="D172" s="15">
        <v>1.8794520547945206</v>
      </c>
      <c r="E172" s="15" t="s">
        <v>703</v>
      </c>
      <c r="F172" s="94">
        <v>0</v>
      </c>
      <c r="G172" s="11"/>
      <c r="H172" s="94">
        <v>5336.4956812199998</v>
      </c>
      <c r="I172" s="11">
        <v>3.8523147333147595E-3</v>
      </c>
      <c r="J172" s="94">
        <v>11483.1684340434</v>
      </c>
      <c r="K172" s="11">
        <v>1.1563650139835761E-3</v>
      </c>
      <c r="L172" s="94">
        <v>402.66285594659996</v>
      </c>
      <c r="M172" s="11">
        <v>1.1255898337294843E-4</v>
      </c>
      <c r="N172" s="94">
        <v>0</v>
      </c>
      <c r="O172" s="11"/>
      <c r="P172" s="94">
        <v>13743.902058996598</v>
      </c>
      <c r="Q172" s="11">
        <v>1.9246535052024783E-3</v>
      </c>
      <c r="R172" s="94">
        <v>0</v>
      </c>
      <c r="S172" s="11"/>
      <c r="T172" s="94">
        <v>0</v>
      </c>
      <c r="U172" s="11"/>
      <c r="V172" s="94">
        <v>0</v>
      </c>
      <c r="W172" s="11"/>
      <c r="X172" s="94">
        <v>0</v>
      </c>
      <c r="Y172" s="11"/>
      <c r="Z172" s="94">
        <v>0</v>
      </c>
      <c r="AA172" s="11"/>
      <c r="AB172" s="94">
        <v>0</v>
      </c>
      <c r="AC172" s="11"/>
      <c r="AD172" s="94">
        <v>0</v>
      </c>
      <c r="AE172" s="11"/>
      <c r="AF172" s="94">
        <v>0</v>
      </c>
      <c r="AG172" s="11"/>
      <c r="AH172" s="94">
        <v>0</v>
      </c>
      <c r="AI172" s="11"/>
      <c r="AJ172" s="94">
        <v>30966.229030206599</v>
      </c>
      <c r="AK172" s="11">
        <v>2.8957454564520314E-4</v>
      </c>
      <c r="AN172" s="1"/>
    </row>
    <row r="173" spans="1:40" x14ac:dyDescent="0.3">
      <c r="A173" s="40" t="s">
        <v>662</v>
      </c>
      <c r="B173" s="1" t="s">
        <v>545</v>
      </c>
      <c r="C173" s="15">
        <v>5.5</v>
      </c>
      <c r="D173" s="15">
        <v>0.38630136986301372</v>
      </c>
      <c r="E173" s="15" t="s">
        <v>544</v>
      </c>
      <c r="F173" s="94">
        <v>0</v>
      </c>
      <c r="G173" s="11"/>
      <c r="H173" s="94">
        <v>6440.8755658</v>
      </c>
      <c r="I173" s="11">
        <v>4.6495455669339049E-3</v>
      </c>
      <c r="J173" s="94">
        <v>8918.135398800001</v>
      </c>
      <c r="K173" s="11">
        <v>8.9806396417278333E-4</v>
      </c>
      <c r="L173" s="94">
        <v>0</v>
      </c>
      <c r="M173" s="11"/>
      <c r="N173" s="94">
        <v>0</v>
      </c>
      <c r="O173" s="11"/>
      <c r="P173" s="94">
        <v>0</v>
      </c>
      <c r="Q173" s="11"/>
      <c r="R173" s="94">
        <v>0</v>
      </c>
      <c r="S173" s="11"/>
      <c r="T173" s="94">
        <v>0</v>
      </c>
      <c r="U173" s="11"/>
      <c r="V173" s="94">
        <v>0</v>
      </c>
      <c r="W173" s="11"/>
      <c r="X173" s="94">
        <v>0</v>
      </c>
      <c r="Y173" s="11"/>
      <c r="Z173" s="94">
        <v>11895.801718065999</v>
      </c>
      <c r="AA173" s="11">
        <v>3.620823670946351E-3</v>
      </c>
      <c r="AB173" s="94">
        <v>0</v>
      </c>
      <c r="AC173" s="11"/>
      <c r="AD173" s="94">
        <v>0</v>
      </c>
      <c r="AE173" s="11"/>
      <c r="AF173" s="94">
        <v>0</v>
      </c>
      <c r="AG173" s="11"/>
      <c r="AH173" s="94">
        <v>0</v>
      </c>
      <c r="AI173" s="11"/>
      <c r="AJ173" s="94">
        <v>27254.812682666001</v>
      </c>
      <c r="AK173" s="11">
        <v>2.5486797218768326E-4</v>
      </c>
      <c r="AN173" s="1"/>
    </row>
    <row r="174" spans="1:40" x14ac:dyDescent="0.3">
      <c r="A174" s="40" t="s">
        <v>663</v>
      </c>
      <c r="B174" s="1" t="s">
        <v>545</v>
      </c>
      <c r="C174" s="15">
        <v>7.375</v>
      </c>
      <c r="D174" s="15">
        <v>2.3616438356164382</v>
      </c>
      <c r="E174" s="15" t="s">
        <v>544</v>
      </c>
      <c r="F174" s="94">
        <v>0</v>
      </c>
      <c r="G174" s="11"/>
      <c r="H174" s="94">
        <v>0</v>
      </c>
      <c r="I174" s="11"/>
      <c r="J174" s="94">
        <v>2695.2905000000001</v>
      </c>
      <c r="K174" s="11">
        <v>2.7141808940834704E-4</v>
      </c>
      <c r="L174" s="94">
        <v>0</v>
      </c>
      <c r="M174" s="11"/>
      <c r="N174" s="94">
        <v>0</v>
      </c>
      <c r="O174" s="11"/>
      <c r="P174" s="94">
        <v>89329.627999999997</v>
      </c>
      <c r="Q174" s="11">
        <v>1.2509444618465612E-2</v>
      </c>
      <c r="R174" s="94">
        <v>165952.88649999999</v>
      </c>
      <c r="S174" s="11">
        <v>6.7061394017735969E-3</v>
      </c>
      <c r="T174" s="94">
        <v>0</v>
      </c>
      <c r="U174" s="11"/>
      <c r="V174" s="94">
        <v>54776.003790000002</v>
      </c>
      <c r="W174" s="11">
        <v>1.2457889212920048E-2</v>
      </c>
      <c r="X174" s="94">
        <v>47745.146000000001</v>
      </c>
      <c r="Y174" s="11">
        <v>3.7502237872431027E-3</v>
      </c>
      <c r="Z174" s="94">
        <v>0</v>
      </c>
      <c r="AA174" s="11"/>
      <c r="AB174" s="94">
        <v>0</v>
      </c>
      <c r="AC174" s="11"/>
      <c r="AD174" s="94">
        <v>101265.9145</v>
      </c>
      <c r="AE174" s="11">
        <v>1.6065191073292996E-2</v>
      </c>
      <c r="AF174" s="94">
        <v>426510.46955000004</v>
      </c>
      <c r="AG174" s="11">
        <v>2.0091911163087922E-2</v>
      </c>
      <c r="AH174" s="94">
        <v>0</v>
      </c>
      <c r="AI174" s="11"/>
      <c r="AJ174" s="94">
        <v>888275.33883999987</v>
      </c>
      <c r="AK174" s="11">
        <v>8.3065305562882649E-3</v>
      </c>
      <c r="AN174" s="1"/>
    </row>
    <row r="175" spans="1:40" x14ac:dyDescent="0.3">
      <c r="A175" s="40" t="s">
        <v>664</v>
      </c>
      <c r="B175" s="1" t="s">
        <v>704</v>
      </c>
      <c r="C175" s="15">
        <v>3.625</v>
      </c>
      <c r="D175" s="15">
        <v>2.6191780821917807</v>
      </c>
      <c r="E175" s="15" t="s">
        <v>544</v>
      </c>
      <c r="F175" s="94">
        <v>0</v>
      </c>
      <c r="G175" s="11"/>
      <c r="H175" s="94">
        <v>0</v>
      </c>
      <c r="I175" s="11"/>
      <c r="J175" s="94">
        <v>0</v>
      </c>
      <c r="K175" s="11"/>
      <c r="L175" s="94">
        <v>0</v>
      </c>
      <c r="M175" s="11"/>
      <c r="N175" s="94">
        <v>0</v>
      </c>
      <c r="O175" s="11"/>
      <c r="P175" s="94">
        <v>1428.2528431416001</v>
      </c>
      <c r="Q175" s="11">
        <v>2.0000810752783944E-4</v>
      </c>
      <c r="R175" s="94">
        <v>5696.0083625289999</v>
      </c>
      <c r="S175" s="11">
        <v>2.3017512330397239E-4</v>
      </c>
      <c r="T175" s="94">
        <v>0</v>
      </c>
      <c r="U175" s="11"/>
      <c r="V175" s="94">
        <v>1419.7513381229001</v>
      </c>
      <c r="W175" s="11">
        <v>3.2289878151825068E-4</v>
      </c>
      <c r="X175" s="94">
        <v>5704.5098675477002</v>
      </c>
      <c r="Y175" s="11">
        <v>4.4807044049756151E-4</v>
      </c>
      <c r="Z175" s="94">
        <v>0</v>
      </c>
      <c r="AA175" s="11"/>
      <c r="AB175" s="94">
        <v>0</v>
      </c>
      <c r="AC175" s="11"/>
      <c r="AD175" s="94">
        <v>0</v>
      </c>
      <c r="AE175" s="11"/>
      <c r="AF175" s="94">
        <v>0</v>
      </c>
      <c r="AG175" s="11"/>
      <c r="AH175" s="94">
        <v>0</v>
      </c>
      <c r="AI175" s="11"/>
      <c r="AJ175" s="94">
        <v>14248.522411341202</v>
      </c>
      <c r="AK175" s="11">
        <v>1.3324222976439357E-4</v>
      </c>
      <c r="AN175" s="1"/>
    </row>
    <row r="176" spans="1:40" x14ac:dyDescent="0.3">
      <c r="A176" s="40" t="s">
        <v>665</v>
      </c>
      <c r="B176" s="1" t="s">
        <v>704</v>
      </c>
      <c r="C176" s="15">
        <v>3.1875</v>
      </c>
      <c r="D176" s="15">
        <v>3.6438356164383561</v>
      </c>
      <c r="E176" s="15" t="s">
        <v>544</v>
      </c>
      <c r="F176" s="94">
        <v>0</v>
      </c>
      <c r="G176" s="11"/>
      <c r="H176" s="94">
        <v>0</v>
      </c>
      <c r="I176" s="11"/>
      <c r="J176" s="94">
        <v>0</v>
      </c>
      <c r="K176" s="11"/>
      <c r="L176" s="94">
        <v>0</v>
      </c>
      <c r="M176" s="11"/>
      <c r="N176" s="94">
        <v>0</v>
      </c>
      <c r="O176" s="11"/>
      <c r="P176" s="94">
        <v>0</v>
      </c>
      <c r="Q176" s="11"/>
      <c r="R176" s="94">
        <v>1560.9073650600001</v>
      </c>
      <c r="S176" s="11">
        <v>6.3076109154313928E-5</v>
      </c>
      <c r="T176" s="94">
        <v>0</v>
      </c>
      <c r="U176" s="11"/>
      <c r="V176" s="94">
        <v>0</v>
      </c>
      <c r="W176" s="11"/>
      <c r="X176" s="94">
        <v>9677.6256633720004</v>
      </c>
      <c r="Y176" s="11">
        <v>7.6014558562271411E-4</v>
      </c>
      <c r="Z176" s="94">
        <v>0</v>
      </c>
      <c r="AA176" s="11"/>
      <c r="AB176" s="94">
        <v>0</v>
      </c>
      <c r="AC176" s="11"/>
      <c r="AD176" s="94">
        <v>0</v>
      </c>
      <c r="AE176" s="11"/>
      <c r="AF176" s="94">
        <v>0</v>
      </c>
      <c r="AG176" s="11"/>
      <c r="AH176" s="94">
        <v>0</v>
      </c>
      <c r="AI176" s="11"/>
      <c r="AJ176" s="94">
        <v>11238.533028432001</v>
      </c>
      <c r="AK176" s="11">
        <v>1.050949113711019E-4</v>
      </c>
      <c r="AN176" s="1"/>
    </row>
    <row r="177" spans="1:40" x14ac:dyDescent="0.3">
      <c r="A177" s="40" t="s">
        <v>666</v>
      </c>
      <c r="B177" s="1" t="s">
        <v>545</v>
      </c>
      <c r="C177" s="15">
        <v>7.375</v>
      </c>
      <c r="D177" s="15">
        <v>2.3616438356164382</v>
      </c>
      <c r="E177" s="15" t="s">
        <v>544</v>
      </c>
      <c r="F177" s="94">
        <v>0</v>
      </c>
      <c r="G177" s="11"/>
      <c r="H177" s="94">
        <v>0</v>
      </c>
      <c r="I177" s="11"/>
      <c r="J177" s="94">
        <v>0</v>
      </c>
      <c r="K177" s="11"/>
      <c r="L177" s="94">
        <v>0</v>
      </c>
      <c r="M177" s="11"/>
      <c r="N177" s="94">
        <v>0</v>
      </c>
      <c r="O177" s="11"/>
      <c r="P177" s="94">
        <v>0</v>
      </c>
      <c r="Q177" s="11"/>
      <c r="R177" s="94">
        <v>0</v>
      </c>
      <c r="S177" s="11"/>
      <c r="T177" s="94">
        <v>0</v>
      </c>
      <c r="U177" s="11"/>
      <c r="V177" s="94">
        <v>0</v>
      </c>
      <c r="W177" s="11"/>
      <c r="X177" s="94">
        <v>0</v>
      </c>
      <c r="Y177" s="11"/>
      <c r="Z177" s="94">
        <v>0</v>
      </c>
      <c r="AA177" s="11"/>
      <c r="AB177" s="94">
        <v>0</v>
      </c>
      <c r="AC177" s="11"/>
      <c r="AD177" s="94">
        <v>0</v>
      </c>
      <c r="AE177" s="11"/>
      <c r="AF177" s="94">
        <v>31958.444500000001</v>
      </c>
      <c r="AG177" s="11">
        <v>1.505487610847971E-3</v>
      </c>
      <c r="AH177" s="94">
        <v>0</v>
      </c>
      <c r="AI177" s="11"/>
      <c r="AJ177" s="94">
        <v>31958.444500000001</v>
      </c>
      <c r="AK177" s="11">
        <v>2.9885305170957707E-4</v>
      </c>
      <c r="AN177" s="1"/>
    </row>
    <row r="178" spans="1:40" x14ac:dyDescent="0.3">
      <c r="A178" s="38" t="s">
        <v>234</v>
      </c>
      <c r="B178" s="1" t="s">
        <v>542</v>
      </c>
      <c r="C178" s="15" t="s">
        <v>542</v>
      </c>
      <c r="D178" s="15" t="s">
        <v>542</v>
      </c>
      <c r="E178" s="15" t="s">
        <v>542</v>
      </c>
      <c r="F178" s="94">
        <v>0</v>
      </c>
      <c r="G178" s="11"/>
      <c r="H178" s="94">
        <v>0</v>
      </c>
      <c r="I178" s="11"/>
      <c r="J178" s="94">
        <v>0</v>
      </c>
      <c r="K178" s="11"/>
      <c r="L178" s="94">
        <v>0</v>
      </c>
      <c r="M178" s="11"/>
      <c r="N178" s="94">
        <v>0</v>
      </c>
      <c r="O178" s="11"/>
      <c r="P178" s="94">
        <v>77993.652000000002</v>
      </c>
      <c r="Q178" s="11">
        <v>1.0921989625725069E-2</v>
      </c>
      <c r="R178" s="94">
        <v>130881.16800000001</v>
      </c>
      <c r="S178" s="11">
        <v>5.28889479530053E-3</v>
      </c>
      <c r="T178" s="94">
        <v>0</v>
      </c>
      <c r="U178" s="11"/>
      <c r="V178" s="94">
        <v>71192.358599999992</v>
      </c>
      <c r="W178" s="11">
        <v>1.6191515533800056E-2</v>
      </c>
      <c r="X178" s="94">
        <v>82119.701400000005</v>
      </c>
      <c r="Y178" s="11">
        <v>6.4502317699809894E-3</v>
      </c>
      <c r="Z178" s="94">
        <v>0</v>
      </c>
      <c r="AA178" s="11"/>
      <c r="AB178" s="94">
        <v>0</v>
      </c>
      <c r="AC178" s="11"/>
      <c r="AD178" s="94">
        <v>128617.5</v>
      </c>
      <c r="AE178" s="11">
        <v>2.0404345559623244E-2</v>
      </c>
      <c r="AF178" s="94">
        <v>0</v>
      </c>
      <c r="AG178" s="11"/>
      <c r="AH178" s="94">
        <v>0</v>
      </c>
      <c r="AI178" s="11"/>
      <c r="AJ178" s="94">
        <v>490804.38</v>
      </c>
      <c r="AK178" s="11">
        <v>4.5896597613011778E-3</v>
      </c>
      <c r="AN178" s="1"/>
    </row>
    <row r="179" spans="1:40" x14ac:dyDescent="0.3">
      <c r="A179" s="40" t="s">
        <v>667</v>
      </c>
      <c r="B179" s="1" t="s">
        <v>545</v>
      </c>
      <c r="C179" s="15">
        <v>9.125</v>
      </c>
      <c r="D179" s="15">
        <v>8.8164383561643831</v>
      </c>
      <c r="E179" s="15" t="s">
        <v>544</v>
      </c>
      <c r="F179" s="94">
        <v>0</v>
      </c>
      <c r="G179" s="11"/>
      <c r="H179" s="94">
        <v>0</v>
      </c>
      <c r="I179" s="11"/>
      <c r="J179" s="94">
        <v>0</v>
      </c>
      <c r="K179" s="11"/>
      <c r="L179" s="94">
        <v>0</v>
      </c>
      <c r="M179" s="11"/>
      <c r="N179" s="94">
        <v>0</v>
      </c>
      <c r="O179" s="11"/>
      <c r="P179" s="94">
        <v>77993.652000000002</v>
      </c>
      <c r="Q179" s="11">
        <v>1.0921989625725069E-2</v>
      </c>
      <c r="R179" s="94">
        <v>130881.16800000001</v>
      </c>
      <c r="S179" s="11">
        <v>5.28889479530053E-3</v>
      </c>
      <c r="T179" s="94">
        <v>0</v>
      </c>
      <c r="U179" s="11"/>
      <c r="V179" s="94">
        <v>71192.358599999992</v>
      </c>
      <c r="W179" s="11">
        <v>1.6191515533800056E-2</v>
      </c>
      <c r="X179" s="94">
        <v>82119.701400000005</v>
      </c>
      <c r="Y179" s="11">
        <v>6.4502317699809894E-3</v>
      </c>
      <c r="Z179" s="94">
        <v>0</v>
      </c>
      <c r="AA179" s="11"/>
      <c r="AB179" s="94">
        <v>0</v>
      </c>
      <c r="AC179" s="11"/>
      <c r="AD179" s="94">
        <v>128617.5</v>
      </c>
      <c r="AE179" s="11">
        <v>2.0404345559623244E-2</v>
      </c>
      <c r="AF179" s="94">
        <v>0</v>
      </c>
      <c r="AG179" s="11"/>
      <c r="AH179" s="94">
        <v>0</v>
      </c>
      <c r="AI179" s="11"/>
      <c r="AJ179" s="94">
        <v>490804.38</v>
      </c>
      <c r="AK179" s="11">
        <v>4.5896597613011778E-3</v>
      </c>
      <c r="AN179" s="1"/>
    </row>
    <row r="180" spans="1:40" x14ac:dyDescent="0.3">
      <c r="A180" s="13" t="s">
        <v>668</v>
      </c>
      <c r="B180" s="13" t="s">
        <v>542</v>
      </c>
      <c r="C180" s="13" t="s">
        <v>542</v>
      </c>
      <c r="D180" s="13" t="s">
        <v>542</v>
      </c>
      <c r="E180" s="13" t="s">
        <v>542</v>
      </c>
      <c r="F180" s="91">
        <v>0</v>
      </c>
      <c r="G180" s="92"/>
      <c r="H180" s="91">
        <v>213.28728199540001</v>
      </c>
      <c r="I180" s="92">
        <v>1.5396803219593316E-4</v>
      </c>
      <c r="J180" s="91">
        <v>319.9309229932</v>
      </c>
      <c r="K180" s="92">
        <v>3.2217321235489591E-5</v>
      </c>
      <c r="L180" s="91">
        <v>0</v>
      </c>
      <c r="M180" s="92"/>
      <c r="N180" s="91">
        <v>0</v>
      </c>
      <c r="O180" s="92"/>
      <c r="P180" s="91">
        <v>0</v>
      </c>
      <c r="Q180" s="92"/>
      <c r="R180" s="91">
        <v>16933.250172100401</v>
      </c>
      <c r="S180" s="92">
        <v>6.8427093119113685E-4</v>
      </c>
      <c r="T180" s="91">
        <v>0</v>
      </c>
      <c r="U180" s="92"/>
      <c r="V180" s="91">
        <v>0</v>
      </c>
      <c r="W180" s="92"/>
      <c r="X180" s="91">
        <v>2822.1975344033999</v>
      </c>
      <c r="Y180" s="92">
        <v>2.2167431063711617E-4</v>
      </c>
      <c r="Z180" s="91">
        <v>0</v>
      </c>
      <c r="AA180" s="92"/>
      <c r="AB180" s="91">
        <v>0</v>
      </c>
      <c r="AC180" s="92"/>
      <c r="AD180" s="91">
        <v>0</v>
      </c>
      <c r="AE180" s="92"/>
      <c r="AF180" s="91">
        <v>4938.8812133122001</v>
      </c>
      <c r="AG180" s="92">
        <v>2.326591482915044E-4</v>
      </c>
      <c r="AH180" s="91">
        <v>0</v>
      </c>
      <c r="AI180" s="92"/>
      <c r="AJ180" s="91">
        <v>25227.547124804605</v>
      </c>
      <c r="AK180" s="92">
        <v>2.3591040062650802E-4</v>
      </c>
      <c r="AN180" s="1"/>
    </row>
    <row r="181" spans="1:40" x14ac:dyDescent="0.3">
      <c r="A181" s="38" t="s">
        <v>197</v>
      </c>
      <c r="B181" s="1" t="s">
        <v>542</v>
      </c>
      <c r="C181" s="15" t="s">
        <v>542</v>
      </c>
      <c r="D181" s="15" t="s">
        <v>542</v>
      </c>
      <c r="E181" s="15" t="s">
        <v>542</v>
      </c>
      <c r="F181" s="94">
        <v>0</v>
      </c>
      <c r="G181" s="11"/>
      <c r="H181" s="94">
        <v>0</v>
      </c>
      <c r="I181" s="11"/>
      <c r="J181" s="94">
        <v>0</v>
      </c>
      <c r="K181" s="11"/>
      <c r="L181" s="94">
        <v>0</v>
      </c>
      <c r="M181" s="11"/>
      <c r="N181" s="94">
        <v>0</v>
      </c>
      <c r="O181" s="11"/>
      <c r="P181" s="94">
        <v>0</v>
      </c>
      <c r="Q181" s="11"/>
      <c r="R181" s="94">
        <v>16933.250172100401</v>
      </c>
      <c r="S181" s="11">
        <v>6.8427093119113685E-4</v>
      </c>
      <c r="T181" s="94">
        <v>0</v>
      </c>
      <c r="U181" s="11"/>
      <c r="V181" s="94">
        <v>0</v>
      </c>
      <c r="W181" s="11"/>
      <c r="X181" s="94">
        <v>2822.1975344033999</v>
      </c>
      <c r="Y181" s="11">
        <v>2.2167431063711617E-4</v>
      </c>
      <c r="Z181" s="94">
        <v>0</v>
      </c>
      <c r="AA181" s="11"/>
      <c r="AB181" s="94">
        <v>0</v>
      </c>
      <c r="AC181" s="11"/>
      <c r="AD181" s="94">
        <v>0</v>
      </c>
      <c r="AE181" s="11"/>
      <c r="AF181" s="94">
        <v>4938.8812133122001</v>
      </c>
      <c r="AG181" s="11">
        <v>2.326591482915044E-4</v>
      </c>
      <c r="AH181" s="94">
        <v>0</v>
      </c>
      <c r="AI181" s="11"/>
      <c r="AJ181" s="94">
        <v>24694.328919816002</v>
      </c>
      <c r="AK181" s="11">
        <v>2.3092411639768874E-4</v>
      </c>
      <c r="AN181" s="1"/>
    </row>
    <row r="182" spans="1:40" x14ac:dyDescent="0.3">
      <c r="A182" s="40" t="s">
        <v>669</v>
      </c>
      <c r="B182" s="1" t="s">
        <v>704</v>
      </c>
      <c r="C182" s="15">
        <v>6.625</v>
      </c>
      <c r="D182" s="15">
        <v>0.77534246575342469</v>
      </c>
      <c r="E182" s="15" t="s">
        <v>544</v>
      </c>
      <c r="F182" s="94">
        <v>0</v>
      </c>
      <c r="G182" s="11"/>
      <c r="H182" s="94">
        <v>0</v>
      </c>
      <c r="I182" s="11"/>
      <c r="J182" s="94">
        <v>0</v>
      </c>
      <c r="K182" s="11"/>
      <c r="L182" s="94">
        <v>0</v>
      </c>
      <c r="M182" s="11"/>
      <c r="N182" s="94">
        <v>0</v>
      </c>
      <c r="O182" s="11"/>
      <c r="P182" s="94">
        <v>0</v>
      </c>
      <c r="Q182" s="11"/>
      <c r="R182" s="94">
        <v>11994.4258037582</v>
      </c>
      <c r="S182" s="11">
        <v>4.8469353670586992E-4</v>
      </c>
      <c r="T182" s="94">
        <v>0</v>
      </c>
      <c r="U182" s="11"/>
      <c r="V182" s="94">
        <v>0</v>
      </c>
      <c r="W182" s="11"/>
      <c r="X182" s="94">
        <v>1058.3316885669001</v>
      </c>
      <c r="Y182" s="11">
        <v>8.3128464477975376E-5</v>
      </c>
      <c r="Z182" s="94">
        <v>0</v>
      </c>
      <c r="AA182" s="11"/>
      <c r="AB182" s="94">
        <v>0</v>
      </c>
      <c r="AC182" s="11"/>
      <c r="AD182" s="94">
        <v>0</v>
      </c>
      <c r="AE182" s="11"/>
      <c r="AF182" s="94">
        <v>4938.8812133122001</v>
      </c>
      <c r="AG182" s="11">
        <v>2.326591482915044E-4</v>
      </c>
      <c r="AH182" s="94">
        <v>0</v>
      </c>
      <c r="AI182" s="11"/>
      <c r="AJ182" s="94">
        <v>17991.638705637299</v>
      </c>
      <c r="AK182" s="11">
        <v>1.6824523898326316E-4</v>
      </c>
      <c r="AN182" s="1"/>
    </row>
    <row r="183" spans="1:40" x14ac:dyDescent="0.3">
      <c r="A183" s="40" t="s">
        <v>670</v>
      </c>
      <c r="B183" s="1" t="s">
        <v>704</v>
      </c>
      <c r="C183" s="15">
        <v>6.625</v>
      </c>
      <c r="D183" s="15">
        <v>0.77534246575342469</v>
      </c>
      <c r="E183" s="15" t="s">
        <v>544</v>
      </c>
      <c r="F183" s="94">
        <v>0</v>
      </c>
      <c r="G183" s="11"/>
      <c r="H183" s="94">
        <v>0</v>
      </c>
      <c r="I183" s="11"/>
      <c r="J183" s="94">
        <v>0</v>
      </c>
      <c r="K183" s="11"/>
      <c r="L183" s="94">
        <v>0</v>
      </c>
      <c r="M183" s="11"/>
      <c r="N183" s="94">
        <v>0</v>
      </c>
      <c r="O183" s="11"/>
      <c r="P183" s="94">
        <v>0</v>
      </c>
      <c r="Q183" s="11"/>
      <c r="R183" s="94">
        <v>4938.8243683422006</v>
      </c>
      <c r="S183" s="11">
        <v>1.9957739448526693E-4</v>
      </c>
      <c r="T183" s="94">
        <v>0</v>
      </c>
      <c r="U183" s="11"/>
      <c r="V183" s="94">
        <v>0</v>
      </c>
      <c r="W183" s="11"/>
      <c r="X183" s="94">
        <v>1763.8658458364998</v>
      </c>
      <c r="Y183" s="11">
        <v>1.3854584615914081E-4</v>
      </c>
      <c r="Z183" s="94">
        <v>0</v>
      </c>
      <c r="AA183" s="11"/>
      <c r="AB183" s="94">
        <v>0</v>
      </c>
      <c r="AC183" s="11"/>
      <c r="AD183" s="94">
        <v>0</v>
      </c>
      <c r="AE183" s="11"/>
      <c r="AF183" s="94">
        <v>0</v>
      </c>
      <c r="AG183" s="11"/>
      <c r="AH183" s="94">
        <v>0</v>
      </c>
      <c r="AI183" s="11"/>
      <c r="AJ183" s="94">
        <v>6702.6902141787004</v>
      </c>
      <c r="AK183" s="11">
        <v>6.2678877414425578E-5</v>
      </c>
      <c r="AN183" s="1"/>
    </row>
    <row r="184" spans="1:40" x14ac:dyDescent="0.3">
      <c r="A184" s="38" t="s">
        <v>215</v>
      </c>
      <c r="B184" s="1" t="s">
        <v>542</v>
      </c>
      <c r="C184" s="15" t="s">
        <v>542</v>
      </c>
      <c r="D184" s="15" t="s">
        <v>542</v>
      </c>
      <c r="E184" s="15" t="s">
        <v>542</v>
      </c>
      <c r="F184" s="94">
        <v>0</v>
      </c>
      <c r="G184" s="11"/>
      <c r="H184" s="94">
        <v>213.28728199540001</v>
      </c>
      <c r="I184" s="11">
        <v>1.5396803219593316E-4</v>
      </c>
      <c r="J184" s="94">
        <v>319.9309229932</v>
      </c>
      <c r="K184" s="11">
        <v>3.2217321235489591E-5</v>
      </c>
      <c r="L184" s="94">
        <v>0</v>
      </c>
      <c r="M184" s="11"/>
      <c r="N184" s="94">
        <v>0</v>
      </c>
      <c r="O184" s="11"/>
      <c r="P184" s="94">
        <v>0</v>
      </c>
      <c r="Q184" s="11"/>
      <c r="R184" s="94">
        <v>0</v>
      </c>
      <c r="S184" s="11"/>
      <c r="T184" s="94">
        <v>0</v>
      </c>
      <c r="U184" s="11"/>
      <c r="V184" s="94">
        <v>0</v>
      </c>
      <c r="W184" s="11"/>
      <c r="X184" s="94">
        <v>0</v>
      </c>
      <c r="Y184" s="11"/>
      <c r="Z184" s="94">
        <v>0</v>
      </c>
      <c r="AA184" s="11"/>
      <c r="AB184" s="94">
        <v>0</v>
      </c>
      <c r="AC184" s="11"/>
      <c r="AD184" s="94">
        <v>0</v>
      </c>
      <c r="AE184" s="11"/>
      <c r="AF184" s="94">
        <v>0</v>
      </c>
      <c r="AG184" s="11"/>
      <c r="AH184" s="94">
        <v>0</v>
      </c>
      <c r="AI184" s="11"/>
      <c r="AJ184" s="94">
        <v>533.21820498859995</v>
      </c>
      <c r="AK184" s="11">
        <v>4.9862842288192706E-6</v>
      </c>
      <c r="AN184" s="1"/>
    </row>
    <row r="185" spans="1:40" x14ac:dyDescent="0.3">
      <c r="A185" s="40" t="s">
        <v>671</v>
      </c>
      <c r="B185" s="1" t="s">
        <v>543</v>
      </c>
      <c r="C185" s="15">
        <v>5.875</v>
      </c>
      <c r="D185" s="15">
        <v>6.3890410958904109</v>
      </c>
      <c r="E185" s="15" t="s">
        <v>544</v>
      </c>
      <c r="F185" s="94">
        <v>0</v>
      </c>
      <c r="G185" s="11"/>
      <c r="H185" s="94">
        <v>213.28728199540001</v>
      </c>
      <c r="I185" s="11">
        <v>1.5396803219593316E-4</v>
      </c>
      <c r="J185" s="94">
        <v>319.9309229932</v>
      </c>
      <c r="K185" s="11">
        <v>3.2217321235489591E-5</v>
      </c>
      <c r="L185" s="94">
        <v>0</v>
      </c>
      <c r="M185" s="11"/>
      <c r="N185" s="94">
        <v>0</v>
      </c>
      <c r="O185" s="11"/>
      <c r="P185" s="94">
        <v>0</v>
      </c>
      <c r="Q185" s="11"/>
      <c r="R185" s="94">
        <v>0</v>
      </c>
      <c r="S185" s="11"/>
      <c r="T185" s="94">
        <v>0</v>
      </c>
      <c r="U185" s="11"/>
      <c r="V185" s="94">
        <v>0</v>
      </c>
      <c r="W185" s="11"/>
      <c r="X185" s="94">
        <v>0</v>
      </c>
      <c r="Y185" s="11"/>
      <c r="Z185" s="94">
        <v>0</v>
      </c>
      <c r="AA185" s="11"/>
      <c r="AB185" s="94">
        <v>0</v>
      </c>
      <c r="AC185" s="11"/>
      <c r="AD185" s="94">
        <v>0</v>
      </c>
      <c r="AE185" s="11"/>
      <c r="AF185" s="94">
        <v>0</v>
      </c>
      <c r="AG185" s="11"/>
      <c r="AH185" s="94">
        <v>0</v>
      </c>
      <c r="AI185" s="11"/>
      <c r="AJ185" s="94">
        <v>533.21820498859995</v>
      </c>
      <c r="AK185" s="11">
        <v>4.9862842288192706E-6</v>
      </c>
      <c r="AN185" s="1"/>
    </row>
    <row r="186" spans="1:40" x14ac:dyDescent="0.3">
      <c r="A186" s="13" t="s">
        <v>672</v>
      </c>
      <c r="B186" s="13" t="s">
        <v>542</v>
      </c>
      <c r="C186" s="13" t="s">
        <v>542</v>
      </c>
      <c r="D186" s="13" t="s">
        <v>542</v>
      </c>
      <c r="E186" s="13" t="s">
        <v>542</v>
      </c>
      <c r="F186" s="91">
        <v>0</v>
      </c>
      <c r="G186" s="92"/>
      <c r="H186" s="91">
        <v>39816.981591854201</v>
      </c>
      <c r="I186" s="92">
        <v>2.874312170104781E-2</v>
      </c>
      <c r="J186" s="91">
        <v>204589.28568231099</v>
      </c>
      <c r="K186" s="92">
        <v>2.0602318389543298E-2</v>
      </c>
      <c r="L186" s="91">
        <v>492.56713493699999</v>
      </c>
      <c r="M186" s="92">
        <v>1.3769051486285416E-4</v>
      </c>
      <c r="N186" s="91">
        <v>0</v>
      </c>
      <c r="O186" s="92"/>
      <c r="P186" s="91">
        <v>175960.1075924318</v>
      </c>
      <c r="Q186" s="92">
        <v>2.4640908848145834E-2</v>
      </c>
      <c r="R186" s="91">
        <v>173089.11891773803</v>
      </c>
      <c r="S186" s="92">
        <v>6.9945138338556017E-3</v>
      </c>
      <c r="T186" s="91">
        <v>0</v>
      </c>
      <c r="U186" s="92"/>
      <c r="V186" s="91">
        <v>117343.10083919989</v>
      </c>
      <c r="W186" s="92">
        <v>2.6687732748078553E-2</v>
      </c>
      <c r="X186" s="91">
        <v>44762.776303094601</v>
      </c>
      <c r="Y186" s="92">
        <v>3.5159684813804368E-3</v>
      </c>
      <c r="Z186" s="91">
        <v>0</v>
      </c>
      <c r="AA186" s="92"/>
      <c r="AB186" s="91">
        <v>0</v>
      </c>
      <c r="AC186" s="92"/>
      <c r="AD186" s="91">
        <v>0</v>
      </c>
      <c r="AE186" s="92"/>
      <c r="AF186" s="91">
        <v>28935.042061099299</v>
      </c>
      <c r="AG186" s="92">
        <v>1.3630621897868006E-3</v>
      </c>
      <c r="AH186" s="91">
        <v>0</v>
      </c>
      <c r="AI186" s="92"/>
      <c r="AJ186" s="91">
        <v>784988.98012266576</v>
      </c>
      <c r="AK186" s="92">
        <v>7.3406686695294951E-3</v>
      </c>
      <c r="AN186" s="1"/>
    </row>
    <row r="187" spans="1:40" x14ac:dyDescent="0.3">
      <c r="A187" s="38" t="s">
        <v>258</v>
      </c>
      <c r="B187" s="1" t="s">
        <v>542</v>
      </c>
      <c r="C187" s="15" t="s">
        <v>542</v>
      </c>
      <c r="D187" s="15" t="s">
        <v>542</v>
      </c>
      <c r="E187" s="15" t="s">
        <v>542</v>
      </c>
      <c r="F187" s="94">
        <v>0</v>
      </c>
      <c r="G187" s="11"/>
      <c r="H187" s="94">
        <v>2584.7078983572001</v>
      </c>
      <c r="I187" s="11">
        <v>1.865851471256158E-3</v>
      </c>
      <c r="J187" s="94">
        <v>4171.1435197656001</v>
      </c>
      <c r="K187" s="11">
        <v>4.2003776764797226E-4</v>
      </c>
      <c r="L187" s="94">
        <v>0</v>
      </c>
      <c r="M187" s="11"/>
      <c r="N187" s="94">
        <v>0</v>
      </c>
      <c r="O187" s="11"/>
      <c r="P187" s="94">
        <v>31574.272311811801</v>
      </c>
      <c r="Q187" s="11">
        <v>4.4215633681242003E-3</v>
      </c>
      <c r="R187" s="94">
        <v>1715.9930604244998</v>
      </c>
      <c r="S187" s="11">
        <v>6.9343106458608059E-5</v>
      </c>
      <c r="T187" s="94">
        <v>0</v>
      </c>
      <c r="U187" s="11"/>
      <c r="V187" s="94">
        <v>62125.996716038899</v>
      </c>
      <c r="W187" s="11">
        <v>1.4129522615374555E-2</v>
      </c>
      <c r="X187" s="94">
        <v>20591.916725094601</v>
      </c>
      <c r="Y187" s="11">
        <v>1.6174271606034854E-3</v>
      </c>
      <c r="Z187" s="94">
        <v>0</v>
      </c>
      <c r="AA187" s="11"/>
      <c r="AB187" s="94">
        <v>0</v>
      </c>
      <c r="AC187" s="11"/>
      <c r="AD187" s="94">
        <v>0</v>
      </c>
      <c r="AE187" s="11"/>
      <c r="AF187" s="94">
        <v>0</v>
      </c>
      <c r="AG187" s="11"/>
      <c r="AH187" s="94">
        <v>0</v>
      </c>
      <c r="AI187" s="11"/>
      <c r="AJ187" s="94">
        <v>122764.03023149259</v>
      </c>
      <c r="AK187" s="11">
        <v>1.1480034666533391E-3</v>
      </c>
      <c r="AN187" s="1"/>
    </row>
    <row r="188" spans="1:40" x14ac:dyDescent="0.3">
      <c r="A188" s="40" t="s">
        <v>673</v>
      </c>
      <c r="B188" s="1" t="s">
        <v>545</v>
      </c>
      <c r="C188" s="15">
        <v>7.125</v>
      </c>
      <c r="D188" s="15">
        <v>3.4438356164383563</v>
      </c>
      <c r="E188" s="15" t="s">
        <v>544</v>
      </c>
      <c r="F188" s="94">
        <v>0</v>
      </c>
      <c r="G188" s="11"/>
      <c r="H188" s="94">
        <v>2584.7078983572001</v>
      </c>
      <c r="I188" s="11">
        <v>1.865851471256158E-3</v>
      </c>
      <c r="J188" s="94">
        <v>4171.1435197656001</v>
      </c>
      <c r="K188" s="11">
        <v>4.2003776764797226E-4</v>
      </c>
      <c r="L188" s="94">
        <v>0</v>
      </c>
      <c r="M188" s="11"/>
      <c r="N188" s="94">
        <v>0</v>
      </c>
      <c r="O188" s="11"/>
      <c r="P188" s="94">
        <v>0</v>
      </c>
      <c r="Q188" s="11"/>
      <c r="R188" s="94">
        <v>0</v>
      </c>
      <c r="S188" s="11"/>
      <c r="T188" s="94">
        <v>0</v>
      </c>
      <c r="U188" s="11"/>
      <c r="V188" s="94">
        <v>2189.1935898000002</v>
      </c>
      <c r="W188" s="11">
        <v>4.9789559880858078E-4</v>
      </c>
      <c r="X188" s="94">
        <v>0</v>
      </c>
      <c r="Y188" s="11"/>
      <c r="Z188" s="94">
        <v>0</v>
      </c>
      <c r="AA188" s="11"/>
      <c r="AB188" s="94">
        <v>0</v>
      </c>
      <c r="AC188" s="11"/>
      <c r="AD188" s="94">
        <v>0</v>
      </c>
      <c r="AE188" s="11"/>
      <c r="AF188" s="94">
        <v>0</v>
      </c>
      <c r="AG188" s="11"/>
      <c r="AH188" s="94">
        <v>0</v>
      </c>
      <c r="AI188" s="11"/>
      <c r="AJ188" s="94">
        <v>8945.0450079227994</v>
      </c>
      <c r="AK188" s="11">
        <v>8.3647813281314344E-5</v>
      </c>
      <c r="AN188" s="1"/>
    </row>
    <row r="189" spans="1:40" x14ac:dyDescent="0.3">
      <c r="A189" s="40" t="s">
        <v>674</v>
      </c>
      <c r="B189" s="1" t="s">
        <v>543</v>
      </c>
      <c r="C189" s="15">
        <v>5.1875</v>
      </c>
      <c r="D189" s="15">
        <v>10.04109589041096</v>
      </c>
      <c r="E189" s="15" t="s">
        <v>703</v>
      </c>
      <c r="F189" s="94">
        <v>0</v>
      </c>
      <c r="G189" s="11"/>
      <c r="H189" s="94">
        <v>0</v>
      </c>
      <c r="I189" s="11"/>
      <c r="J189" s="94">
        <v>0</v>
      </c>
      <c r="K189" s="11"/>
      <c r="L189" s="94">
        <v>0</v>
      </c>
      <c r="M189" s="11"/>
      <c r="N189" s="94">
        <v>0</v>
      </c>
      <c r="O189" s="11"/>
      <c r="P189" s="94">
        <v>31574.272311811801</v>
      </c>
      <c r="Q189" s="11">
        <v>4.4215633681242003E-3</v>
      </c>
      <c r="R189" s="94">
        <v>1715.9930604244998</v>
      </c>
      <c r="S189" s="11">
        <v>6.9343106458608059E-5</v>
      </c>
      <c r="T189" s="94">
        <v>0</v>
      </c>
      <c r="U189" s="11"/>
      <c r="V189" s="94">
        <v>13727.944483396399</v>
      </c>
      <c r="W189" s="11">
        <v>3.122192194796277E-3</v>
      </c>
      <c r="X189" s="94">
        <v>20591.916725094601</v>
      </c>
      <c r="Y189" s="11">
        <v>1.6174271606034854E-3</v>
      </c>
      <c r="Z189" s="94">
        <v>0</v>
      </c>
      <c r="AA189" s="11"/>
      <c r="AB189" s="94">
        <v>0</v>
      </c>
      <c r="AC189" s="11"/>
      <c r="AD189" s="94">
        <v>0</v>
      </c>
      <c r="AE189" s="11"/>
      <c r="AF189" s="94">
        <v>0</v>
      </c>
      <c r="AG189" s="11"/>
      <c r="AH189" s="94">
        <v>0</v>
      </c>
      <c r="AI189" s="11"/>
      <c r="AJ189" s="94">
        <v>67610.126580727301</v>
      </c>
      <c r="AK189" s="11">
        <v>6.322426817463268E-4</v>
      </c>
      <c r="AN189" s="1"/>
    </row>
    <row r="190" spans="1:40" x14ac:dyDescent="0.3">
      <c r="A190" s="40" t="s">
        <v>675</v>
      </c>
      <c r="B190" s="1" t="s">
        <v>543</v>
      </c>
      <c r="C190" s="15">
        <v>7.3585000000000003</v>
      </c>
      <c r="D190" s="15">
        <v>15.219178082191782</v>
      </c>
      <c r="E190" s="15" t="s">
        <v>544</v>
      </c>
      <c r="F190" s="94">
        <v>0</v>
      </c>
      <c r="G190" s="11"/>
      <c r="H190" s="94">
        <v>0</v>
      </c>
      <c r="I190" s="11"/>
      <c r="J190" s="94">
        <v>0</v>
      </c>
      <c r="K190" s="11"/>
      <c r="L190" s="94">
        <v>0</v>
      </c>
      <c r="M190" s="11"/>
      <c r="N190" s="94">
        <v>0</v>
      </c>
      <c r="O190" s="11"/>
      <c r="P190" s="94">
        <v>0</v>
      </c>
      <c r="Q190" s="11"/>
      <c r="R190" s="94">
        <v>0</v>
      </c>
      <c r="S190" s="11"/>
      <c r="T190" s="94">
        <v>0</v>
      </c>
      <c r="U190" s="11"/>
      <c r="V190" s="94">
        <v>46208.858642842504</v>
      </c>
      <c r="W190" s="11">
        <v>1.0509434821769697E-2</v>
      </c>
      <c r="X190" s="94">
        <v>0</v>
      </c>
      <c r="Y190" s="11"/>
      <c r="Z190" s="94">
        <v>0</v>
      </c>
      <c r="AA190" s="11"/>
      <c r="AB190" s="94">
        <v>0</v>
      </c>
      <c r="AC190" s="11"/>
      <c r="AD190" s="94">
        <v>0</v>
      </c>
      <c r="AE190" s="11"/>
      <c r="AF190" s="94">
        <v>0</v>
      </c>
      <c r="AG190" s="11"/>
      <c r="AH190" s="94">
        <v>0</v>
      </c>
      <c r="AI190" s="11"/>
      <c r="AJ190" s="94">
        <v>46208.858642842504</v>
      </c>
      <c r="AK190" s="11">
        <v>4.321129716256981E-4</v>
      </c>
      <c r="AN190" s="1"/>
    </row>
    <row r="191" spans="1:40" x14ac:dyDescent="0.3">
      <c r="A191" s="38" t="s">
        <v>259</v>
      </c>
      <c r="B191" s="1" t="s">
        <v>542</v>
      </c>
      <c r="C191" s="15" t="s">
        <v>542</v>
      </c>
      <c r="D191" s="15" t="s">
        <v>542</v>
      </c>
      <c r="E191" s="15" t="s">
        <v>542</v>
      </c>
      <c r="F191" s="94">
        <v>0</v>
      </c>
      <c r="G191" s="11"/>
      <c r="H191" s="94">
        <v>36739.706558559999</v>
      </c>
      <c r="I191" s="11">
        <v>2.6521695383597711E-2</v>
      </c>
      <c r="J191" s="94">
        <v>193522.2022734264</v>
      </c>
      <c r="K191" s="11">
        <v>1.9487853498221835E-2</v>
      </c>
      <c r="L191" s="94">
        <v>0</v>
      </c>
      <c r="M191" s="11"/>
      <c r="N191" s="94">
        <v>0</v>
      </c>
      <c r="O191" s="11"/>
      <c r="P191" s="94">
        <v>41573.878474160003</v>
      </c>
      <c r="Q191" s="11">
        <v>5.8218772650360092E-3</v>
      </c>
      <c r="R191" s="94">
        <v>122787.96665623999</v>
      </c>
      <c r="S191" s="11">
        <v>4.9618493454591022E-3</v>
      </c>
      <c r="T191" s="94">
        <v>0</v>
      </c>
      <c r="U191" s="11"/>
      <c r="V191" s="94">
        <v>19336.6876624</v>
      </c>
      <c r="W191" s="11">
        <v>4.3978073604375497E-3</v>
      </c>
      <c r="X191" s="94">
        <v>24170.859578000003</v>
      </c>
      <c r="Y191" s="11">
        <v>1.8985413207769516E-3</v>
      </c>
      <c r="Z191" s="94">
        <v>0</v>
      </c>
      <c r="AA191" s="11"/>
      <c r="AB191" s="94">
        <v>0</v>
      </c>
      <c r="AC191" s="11"/>
      <c r="AD191" s="94">
        <v>0</v>
      </c>
      <c r="AE191" s="11"/>
      <c r="AF191" s="94">
        <v>0</v>
      </c>
      <c r="AG191" s="11"/>
      <c r="AH191" s="94">
        <v>0</v>
      </c>
      <c r="AI191" s="11"/>
      <c r="AJ191" s="94">
        <v>438131.30120278645</v>
      </c>
      <c r="AK191" s="11">
        <v>4.0970979177018651E-3</v>
      </c>
      <c r="AN191" s="1"/>
    </row>
    <row r="192" spans="1:40" x14ac:dyDescent="0.3">
      <c r="A192" s="40" t="s">
        <v>676</v>
      </c>
      <c r="B192" s="1" t="s">
        <v>545</v>
      </c>
      <c r="C192" s="15">
        <v>4.9000000000000004</v>
      </c>
      <c r="D192" s="15">
        <v>3.2931506849315069</v>
      </c>
      <c r="E192" s="15" t="s">
        <v>703</v>
      </c>
      <c r="F192" s="94">
        <v>0</v>
      </c>
      <c r="G192" s="11"/>
      <c r="H192" s="94">
        <v>36739.706558559999</v>
      </c>
      <c r="I192" s="11">
        <v>2.6521695383597711E-2</v>
      </c>
      <c r="J192" s="94">
        <v>191433.20785776002</v>
      </c>
      <c r="K192" s="11">
        <v>1.927748994999396E-2</v>
      </c>
      <c r="L192" s="94">
        <v>0</v>
      </c>
      <c r="M192" s="11"/>
      <c r="N192" s="94">
        <v>0</v>
      </c>
      <c r="O192" s="11"/>
      <c r="P192" s="94">
        <v>41573.878474160003</v>
      </c>
      <c r="Q192" s="11">
        <v>5.8218772650360092E-3</v>
      </c>
      <c r="R192" s="94">
        <v>122787.96665623999</v>
      </c>
      <c r="S192" s="11">
        <v>4.9618493454591022E-3</v>
      </c>
      <c r="T192" s="94">
        <v>0</v>
      </c>
      <c r="U192" s="11"/>
      <c r="V192" s="94">
        <v>19336.6876624</v>
      </c>
      <c r="W192" s="11">
        <v>4.3978073604375497E-3</v>
      </c>
      <c r="X192" s="94">
        <v>24170.859578000003</v>
      </c>
      <c r="Y192" s="11">
        <v>1.8985413207769516E-3</v>
      </c>
      <c r="Z192" s="94">
        <v>0</v>
      </c>
      <c r="AA192" s="11"/>
      <c r="AB192" s="94">
        <v>0</v>
      </c>
      <c r="AC192" s="11"/>
      <c r="AD192" s="94">
        <v>0</v>
      </c>
      <c r="AE192" s="11"/>
      <c r="AF192" s="94">
        <v>0</v>
      </c>
      <c r="AG192" s="11"/>
      <c r="AH192" s="94">
        <v>0</v>
      </c>
      <c r="AI192" s="11"/>
      <c r="AJ192" s="94">
        <v>436042.30678712006</v>
      </c>
      <c r="AK192" s="11">
        <v>4.0775631009767844E-3</v>
      </c>
      <c r="AN192" s="1"/>
    </row>
    <row r="193" spans="1:40" x14ac:dyDescent="0.3">
      <c r="A193" s="40" t="s">
        <v>677</v>
      </c>
      <c r="B193" s="1" t="s">
        <v>543</v>
      </c>
      <c r="C193" s="15">
        <v>3.25</v>
      </c>
      <c r="D193" s="15">
        <v>3.3123287671232875</v>
      </c>
      <c r="E193" s="15" t="s">
        <v>544</v>
      </c>
      <c r="F193" s="94">
        <v>0</v>
      </c>
      <c r="G193" s="11"/>
      <c r="H193" s="94">
        <v>0</v>
      </c>
      <c r="I193" s="11"/>
      <c r="J193" s="94">
        <v>2088.9944156664001</v>
      </c>
      <c r="K193" s="11">
        <v>2.1036354822787402E-4</v>
      </c>
      <c r="L193" s="94">
        <v>0</v>
      </c>
      <c r="M193" s="11"/>
      <c r="N193" s="94">
        <v>0</v>
      </c>
      <c r="O193" s="11"/>
      <c r="P193" s="94">
        <v>0</v>
      </c>
      <c r="Q193" s="11"/>
      <c r="R193" s="94">
        <v>0</v>
      </c>
      <c r="S193" s="11"/>
      <c r="T193" s="94">
        <v>0</v>
      </c>
      <c r="U193" s="11"/>
      <c r="V193" s="94">
        <v>0</v>
      </c>
      <c r="W193" s="11"/>
      <c r="X193" s="94">
        <v>0</v>
      </c>
      <c r="Y193" s="11"/>
      <c r="Z193" s="94">
        <v>0</v>
      </c>
      <c r="AA193" s="11"/>
      <c r="AB193" s="94">
        <v>0</v>
      </c>
      <c r="AC193" s="11"/>
      <c r="AD193" s="94">
        <v>0</v>
      </c>
      <c r="AE193" s="11"/>
      <c r="AF193" s="94">
        <v>0</v>
      </c>
      <c r="AG193" s="11"/>
      <c r="AH193" s="94">
        <v>0</v>
      </c>
      <c r="AI193" s="11"/>
      <c r="AJ193" s="94">
        <v>2088.9944156664001</v>
      </c>
      <c r="AK193" s="11">
        <v>1.9534816725080859E-5</v>
      </c>
      <c r="AN193" s="1"/>
    </row>
    <row r="194" spans="1:40" x14ac:dyDescent="0.3">
      <c r="A194" s="38" t="s">
        <v>257</v>
      </c>
      <c r="B194" s="1" t="s">
        <v>542</v>
      </c>
      <c r="C194" s="15" t="s">
        <v>542</v>
      </c>
      <c r="D194" s="15" t="s">
        <v>542</v>
      </c>
      <c r="E194" s="15" t="s">
        <v>542</v>
      </c>
      <c r="F194" s="94">
        <v>0</v>
      </c>
      <c r="G194" s="11"/>
      <c r="H194" s="94">
        <v>492.56713493699999</v>
      </c>
      <c r="I194" s="11">
        <v>3.5557484619394331E-4</v>
      </c>
      <c r="J194" s="94">
        <v>6895.9398891190003</v>
      </c>
      <c r="K194" s="11">
        <v>6.9442712367349187E-4</v>
      </c>
      <c r="L194" s="94">
        <v>492.56713493699999</v>
      </c>
      <c r="M194" s="11">
        <v>1.3769051486285416E-4</v>
      </c>
      <c r="N194" s="94">
        <v>0</v>
      </c>
      <c r="O194" s="11"/>
      <c r="P194" s="94">
        <v>0</v>
      </c>
      <c r="Q194" s="11"/>
      <c r="R194" s="94">
        <v>0</v>
      </c>
      <c r="S194" s="11"/>
      <c r="T194" s="94">
        <v>0</v>
      </c>
      <c r="U194" s="11"/>
      <c r="V194" s="94">
        <v>0</v>
      </c>
      <c r="W194" s="11"/>
      <c r="X194" s="94">
        <v>0</v>
      </c>
      <c r="Y194" s="11"/>
      <c r="Z194" s="94">
        <v>0</v>
      </c>
      <c r="AA194" s="11"/>
      <c r="AB194" s="94">
        <v>0</v>
      </c>
      <c r="AC194" s="11"/>
      <c r="AD194" s="94">
        <v>0</v>
      </c>
      <c r="AE194" s="11"/>
      <c r="AF194" s="94">
        <v>0</v>
      </c>
      <c r="AG194" s="11"/>
      <c r="AH194" s="94">
        <v>0</v>
      </c>
      <c r="AI194" s="11"/>
      <c r="AJ194" s="94">
        <v>7881.0741589930003</v>
      </c>
      <c r="AK194" s="11">
        <v>7.3698301028529304E-5</v>
      </c>
      <c r="AN194" s="1"/>
    </row>
    <row r="195" spans="1:40" x14ac:dyDescent="0.3">
      <c r="A195" s="40" t="s">
        <v>678</v>
      </c>
      <c r="B195" s="1" t="s">
        <v>543</v>
      </c>
      <c r="C195" s="15">
        <v>5.875</v>
      </c>
      <c r="D195" s="15">
        <v>6.8712328767123285</v>
      </c>
      <c r="E195" s="15" t="s">
        <v>703</v>
      </c>
      <c r="F195" s="94">
        <v>0</v>
      </c>
      <c r="G195" s="11"/>
      <c r="H195" s="94">
        <v>492.56713493699999</v>
      </c>
      <c r="I195" s="11">
        <v>3.5557484619394331E-4</v>
      </c>
      <c r="J195" s="94">
        <v>6895.9398891190003</v>
      </c>
      <c r="K195" s="11">
        <v>6.9442712367349187E-4</v>
      </c>
      <c r="L195" s="94">
        <v>492.56713493699999</v>
      </c>
      <c r="M195" s="11">
        <v>1.3769051486285416E-4</v>
      </c>
      <c r="N195" s="94">
        <v>0</v>
      </c>
      <c r="O195" s="11"/>
      <c r="P195" s="94">
        <v>0</v>
      </c>
      <c r="Q195" s="11"/>
      <c r="R195" s="94">
        <v>0</v>
      </c>
      <c r="S195" s="11"/>
      <c r="T195" s="94">
        <v>0</v>
      </c>
      <c r="U195" s="11"/>
      <c r="V195" s="94">
        <v>0</v>
      </c>
      <c r="W195" s="11"/>
      <c r="X195" s="94">
        <v>0</v>
      </c>
      <c r="Y195" s="11"/>
      <c r="Z195" s="94">
        <v>0</v>
      </c>
      <c r="AA195" s="11"/>
      <c r="AB195" s="94">
        <v>0</v>
      </c>
      <c r="AC195" s="11"/>
      <c r="AD195" s="94">
        <v>0</v>
      </c>
      <c r="AE195" s="11"/>
      <c r="AF195" s="94">
        <v>0</v>
      </c>
      <c r="AG195" s="11"/>
      <c r="AH195" s="94">
        <v>0</v>
      </c>
      <c r="AI195" s="11"/>
      <c r="AJ195" s="94">
        <v>7881.0741589930003</v>
      </c>
      <c r="AK195" s="11">
        <v>7.3698301028529304E-5</v>
      </c>
      <c r="AN195" s="1"/>
    </row>
    <row r="196" spans="1:40" x14ac:dyDescent="0.3">
      <c r="A196" s="38" t="s">
        <v>253</v>
      </c>
      <c r="B196" s="1" t="s">
        <v>542</v>
      </c>
      <c r="C196" s="15" t="s">
        <v>542</v>
      </c>
      <c r="D196" s="15" t="s">
        <v>542</v>
      </c>
      <c r="E196" s="15" t="s">
        <v>542</v>
      </c>
      <c r="F196" s="94">
        <v>0</v>
      </c>
      <c r="G196" s="11"/>
      <c r="H196" s="94">
        <v>0</v>
      </c>
      <c r="I196" s="11"/>
      <c r="J196" s="94">
        <v>0</v>
      </c>
      <c r="K196" s="11"/>
      <c r="L196" s="94">
        <v>0</v>
      </c>
      <c r="M196" s="11"/>
      <c r="N196" s="94">
        <v>0</v>
      </c>
      <c r="O196" s="11"/>
      <c r="P196" s="94">
        <v>0</v>
      </c>
      <c r="Q196" s="11"/>
      <c r="R196" s="94">
        <v>1975.0165820734999</v>
      </c>
      <c r="S196" s="11">
        <v>7.9810220837582809E-5</v>
      </c>
      <c r="T196" s="94">
        <v>0</v>
      </c>
      <c r="U196" s="11"/>
      <c r="V196" s="94">
        <v>1131.209291961</v>
      </c>
      <c r="W196" s="11">
        <v>2.5727470170886424E-4</v>
      </c>
      <c r="X196" s="94">
        <v>0</v>
      </c>
      <c r="Y196" s="11"/>
      <c r="Z196" s="94">
        <v>0</v>
      </c>
      <c r="AA196" s="11"/>
      <c r="AB196" s="94">
        <v>0</v>
      </c>
      <c r="AC196" s="11"/>
      <c r="AD196" s="94">
        <v>0</v>
      </c>
      <c r="AE196" s="11"/>
      <c r="AF196" s="94">
        <v>28935.042061099299</v>
      </c>
      <c r="AG196" s="11">
        <v>1.3630621897868006E-3</v>
      </c>
      <c r="AH196" s="94">
        <v>0</v>
      </c>
      <c r="AI196" s="11"/>
      <c r="AJ196" s="94">
        <v>32041.267935133801</v>
      </c>
      <c r="AK196" s="11">
        <v>2.9962755862723405E-4</v>
      </c>
      <c r="AN196" s="1"/>
    </row>
    <row r="197" spans="1:40" x14ac:dyDescent="0.3">
      <c r="A197" s="40" t="s">
        <v>679</v>
      </c>
      <c r="B197" s="1" t="s">
        <v>545</v>
      </c>
      <c r="C197" s="15">
        <v>6.8125</v>
      </c>
      <c r="D197" s="15">
        <v>1.4465753424657535</v>
      </c>
      <c r="E197" s="15" t="s">
        <v>703</v>
      </c>
      <c r="F197" s="94">
        <v>0</v>
      </c>
      <c r="G197" s="11"/>
      <c r="H197" s="94">
        <v>0</v>
      </c>
      <c r="I197" s="11"/>
      <c r="J197" s="94">
        <v>0</v>
      </c>
      <c r="K197" s="11"/>
      <c r="L197" s="94">
        <v>0</v>
      </c>
      <c r="M197" s="11"/>
      <c r="N197" s="94">
        <v>0</v>
      </c>
      <c r="O197" s="11"/>
      <c r="P197" s="94">
        <v>0</v>
      </c>
      <c r="Q197" s="11"/>
      <c r="R197" s="94">
        <v>1975.0165820734999</v>
      </c>
      <c r="S197" s="11">
        <v>7.9810220837582809E-5</v>
      </c>
      <c r="T197" s="94">
        <v>0</v>
      </c>
      <c r="U197" s="11"/>
      <c r="V197" s="94">
        <v>1131.209291961</v>
      </c>
      <c r="W197" s="11">
        <v>2.5727470170886424E-4</v>
      </c>
      <c r="X197" s="94">
        <v>0</v>
      </c>
      <c r="Y197" s="11"/>
      <c r="Z197" s="94">
        <v>0</v>
      </c>
      <c r="AA197" s="11"/>
      <c r="AB197" s="94">
        <v>0</v>
      </c>
      <c r="AC197" s="11"/>
      <c r="AD197" s="94">
        <v>0</v>
      </c>
      <c r="AE197" s="11"/>
      <c r="AF197" s="94">
        <v>0</v>
      </c>
      <c r="AG197" s="11"/>
      <c r="AH197" s="94">
        <v>0</v>
      </c>
      <c r="AI197" s="11"/>
      <c r="AJ197" s="94">
        <v>3106.2258740344996</v>
      </c>
      <c r="AK197" s="11">
        <v>2.904725484228304E-5</v>
      </c>
      <c r="AN197" s="1"/>
    </row>
    <row r="198" spans="1:40" x14ac:dyDescent="0.3">
      <c r="A198" s="40" t="s">
        <v>680</v>
      </c>
      <c r="B198" s="1" t="s">
        <v>543</v>
      </c>
      <c r="C198" s="15">
        <v>6.15625</v>
      </c>
      <c r="D198" s="15">
        <v>3.8301369863013699</v>
      </c>
      <c r="E198" s="15" t="s">
        <v>544</v>
      </c>
      <c r="F198" s="94">
        <v>0</v>
      </c>
      <c r="G198" s="11"/>
      <c r="H198" s="94">
        <v>0</v>
      </c>
      <c r="I198" s="11"/>
      <c r="J198" s="94">
        <v>0</v>
      </c>
      <c r="K198" s="11"/>
      <c r="L198" s="94">
        <v>0</v>
      </c>
      <c r="M198" s="11"/>
      <c r="N198" s="94">
        <v>0</v>
      </c>
      <c r="O198" s="11"/>
      <c r="P198" s="94">
        <v>0</v>
      </c>
      <c r="Q198" s="11"/>
      <c r="R198" s="94">
        <v>0</v>
      </c>
      <c r="S198" s="11"/>
      <c r="T198" s="94">
        <v>0</v>
      </c>
      <c r="U198" s="11"/>
      <c r="V198" s="94">
        <v>0</v>
      </c>
      <c r="W198" s="11"/>
      <c r="X198" s="94">
        <v>0</v>
      </c>
      <c r="Y198" s="11"/>
      <c r="Z198" s="94">
        <v>0</v>
      </c>
      <c r="AA198" s="11"/>
      <c r="AB198" s="94">
        <v>0</v>
      </c>
      <c r="AC198" s="11"/>
      <c r="AD198" s="94">
        <v>0</v>
      </c>
      <c r="AE198" s="11"/>
      <c r="AF198" s="94">
        <v>28935.042061099299</v>
      </c>
      <c r="AG198" s="11">
        <v>1.3630621897868006E-3</v>
      </c>
      <c r="AH198" s="94">
        <v>0</v>
      </c>
      <c r="AI198" s="11"/>
      <c r="AJ198" s="94">
        <v>28935.042061099299</v>
      </c>
      <c r="AK198" s="11">
        <v>2.70580303784951E-4</v>
      </c>
      <c r="AN198" s="1"/>
    </row>
    <row r="199" spans="1:40" x14ac:dyDescent="0.3">
      <c r="A199" s="38" t="s">
        <v>256</v>
      </c>
      <c r="B199" s="1" t="s">
        <v>542</v>
      </c>
      <c r="C199" s="15" t="s">
        <v>542</v>
      </c>
      <c r="D199" s="15" t="s">
        <v>542</v>
      </c>
      <c r="E199" s="15" t="s">
        <v>542</v>
      </c>
      <c r="F199" s="94">
        <v>0</v>
      </c>
      <c r="G199" s="11"/>
      <c r="H199" s="94">
        <v>0</v>
      </c>
      <c r="I199" s="11"/>
      <c r="J199" s="94">
        <v>0</v>
      </c>
      <c r="K199" s="11"/>
      <c r="L199" s="94">
        <v>0</v>
      </c>
      <c r="M199" s="11"/>
      <c r="N199" s="94">
        <v>0</v>
      </c>
      <c r="O199" s="11"/>
      <c r="P199" s="94">
        <v>102811.95680645999</v>
      </c>
      <c r="Q199" s="11">
        <v>1.4397468214985627E-2</v>
      </c>
      <c r="R199" s="94">
        <v>46610.142619000006</v>
      </c>
      <c r="S199" s="11">
        <v>1.8835111611003085E-3</v>
      </c>
      <c r="T199" s="94">
        <v>0</v>
      </c>
      <c r="U199" s="11"/>
      <c r="V199" s="94">
        <v>34749.207168800007</v>
      </c>
      <c r="W199" s="11">
        <v>7.9031280705575829E-3</v>
      </c>
      <c r="X199" s="94">
        <v>0</v>
      </c>
      <c r="Y199" s="11"/>
      <c r="Z199" s="94">
        <v>0</v>
      </c>
      <c r="AA199" s="11"/>
      <c r="AB199" s="94">
        <v>0</v>
      </c>
      <c r="AC199" s="11"/>
      <c r="AD199" s="94">
        <v>0</v>
      </c>
      <c r="AE199" s="11"/>
      <c r="AF199" s="94">
        <v>0</v>
      </c>
      <c r="AG199" s="11"/>
      <c r="AH199" s="94">
        <v>0</v>
      </c>
      <c r="AI199" s="11"/>
      <c r="AJ199" s="94">
        <v>184171.30659426001</v>
      </c>
      <c r="AK199" s="11">
        <v>1.722241425518528E-3</v>
      </c>
      <c r="AN199" s="1"/>
    </row>
    <row r="200" spans="1:40" x14ac:dyDescent="0.3">
      <c r="A200" s="40" t="s">
        <v>681</v>
      </c>
      <c r="B200" s="1" t="s">
        <v>545</v>
      </c>
      <c r="C200" s="15">
        <v>9.40625</v>
      </c>
      <c r="D200" s="15">
        <v>10.70958904109589</v>
      </c>
      <c r="E200" s="15" t="s">
        <v>703</v>
      </c>
      <c r="F200" s="94">
        <v>0</v>
      </c>
      <c r="G200" s="11"/>
      <c r="H200" s="94">
        <v>0</v>
      </c>
      <c r="I200" s="11"/>
      <c r="J200" s="94">
        <v>0</v>
      </c>
      <c r="K200" s="11"/>
      <c r="L200" s="94">
        <v>0</v>
      </c>
      <c r="M200" s="11"/>
      <c r="N200" s="94">
        <v>0</v>
      </c>
      <c r="O200" s="11"/>
      <c r="P200" s="94">
        <v>19083.706289999998</v>
      </c>
      <c r="Q200" s="11">
        <v>2.6724231623333171E-3</v>
      </c>
      <c r="R200" s="94">
        <v>0</v>
      </c>
      <c r="S200" s="11"/>
      <c r="T200" s="94">
        <v>0</v>
      </c>
      <c r="U200" s="11"/>
      <c r="V200" s="94">
        <v>0</v>
      </c>
      <c r="W200" s="11"/>
      <c r="X200" s="94">
        <v>0</v>
      </c>
      <c r="Y200" s="11"/>
      <c r="Z200" s="94">
        <v>0</v>
      </c>
      <c r="AA200" s="11"/>
      <c r="AB200" s="94">
        <v>0</v>
      </c>
      <c r="AC200" s="11"/>
      <c r="AD200" s="94">
        <v>0</v>
      </c>
      <c r="AE200" s="11"/>
      <c r="AF200" s="94">
        <v>0</v>
      </c>
      <c r="AG200" s="11"/>
      <c r="AH200" s="94">
        <v>0</v>
      </c>
      <c r="AI200" s="11"/>
      <c r="AJ200" s="94">
        <v>19083.706289999998</v>
      </c>
      <c r="AK200" s="11">
        <v>1.784574922817583E-4</v>
      </c>
      <c r="AN200" s="1"/>
    </row>
    <row r="201" spans="1:40" x14ac:dyDescent="0.3">
      <c r="A201" s="40" t="s">
        <v>682</v>
      </c>
      <c r="B201" s="1" t="s">
        <v>545</v>
      </c>
      <c r="C201" s="15">
        <v>5.96875</v>
      </c>
      <c r="D201" s="15">
        <v>9.786301369863013</v>
      </c>
      <c r="E201" s="15" t="s">
        <v>544</v>
      </c>
      <c r="F201" s="94">
        <v>0</v>
      </c>
      <c r="G201" s="11"/>
      <c r="H201" s="94">
        <v>0</v>
      </c>
      <c r="I201" s="11"/>
      <c r="J201" s="94">
        <v>0</v>
      </c>
      <c r="K201" s="11"/>
      <c r="L201" s="94">
        <v>0</v>
      </c>
      <c r="M201" s="11"/>
      <c r="N201" s="94">
        <v>0</v>
      </c>
      <c r="O201" s="11"/>
      <c r="P201" s="94">
        <v>58385.336543799996</v>
      </c>
      <c r="Q201" s="11">
        <v>8.1761018194897502E-3</v>
      </c>
      <c r="R201" s="94">
        <v>46610.142619000006</v>
      </c>
      <c r="S201" s="11">
        <v>1.8835111611003085E-3</v>
      </c>
      <c r="T201" s="94">
        <v>0</v>
      </c>
      <c r="U201" s="11"/>
      <c r="V201" s="94">
        <v>26494.186330799999</v>
      </c>
      <c r="W201" s="11">
        <v>6.0256611519335359E-3</v>
      </c>
      <c r="X201" s="94">
        <v>0</v>
      </c>
      <c r="Y201" s="11"/>
      <c r="Z201" s="94">
        <v>0</v>
      </c>
      <c r="AA201" s="11"/>
      <c r="AB201" s="94">
        <v>0</v>
      </c>
      <c r="AC201" s="11"/>
      <c r="AD201" s="94">
        <v>0</v>
      </c>
      <c r="AE201" s="11"/>
      <c r="AF201" s="94">
        <v>0</v>
      </c>
      <c r="AG201" s="11"/>
      <c r="AH201" s="94">
        <v>0</v>
      </c>
      <c r="AI201" s="11"/>
      <c r="AJ201" s="94">
        <v>131489.66549359998</v>
      </c>
      <c r="AK201" s="11">
        <v>1.2295995132376933E-3</v>
      </c>
      <c r="AN201" s="1"/>
    </row>
    <row r="202" spans="1:40" x14ac:dyDescent="0.3">
      <c r="A202" s="40" t="s">
        <v>683</v>
      </c>
      <c r="B202" s="1" t="s">
        <v>545</v>
      </c>
      <c r="C202" s="15">
        <v>7.6812499999999995</v>
      </c>
      <c r="D202" s="15">
        <v>12.734246575342466</v>
      </c>
      <c r="E202" s="15" t="s">
        <v>544</v>
      </c>
      <c r="F202" s="94">
        <v>0</v>
      </c>
      <c r="G202" s="11"/>
      <c r="H202" s="94">
        <v>0</v>
      </c>
      <c r="I202" s="11"/>
      <c r="J202" s="94">
        <v>0</v>
      </c>
      <c r="K202" s="11"/>
      <c r="L202" s="94">
        <v>0</v>
      </c>
      <c r="M202" s="11"/>
      <c r="N202" s="94">
        <v>0</v>
      </c>
      <c r="O202" s="11"/>
      <c r="P202" s="94">
        <v>25342.913972660001</v>
      </c>
      <c r="Q202" s="11">
        <v>3.5489432331625584E-3</v>
      </c>
      <c r="R202" s="94">
        <v>0</v>
      </c>
      <c r="S202" s="11"/>
      <c r="T202" s="94">
        <v>0</v>
      </c>
      <c r="U202" s="11"/>
      <c r="V202" s="94">
        <v>8255.0208380000004</v>
      </c>
      <c r="W202" s="11">
        <v>1.877466918624047E-3</v>
      </c>
      <c r="X202" s="94">
        <v>0</v>
      </c>
      <c r="Y202" s="11"/>
      <c r="Z202" s="94">
        <v>0</v>
      </c>
      <c r="AA202" s="11"/>
      <c r="AB202" s="94">
        <v>0</v>
      </c>
      <c r="AC202" s="11"/>
      <c r="AD202" s="94">
        <v>0</v>
      </c>
      <c r="AE202" s="11"/>
      <c r="AF202" s="94">
        <v>0</v>
      </c>
      <c r="AG202" s="11"/>
      <c r="AH202" s="94">
        <v>0</v>
      </c>
      <c r="AI202" s="11"/>
      <c r="AJ202" s="94">
        <v>33597.934810660008</v>
      </c>
      <c r="AK202" s="11">
        <v>3.1418441999907638E-4</v>
      </c>
      <c r="AN202" s="1"/>
    </row>
    <row r="203" spans="1:40" x14ac:dyDescent="0.3">
      <c r="A203" s="13" t="s">
        <v>533</v>
      </c>
      <c r="B203" s="13" t="s">
        <v>542</v>
      </c>
      <c r="C203" s="13" t="s">
        <v>542</v>
      </c>
      <c r="D203" s="13" t="s">
        <v>542</v>
      </c>
      <c r="E203" s="13" t="s">
        <v>542</v>
      </c>
      <c r="F203" s="91">
        <v>0</v>
      </c>
      <c r="G203" s="92"/>
      <c r="H203" s="91">
        <v>9463.4364617629999</v>
      </c>
      <c r="I203" s="92">
        <v>6.831474789295305E-3</v>
      </c>
      <c r="J203" s="91">
        <v>105618.660856548</v>
      </c>
      <c r="K203" s="92">
        <v>1.0635890689909838E-2</v>
      </c>
      <c r="L203" s="91">
        <v>3453.8283535309997</v>
      </c>
      <c r="M203" s="92">
        <v>9.6547124344061638E-4</v>
      </c>
      <c r="N203" s="91">
        <v>0</v>
      </c>
      <c r="O203" s="92"/>
      <c r="P203" s="91">
        <v>213750.28553377104</v>
      </c>
      <c r="Q203" s="92">
        <v>2.9932928401603998E-2</v>
      </c>
      <c r="R203" s="91">
        <v>150379.50176051731</v>
      </c>
      <c r="S203" s="92">
        <v>6.076820495528332E-3</v>
      </c>
      <c r="T203" s="91">
        <v>0</v>
      </c>
      <c r="U203" s="92"/>
      <c r="V203" s="91">
        <v>66844.231089133405</v>
      </c>
      <c r="W203" s="92">
        <v>1.5202606393555054E-2</v>
      </c>
      <c r="X203" s="91">
        <v>144520.91220025221</v>
      </c>
      <c r="Y203" s="92">
        <v>1.1351641121538466E-2</v>
      </c>
      <c r="Z203" s="91">
        <v>0</v>
      </c>
      <c r="AA203" s="92"/>
      <c r="AB203" s="91">
        <v>0</v>
      </c>
      <c r="AC203" s="92"/>
      <c r="AD203" s="91">
        <v>65451.524513622702</v>
      </c>
      <c r="AE203" s="92">
        <v>1.0383466663402018E-2</v>
      </c>
      <c r="AF203" s="91">
        <v>204165.94916557369</v>
      </c>
      <c r="AG203" s="92">
        <v>9.6177805845897111E-3</v>
      </c>
      <c r="AH203" s="91">
        <v>0</v>
      </c>
      <c r="AI203" s="92"/>
      <c r="AJ203" s="91">
        <v>963648.32993471238</v>
      </c>
      <c r="AK203" s="92">
        <v>9.0113661250260848E-3</v>
      </c>
      <c r="AN203" s="1"/>
    </row>
    <row r="204" spans="1:40" x14ac:dyDescent="0.3">
      <c r="A204" s="38" t="s">
        <v>184</v>
      </c>
      <c r="B204" s="1" t="s">
        <v>542</v>
      </c>
      <c r="C204" s="15" t="s">
        <v>542</v>
      </c>
      <c r="D204" s="15" t="s">
        <v>542</v>
      </c>
      <c r="E204" s="15" t="s">
        <v>542</v>
      </c>
      <c r="F204" s="94">
        <v>0</v>
      </c>
      <c r="G204" s="11"/>
      <c r="H204" s="94">
        <v>9440.2577091780004</v>
      </c>
      <c r="I204" s="11">
        <v>6.8147424886588993E-3</v>
      </c>
      <c r="J204" s="94">
        <v>88168.205874841005</v>
      </c>
      <c r="K204" s="11">
        <v>8.8786147486184311E-3</v>
      </c>
      <c r="L204" s="94">
        <v>2916.6808946809997</v>
      </c>
      <c r="M204" s="11">
        <v>8.153188988758701E-4</v>
      </c>
      <c r="N204" s="94">
        <v>0</v>
      </c>
      <c r="O204" s="11"/>
      <c r="P204" s="94">
        <v>31833.547227700001</v>
      </c>
      <c r="Q204" s="11">
        <v>4.45787142485607E-3</v>
      </c>
      <c r="R204" s="94">
        <v>57976.146536439999</v>
      </c>
      <c r="S204" s="11">
        <v>2.342810232776639E-3</v>
      </c>
      <c r="T204" s="94">
        <v>0</v>
      </c>
      <c r="U204" s="11"/>
      <c r="V204" s="94">
        <v>28002.188630520002</v>
      </c>
      <c r="W204" s="11">
        <v>6.3686311439534737E-3</v>
      </c>
      <c r="X204" s="94">
        <v>46820.526180659996</v>
      </c>
      <c r="Y204" s="11">
        <v>3.6775979492019895E-3</v>
      </c>
      <c r="Z204" s="94">
        <v>0</v>
      </c>
      <c r="AA204" s="11"/>
      <c r="AB204" s="94">
        <v>0</v>
      </c>
      <c r="AC204" s="11"/>
      <c r="AD204" s="94">
        <v>19907.851968199997</v>
      </c>
      <c r="AE204" s="11">
        <v>3.1582536661727873E-3</v>
      </c>
      <c r="AF204" s="94">
        <v>150284.30865103999</v>
      </c>
      <c r="AG204" s="11">
        <v>7.0795424595522238E-3</v>
      </c>
      <c r="AH204" s="94">
        <v>0</v>
      </c>
      <c r="AI204" s="11"/>
      <c r="AJ204" s="94">
        <v>435349.71367326012</v>
      </c>
      <c r="AK204" s="11">
        <v>4.0710864539150009E-3</v>
      </c>
      <c r="AN204" s="1"/>
    </row>
    <row r="205" spans="1:40" x14ac:dyDescent="0.3">
      <c r="A205" s="40" t="s">
        <v>684</v>
      </c>
      <c r="B205" s="1" t="s">
        <v>545</v>
      </c>
      <c r="C205" s="15">
        <v>7.65625</v>
      </c>
      <c r="D205" s="15">
        <v>5.2027397260273975</v>
      </c>
      <c r="E205" s="15" t="s">
        <v>703</v>
      </c>
      <c r="F205" s="94">
        <v>0</v>
      </c>
      <c r="G205" s="11"/>
      <c r="H205" s="94">
        <v>481.72432348800004</v>
      </c>
      <c r="I205" s="11">
        <v>3.4774762683676633E-4</v>
      </c>
      <c r="J205" s="94">
        <v>6048.3165060159999</v>
      </c>
      <c r="K205" s="11">
        <v>6.0907071434408721E-4</v>
      </c>
      <c r="L205" s="94">
        <v>428.19939865599997</v>
      </c>
      <c r="M205" s="11">
        <v>1.1969738028187796E-4</v>
      </c>
      <c r="N205" s="94">
        <v>0</v>
      </c>
      <c r="O205" s="11"/>
      <c r="P205" s="94">
        <v>13916.480456320001</v>
      </c>
      <c r="Q205" s="11">
        <v>1.948820849811376E-3</v>
      </c>
      <c r="R205" s="94">
        <v>46031.43535552</v>
      </c>
      <c r="S205" s="11">
        <v>1.8601256589643406E-3</v>
      </c>
      <c r="T205" s="94">
        <v>0</v>
      </c>
      <c r="U205" s="11"/>
      <c r="V205" s="94">
        <v>16057.477449599999</v>
      </c>
      <c r="W205" s="11">
        <v>3.6520056459941829E-3</v>
      </c>
      <c r="X205" s="94">
        <v>28903.45940928</v>
      </c>
      <c r="Y205" s="11">
        <v>2.2702714326247389E-3</v>
      </c>
      <c r="Z205" s="94">
        <v>0</v>
      </c>
      <c r="AA205" s="11"/>
      <c r="AB205" s="94">
        <v>0</v>
      </c>
      <c r="AC205" s="11"/>
      <c r="AD205" s="94">
        <v>0</v>
      </c>
      <c r="AE205" s="11"/>
      <c r="AF205" s="94">
        <v>70652.90077824</v>
      </c>
      <c r="AG205" s="11">
        <v>3.3282929897326913E-3</v>
      </c>
      <c r="AH205" s="94">
        <v>0</v>
      </c>
      <c r="AI205" s="11"/>
      <c r="AJ205" s="94">
        <v>182519.99367711999</v>
      </c>
      <c r="AK205" s="11">
        <v>1.7067995004706824E-3</v>
      </c>
      <c r="AN205" s="1"/>
    </row>
    <row r="206" spans="1:40" x14ac:dyDescent="0.3">
      <c r="A206" s="40" t="s">
        <v>685</v>
      </c>
      <c r="B206" s="1" t="s">
        <v>545</v>
      </c>
      <c r="C206" s="15">
        <v>5.78125</v>
      </c>
      <c r="D206" s="15">
        <v>4.6547945205479451</v>
      </c>
      <c r="E206" s="15" t="s">
        <v>544</v>
      </c>
      <c r="F206" s="94">
        <v>0</v>
      </c>
      <c r="G206" s="11"/>
      <c r="H206" s="94">
        <v>8958.5333856899997</v>
      </c>
      <c r="I206" s="11">
        <v>6.466994861822133E-3</v>
      </c>
      <c r="J206" s="94">
        <v>82119.88936882501</v>
      </c>
      <c r="K206" s="11">
        <v>8.269544034274344E-3</v>
      </c>
      <c r="L206" s="94">
        <v>2488.4814960249996</v>
      </c>
      <c r="M206" s="11">
        <v>6.9562151859399218E-4</v>
      </c>
      <c r="N206" s="94">
        <v>0</v>
      </c>
      <c r="O206" s="11"/>
      <c r="P206" s="94">
        <v>17917.066771379999</v>
      </c>
      <c r="Q206" s="11">
        <v>2.5090505750446938E-3</v>
      </c>
      <c r="R206" s="94">
        <v>11944.71118092</v>
      </c>
      <c r="S206" s="11">
        <v>4.8268457381229845E-4</v>
      </c>
      <c r="T206" s="94">
        <v>0</v>
      </c>
      <c r="U206" s="11"/>
      <c r="V206" s="94">
        <v>11944.71118092</v>
      </c>
      <c r="W206" s="11">
        <v>2.7166254979592908E-3</v>
      </c>
      <c r="X206" s="94">
        <v>17917.066771379999</v>
      </c>
      <c r="Y206" s="11">
        <v>1.4073265165772506E-3</v>
      </c>
      <c r="Z206" s="94">
        <v>0</v>
      </c>
      <c r="AA206" s="11"/>
      <c r="AB206" s="94">
        <v>0</v>
      </c>
      <c r="AC206" s="11"/>
      <c r="AD206" s="94">
        <v>19907.851968199997</v>
      </c>
      <c r="AE206" s="11">
        <v>3.1582536661727873E-3</v>
      </c>
      <c r="AF206" s="94">
        <v>79631.407872799988</v>
      </c>
      <c r="AG206" s="11">
        <v>3.751249469819533E-3</v>
      </c>
      <c r="AH206" s="94">
        <v>0</v>
      </c>
      <c r="AI206" s="11"/>
      <c r="AJ206" s="94">
        <v>252829.71999614005</v>
      </c>
      <c r="AK206" s="11">
        <v>2.3642869534443185E-3</v>
      </c>
      <c r="AN206" s="1"/>
    </row>
    <row r="207" spans="1:40" x14ac:dyDescent="0.3">
      <c r="A207" s="38" t="s">
        <v>193</v>
      </c>
      <c r="B207" s="1" t="s">
        <v>542</v>
      </c>
      <c r="C207" s="15" t="s">
        <v>542</v>
      </c>
      <c r="D207" s="15" t="s">
        <v>542</v>
      </c>
      <c r="E207" s="15" t="s">
        <v>542</v>
      </c>
      <c r="F207" s="94">
        <v>0</v>
      </c>
      <c r="G207" s="11"/>
      <c r="H207" s="94">
        <v>0</v>
      </c>
      <c r="I207" s="11"/>
      <c r="J207" s="94">
        <v>17450.454981707</v>
      </c>
      <c r="K207" s="11">
        <v>1.7572759412914066E-3</v>
      </c>
      <c r="L207" s="94">
        <v>537.14745885000002</v>
      </c>
      <c r="M207" s="11">
        <v>1.5015234456474625E-4</v>
      </c>
      <c r="N207" s="94">
        <v>0</v>
      </c>
      <c r="O207" s="11"/>
      <c r="P207" s="94">
        <v>27316.275542830495</v>
      </c>
      <c r="Q207" s="11">
        <v>3.8252866796421089E-3</v>
      </c>
      <c r="R207" s="94">
        <v>30080.257695599998</v>
      </c>
      <c r="S207" s="11">
        <v>1.2155401789167833E-3</v>
      </c>
      <c r="T207" s="94">
        <v>0</v>
      </c>
      <c r="U207" s="11"/>
      <c r="V207" s="94">
        <v>0</v>
      </c>
      <c r="W207" s="11"/>
      <c r="X207" s="94">
        <v>73565.151025753003</v>
      </c>
      <c r="Y207" s="11">
        <v>5.7783000451796769E-3</v>
      </c>
      <c r="Z207" s="94">
        <v>0</v>
      </c>
      <c r="AA207" s="11"/>
      <c r="AB207" s="94">
        <v>0</v>
      </c>
      <c r="AC207" s="11"/>
      <c r="AD207" s="94">
        <v>0</v>
      </c>
      <c r="AE207" s="11"/>
      <c r="AF207" s="94">
        <v>0</v>
      </c>
      <c r="AG207" s="11"/>
      <c r="AH207" s="94">
        <v>0</v>
      </c>
      <c r="AI207" s="11"/>
      <c r="AJ207" s="94">
        <v>148949.28670474052</v>
      </c>
      <c r="AK207" s="11">
        <v>1.3928696961980247E-3</v>
      </c>
      <c r="AN207" s="1"/>
    </row>
    <row r="208" spans="1:40" x14ac:dyDescent="0.3">
      <c r="A208" s="40" t="s">
        <v>686</v>
      </c>
      <c r="B208" s="1" t="s">
        <v>545</v>
      </c>
      <c r="C208" s="15">
        <v>7.75</v>
      </c>
      <c r="D208" s="15">
        <v>6.646575342465753</v>
      </c>
      <c r="E208" s="15" t="s">
        <v>544</v>
      </c>
      <c r="F208" s="94">
        <v>0</v>
      </c>
      <c r="G208" s="11"/>
      <c r="H208" s="94">
        <v>0</v>
      </c>
      <c r="I208" s="11"/>
      <c r="J208" s="94">
        <v>13117.140945117</v>
      </c>
      <c r="K208" s="11">
        <v>1.3209074620430176E-3</v>
      </c>
      <c r="L208" s="94">
        <v>537.14745885000002</v>
      </c>
      <c r="M208" s="11">
        <v>1.5015234456474625E-4</v>
      </c>
      <c r="N208" s="94">
        <v>0</v>
      </c>
      <c r="O208" s="11"/>
      <c r="P208" s="94">
        <v>16114.4237655</v>
      </c>
      <c r="Q208" s="11">
        <v>2.2566140279125344E-3</v>
      </c>
      <c r="R208" s="94">
        <v>30080.257695599998</v>
      </c>
      <c r="S208" s="11">
        <v>1.2155401789167833E-3</v>
      </c>
      <c r="T208" s="94">
        <v>0</v>
      </c>
      <c r="U208" s="11"/>
      <c r="V208" s="94">
        <v>0</v>
      </c>
      <c r="W208" s="11"/>
      <c r="X208" s="94">
        <v>0</v>
      </c>
      <c r="Y208" s="11"/>
      <c r="Z208" s="94">
        <v>0</v>
      </c>
      <c r="AA208" s="11"/>
      <c r="AB208" s="94">
        <v>0</v>
      </c>
      <c r="AC208" s="11"/>
      <c r="AD208" s="94">
        <v>0</v>
      </c>
      <c r="AE208" s="11"/>
      <c r="AF208" s="94">
        <v>0</v>
      </c>
      <c r="AG208" s="11"/>
      <c r="AH208" s="94">
        <v>0</v>
      </c>
      <c r="AI208" s="11"/>
      <c r="AJ208" s="94">
        <v>59848.969865067003</v>
      </c>
      <c r="AK208" s="11">
        <v>5.5966576489196106E-4</v>
      </c>
      <c r="AN208" s="1"/>
    </row>
    <row r="209" spans="1:40" x14ac:dyDescent="0.3">
      <c r="A209" s="40" t="s">
        <v>687</v>
      </c>
      <c r="B209" s="1" t="s">
        <v>543</v>
      </c>
      <c r="C209" s="15">
        <v>7.09375</v>
      </c>
      <c r="D209" s="15">
        <v>6.065753424657534</v>
      </c>
      <c r="E209" s="15" t="s">
        <v>544</v>
      </c>
      <c r="F209" s="94">
        <v>0</v>
      </c>
      <c r="G209" s="11"/>
      <c r="H209" s="94">
        <v>0</v>
      </c>
      <c r="I209" s="11"/>
      <c r="J209" s="94">
        <v>0</v>
      </c>
      <c r="K209" s="11"/>
      <c r="L209" s="94">
        <v>0</v>
      </c>
      <c r="M209" s="11"/>
      <c r="N209" s="94">
        <v>0</v>
      </c>
      <c r="O209" s="11"/>
      <c r="P209" s="94">
        <v>11201.851777330499</v>
      </c>
      <c r="Q209" s="11">
        <v>1.5686726517295745E-3</v>
      </c>
      <c r="R209" s="94">
        <v>0</v>
      </c>
      <c r="S209" s="11"/>
      <c r="T209" s="94">
        <v>0</v>
      </c>
      <c r="U209" s="11"/>
      <c r="V209" s="94">
        <v>0</v>
      </c>
      <c r="W209" s="11"/>
      <c r="X209" s="94">
        <v>73565.151025753003</v>
      </c>
      <c r="Y209" s="11">
        <v>5.7783000451796769E-3</v>
      </c>
      <c r="Z209" s="94">
        <v>0</v>
      </c>
      <c r="AA209" s="11"/>
      <c r="AB209" s="94">
        <v>0</v>
      </c>
      <c r="AC209" s="11"/>
      <c r="AD209" s="94">
        <v>0</v>
      </c>
      <c r="AE209" s="11"/>
      <c r="AF209" s="94">
        <v>0</v>
      </c>
      <c r="AG209" s="11"/>
      <c r="AH209" s="94">
        <v>0</v>
      </c>
      <c r="AI209" s="11"/>
      <c r="AJ209" s="94">
        <v>84767.002803083509</v>
      </c>
      <c r="AK209" s="11">
        <v>7.9268180502263747E-4</v>
      </c>
      <c r="AN209" s="1"/>
    </row>
    <row r="210" spans="1:40" x14ac:dyDescent="0.3">
      <c r="A210" s="40" t="s">
        <v>688</v>
      </c>
      <c r="B210" s="1" t="s">
        <v>545</v>
      </c>
      <c r="C210" s="15">
        <v>9.15625</v>
      </c>
      <c r="D210" s="15">
        <v>6.065753424657534</v>
      </c>
      <c r="E210" s="15" t="s">
        <v>544</v>
      </c>
      <c r="F210" s="94">
        <v>0</v>
      </c>
      <c r="G210" s="11"/>
      <c r="H210" s="94">
        <v>0</v>
      </c>
      <c r="I210" s="11"/>
      <c r="J210" s="94">
        <v>4333.3140365899999</v>
      </c>
      <c r="K210" s="11">
        <v>4.3636847924838893E-4</v>
      </c>
      <c r="L210" s="94">
        <v>0</v>
      </c>
      <c r="M210" s="11"/>
      <c r="N210" s="94">
        <v>0</v>
      </c>
      <c r="O210" s="11"/>
      <c r="P210" s="94">
        <v>0</v>
      </c>
      <c r="Q210" s="11"/>
      <c r="R210" s="94">
        <v>0</v>
      </c>
      <c r="S210" s="11"/>
      <c r="T210" s="94">
        <v>0</v>
      </c>
      <c r="U210" s="11"/>
      <c r="V210" s="94">
        <v>0</v>
      </c>
      <c r="W210" s="11"/>
      <c r="X210" s="94">
        <v>0</v>
      </c>
      <c r="Y210" s="11"/>
      <c r="Z210" s="94">
        <v>0</v>
      </c>
      <c r="AA210" s="11"/>
      <c r="AB210" s="94">
        <v>0</v>
      </c>
      <c r="AC210" s="11"/>
      <c r="AD210" s="94">
        <v>0</v>
      </c>
      <c r="AE210" s="11"/>
      <c r="AF210" s="94">
        <v>0</v>
      </c>
      <c r="AG210" s="11"/>
      <c r="AH210" s="94">
        <v>0</v>
      </c>
      <c r="AI210" s="11"/>
      <c r="AJ210" s="94">
        <v>4333.3140365899999</v>
      </c>
      <c r="AK210" s="11">
        <v>4.0522126283426197E-5</v>
      </c>
      <c r="AN210" s="1"/>
    </row>
    <row r="211" spans="1:40" x14ac:dyDescent="0.3">
      <c r="A211" s="38" t="s">
        <v>205</v>
      </c>
      <c r="B211" s="1" t="s">
        <v>542</v>
      </c>
      <c r="C211" s="15" t="s">
        <v>542</v>
      </c>
      <c r="D211" s="15" t="s">
        <v>542</v>
      </c>
      <c r="E211" s="15" t="s">
        <v>542</v>
      </c>
      <c r="F211" s="94">
        <v>0</v>
      </c>
      <c r="G211" s="11"/>
      <c r="H211" s="94">
        <v>0</v>
      </c>
      <c r="I211" s="11"/>
      <c r="J211" s="94">
        <v>0</v>
      </c>
      <c r="K211" s="11"/>
      <c r="L211" s="94">
        <v>0</v>
      </c>
      <c r="M211" s="11"/>
      <c r="N211" s="94">
        <v>0</v>
      </c>
      <c r="O211" s="11"/>
      <c r="P211" s="94">
        <v>20732.590965096002</v>
      </c>
      <c r="Q211" s="11">
        <v>2.9033278687242369E-3</v>
      </c>
      <c r="R211" s="94">
        <v>0</v>
      </c>
      <c r="S211" s="11"/>
      <c r="T211" s="94">
        <v>0</v>
      </c>
      <c r="U211" s="11"/>
      <c r="V211" s="94">
        <v>0</v>
      </c>
      <c r="W211" s="11"/>
      <c r="X211" s="94">
        <v>0</v>
      </c>
      <c r="Y211" s="11"/>
      <c r="Z211" s="94">
        <v>0</v>
      </c>
      <c r="AA211" s="11"/>
      <c r="AB211" s="94">
        <v>0</v>
      </c>
      <c r="AC211" s="11"/>
      <c r="AD211" s="94">
        <v>0</v>
      </c>
      <c r="AE211" s="11"/>
      <c r="AF211" s="94">
        <v>0</v>
      </c>
      <c r="AG211" s="11"/>
      <c r="AH211" s="94">
        <v>0</v>
      </c>
      <c r="AI211" s="11"/>
      <c r="AJ211" s="94">
        <v>20732.590965096002</v>
      </c>
      <c r="AK211" s="11">
        <v>1.9387671010600487E-4</v>
      </c>
      <c r="AN211" s="1"/>
    </row>
    <row r="212" spans="1:40" x14ac:dyDescent="0.3">
      <c r="A212" s="40" t="s">
        <v>689</v>
      </c>
      <c r="B212" s="1" t="s">
        <v>545</v>
      </c>
      <c r="C212" s="15">
        <v>8.1875</v>
      </c>
      <c r="D212" s="15">
        <v>5.2602739726027394</v>
      </c>
      <c r="E212" s="15" t="s">
        <v>703</v>
      </c>
      <c r="F212" s="94">
        <v>0</v>
      </c>
      <c r="G212" s="11"/>
      <c r="H212" s="94">
        <v>0</v>
      </c>
      <c r="I212" s="11"/>
      <c r="J212" s="94">
        <v>0</v>
      </c>
      <c r="K212" s="11"/>
      <c r="L212" s="94">
        <v>0</v>
      </c>
      <c r="M212" s="11"/>
      <c r="N212" s="94">
        <v>0</v>
      </c>
      <c r="O212" s="11"/>
      <c r="P212" s="94">
        <v>20732.590965096002</v>
      </c>
      <c r="Q212" s="11">
        <v>2.9033278687242369E-3</v>
      </c>
      <c r="R212" s="94">
        <v>0</v>
      </c>
      <c r="S212" s="11"/>
      <c r="T212" s="94">
        <v>0</v>
      </c>
      <c r="U212" s="11"/>
      <c r="V212" s="94">
        <v>0</v>
      </c>
      <c r="W212" s="11"/>
      <c r="X212" s="94">
        <v>0</v>
      </c>
      <c r="Y212" s="11"/>
      <c r="Z212" s="94">
        <v>0</v>
      </c>
      <c r="AA212" s="11"/>
      <c r="AB212" s="94">
        <v>0</v>
      </c>
      <c r="AC212" s="11"/>
      <c r="AD212" s="94">
        <v>0</v>
      </c>
      <c r="AE212" s="11"/>
      <c r="AF212" s="94">
        <v>0</v>
      </c>
      <c r="AG212" s="11"/>
      <c r="AH212" s="94">
        <v>0</v>
      </c>
      <c r="AI212" s="11"/>
      <c r="AJ212" s="94">
        <v>20732.590965096002</v>
      </c>
      <c r="AK212" s="11">
        <v>1.9387671010600487E-4</v>
      </c>
      <c r="AN212" s="1"/>
    </row>
    <row r="213" spans="1:40" x14ac:dyDescent="0.3">
      <c r="A213" s="38" t="s">
        <v>206</v>
      </c>
      <c r="B213" s="1" t="s">
        <v>542</v>
      </c>
      <c r="C213" s="15" t="s">
        <v>542</v>
      </c>
      <c r="D213" s="15" t="s">
        <v>542</v>
      </c>
      <c r="E213" s="15" t="s">
        <v>542</v>
      </c>
      <c r="F213" s="94">
        <v>0</v>
      </c>
      <c r="G213" s="11"/>
      <c r="H213" s="94">
        <v>0</v>
      </c>
      <c r="I213" s="11"/>
      <c r="J213" s="94">
        <v>0</v>
      </c>
      <c r="K213" s="11"/>
      <c r="L213" s="94">
        <v>0</v>
      </c>
      <c r="M213" s="11"/>
      <c r="N213" s="94">
        <v>0</v>
      </c>
      <c r="O213" s="11"/>
      <c r="P213" s="94">
        <v>41374.688560867195</v>
      </c>
      <c r="Q213" s="11">
        <v>5.7939833260968118E-3</v>
      </c>
      <c r="R213" s="94">
        <v>0</v>
      </c>
      <c r="S213" s="11"/>
      <c r="T213" s="94">
        <v>0</v>
      </c>
      <c r="U213" s="11"/>
      <c r="V213" s="94">
        <v>0</v>
      </c>
      <c r="W213" s="11"/>
      <c r="X213" s="94">
        <v>24135.2349938392</v>
      </c>
      <c r="Y213" s="11">
        <v>1.8957431271567984E-3</v>
      </c>
      <c r="Z213" s="94">
        <v>0</v>
      </c>
      <c r="AA213" s="11"/>
      <c r="AB213" s="94">
        <v>0</v>
      </c>
      <c r="AC213" s="11"/>
      <c r="AD213" s="94">
        <v>27583.125707244799</v>
      </c>
      <c r="AE213" s="11">
        <v>4.3758868625587508E-3</v>
      </c>
      <c r="AF213" s="94">
        <v>0</v>
      </c>
      <c r="AG213" s="11"/>
      <c r="AH213" s="94">
        <v>0</v>
      </c>
      <c r="AI213" s="11"/>
      <c r="AJ213" s="94">
        <v>93093.049261951208</v>
      </c>
      <c r="AK213" s="11">
        <v>8.705411762103786E-4</v>
      </c>
      <c r="AN213" s="1"/>
    </row>
    <row r="214" spans="1:40" x14ac:dyDescent="0.3">
      <c r="A214" s="40" t="s">
        <v>690</v>
      </c>
      <c r="B214" s="1" t="s">
        <v>543</v>
      </c>
      <c r="C214" s="15">
        <v>5.875</v>
      </c>
      <c r="D214" s="15">
        <v>8.0684931506849313</v>
      </c>
      <c r="E214" s="15" t="s">
        <v>544</v>
      </c>
      <c r="F214" s="94">
        <v>0</v>
      </c>
      <c r="G214" s="11"/>
      <c r="H214" s="94">
        <v>0</v>
      </c>
      <c r="I214" s="11"/>
      <c r="J214" s="94">
        <v>0</v>
      </c>
      <c r="K214" s="11"/>
      <c r="L214" s="94">
        <v>0</v>
      </c>
      <c r="M214" s="11"/>
      <c r="N214" s="94">
        <v>0</v>
      </c>
      <c r="O214" s="11"/>
      <c r="P214" s="94">
        <v>41374.688560867195</v>
      </c>
      <c r="Q214" s="11">
        <v>5.7939833260968118E-3</v>
      </c>
      <c r="R214" s="94">
        <v>0</v>
      </c>
      <c r="S214" s="11"/>
      <c r="T214" s="94">
        <v>0</v>
      </c>
      <c r="U214" s="11"/>
      <c r="V214" s="94">
        <v>0</v>
      </c>
      <c r="W214" s="11"/>
      <c r="X214" s="94">
        <v>24135.2349938392</v>
      </c>
      <c r="Y214" s="11">
        <v>1.8957431271567984E-3</v>
      </c>
      <c r="Z214" s="94">
        <v>0</v>
      </c>
      <c r="AA214" s="11"/>
      <c r="AB214" s="94">
        <v>0</v>
      </c>
      <c r="AC214" s="11"/>
      <c r="AD214" s="94">
        <v>27583.125707244799</v>
      </c>
      <c r="AE214" s="11">
        <v>4.3758868625587508E-3</v>
      </c>
      <c r="AF214" s="94">
        <v>0</v>
      </c>
      <c r="AG214" s="11"/>
      <c r="AH214" s="94">
        <v>0</v>
      </c>
      <c r="AI214" s="11"/>
      <c r="AJ214" s="94">
        <v>93093.049261951208</v>
      </c>
      <c r="AK214" s="11">
        <v>8.705411762103786E-4</v>
      </c>
      <c r="AN214" s="1"/>
    </row>
    <row r="215" spans="1:40" x14ac:dyDescent="0.3">
      <c r="A215" s="38" t="s">
        <v>222</v>
      </c>
      <c r="B215" s="1" t="s">
        <v>542</v>
      </c>
      <c r="C215" s="15" t="s">
        <v>542</v>
      </c>
      <c r="D215" s="15" t="s">
        <v>542</v>
      </c>
      <c r="E215" s="15" t="s">
        <v>542</v>
      </c>
      <c r="F215" s="94">
        <v>0</v>
      </c>
      <c r="G215" s="11"/>
      <c r="H215" s="94">
        <v>0</v>
      </c>
      <c r="I215" s="11"/>
      <c r="J215" s="94">
        <v>0</v>
      </c>
      <c r="K215" s="11"/>
      <c r="L215" s="94">
        <v>0</v>
      </c>
      <c r="M215" s="11"/>
      <c r="N215" s="94">
        <v>0</v>
      </c>
      <c r="O215" s="11"/>
      <c r="P215" s="94">
        <v>62323.097528477301</v>
      </c>
      <c r="Q215" s="11">
        <v>8.7275336799087291E-3</v>
      </c>
      <c r="R215" s="94">
        <v>62323.097528477301</v>
      </c>
      <c r="S215" s="11">
        <v>2.51847008383491E-3</v>
      </c>
      <c r="T215" s="94">
        <v>0</v>
      </c>
      <c r="U215" s="11"/>
      <c r="V215" s="94">
        <v>21552.6562058134</v>
      </c>
      <c r="W215" s="11">
        <v>4.901792476237469E-3</v>
      </c>
      <c r="X215" s="94">
        <v>0</v>
      </c>
      <c r="Y215" s="11"/>
      <c r="Z215" s="94">
        <v>0</v>
      </c>
      <c r="AA215" s="11"/>
      <c r="AB215" s="94">
        <v>0</v>
      </c>
      <c r="AC215" s="11"/>
      <c r="AD215" s="94">
        <v>17960.546838177899</v>
      </c>
      <c r="AE215" s="11">
        <v>2.8493261346704806E-3</v>
      </c>
      <c r="AF215" s="94">
        <v>53881.640514533698</v>
      </c>
      <c r="AG215" s="11">
        <v>2.5382381250374868E-3</v>
      </c>
      <c r="AH215" s="94">
        <v>0</v>
      </c>
      <c r="AI215" s="11"/>
      <c r="AJ215" s="94">
        <v>218041.03861547963</v>
      </c>
      <c r="AK215" s="11">
        <v>2.0389675031950265E-3</v>
      </c>
      <c r="AN215" s="1"/>
    </row>
    <row r="216" spans="1:40" x14ac:dyDescent="0.3">
      <c r="A216" s="40" t="s">
        <v>691</v>
      </c>
      <c r="B216" s="1" t="s">
        <v>543</v>
      </c>
      <c r="C216" s="15">
        <v>6.40625</v>
      </c>
      <c r="D216" s="15">
        <v>13.794520547945206</v>
      </c>
      <c r="E216" s="15" t="s">
        <v>544</v>
      </c>
      <c r="F216" s="94">
        <v>0</v>
      </c>
      <c r="G216" s="11"/>
      <c r="H216" s="94">
        <v>0</v>
      </c>
      <c r="I216" s="11"/>
      <c r="J216" s="94">
        <v>0</v>
      </c>
      <c r="K216" s="11"/>
      <c r="L216" s="94">
        <v>0</v>
      </c>
      <c r="M216" s="11"/>
      <c r="N216" s="94">
        <v>0</v>
      </c>
      <c r="O216" s="11"/>
      <c r="P216" s="94">
        <v>62323.097528477301</v>
      </c>
      <c r="Q216" s="11">
        <v>8.7275336799087291E-3</v>
      </c>
      <c r="R216" s="94">
        <v>62323.097528477301</v>
      </c>
      <c r="S216" s="11">
        <v>2.51847008383491E-3</v>
      </c>
      <c r="T216" s="94">
        <v>0</v>
      </c>
      <c r="U216" s="11"/>
      <c r="V216" s="94">
        <v>21552.6562058134</v>
      </c>
      <c r="W216" s="11">
        <v>4.901792476237469E-3</v>
      </c>
      <c r="X216" s="94">
        <v>0</v>
      </c>
      <c r="Y216" s="11"/>
      <c r="Z216" s="94">
        <v>0</v>
      </c>
      <c r="AA216" s="11"/>
      <c r="AB216" s="94">
        <v>0</v>
      </c>
      <c r="AC216" s="11"/>
      <c r="AD216" s="94">
        <v>17960.546838177899</v>
      </c>
      <c r="AE216" s="11">
        <v>2.8493261346704806E-3</v>
      </c>
      <c r="AF216" s="94">
        <v>53881.640514533698</v>
      </c>
      <c r="AG216" s="11">
        <v>2.5382381250374868E-3</v>
      </c>
      <c r="AH216" s="94">
        <v>0</v>
      </c>
      <c r="AI216" s="11"/>
      <c r="AJ216" s="94">
        <v>218041.03861547963</v>
      </c>
      <c r="AK216" s="11">
        <v>2.0389675031950265E-3</v>
      </c>
      <c r="AN216" s="1"/>
    </row>
    <row r="217" spans="1:40" x14ac:dyDescent="0.3">
      <c r="A217" s="38" t="s">
        <v>223</v>
      </c>
      <c r="B217" s="1" t="s">
        <v>542</v>
      </c>
      <c r="C217" s="15" t="s">
        <v>542</v>
      </c>
      <c r="D217" s="15" t="s">
        <v>542</v>
      </c>
      <c r="E217" s="15" t="s">
        <v>542</v>
      </c>
      <c r="F217" s="94">
        <v>0</v>
      </c>
      <c r="G217" s="11"/>
      <c r="H217" s="94">
        <v>0</v>
      </c>
      <c r="I217" s="11"/>
      <c r="J217" s="94">
        <v>0</v>
      </c>
      <c r="K217" s="11"/>
      <c r="L217" s="94">
        <v>0</v>
      </c>
      <c r="M217" s="11"/>
      <c r="N217" s="94">
        <v>0</v>
      </c>
      <c r="O217" s="11"/>
      <c r="P217" s="94">
        <v>25625.467359999999</v>
      </c>
      <c r="Q217" s="11">
        <v>3.5885111349866828E-3</v>
      </c>
      <c r="R217" s="94">
        <v>0</v>
      </c>
      <c r="S217" s="11"/>
      <c r="T217" s="94">
        <v>0</v>
      </c>
      <c r="U217" s="11"/>
      <c r="V217" s="94">
        <v>8200.1495551999997</v>
      </c>
      <c r="W217" s="11">
        <v>1.8649873597881394E-3</v>
      </c>
      <c r="X217" s="94">
        <v>0</v>
      </c>
      <c r="Y217" s="11"/>
      <c r="Z217" s="94">
        <v>0</v>
      </c>
      <c r="AA217" s="11"/>
      <c r="AB217" s="94">
        <v>0</v>
      </c>
      <c r="AC217" s="11"/>
      <c r="AD217" s="94">
        <v>0</v>
      </c>
      <c r="AE217" s="11"/>
      <c r="AF217" s="94">
        <v>0</v>
      </c>
      <c r="AG217" s="11"/>
      <c r="AH217" s="94">
        <v>0</v>
      </c>
      <c r="AI217" s="11"/>
      <c r="AJ217" s="94">
        <v>33825.6169152</v>
      </c>
      <c r="AK217" s="11">
        <v>3.1631354401703154E-4</v>
      </c>
      <c r="AN217" s="1"/>
    </row>
    <row r="218" spans="1:40" x14ac:dyDescent="0.3">
      <c r="A218" s="40" t="s">
        <v>692</v>
      </c>
      <c r="B218" s="1" t="s">
        <v>545</v>
      </c>
      <c r="C218" s="15">
        <v>6.90625</v>
      </c>
      <c r="D218" s="15">
        <v>1.3260273972602741</v>
      </c>
      <c r="E218" s="15" t="s">
        <v>703</v>
      </c>
      <c r="F218" s="94">
        <v>0</v>
      </c>
      <c r="G218" s="11"/>
      <c r="H218" s="94">
        <v>0</v>
      </c>
      <c r="I218" s="11"/>
      <c r="J218" s="94">
        <v>0</v>
      </c>
      <c r="K218" s="11"/>
      <c r="L218" s="94">
        <v>0</v>
      </c>
      <c r="M218" s="11"/>
      <c r="N218" s="94">
        <v>0</v>
      </c>
      <c r="O218" s="11"/>
      <c r="P218" s="94">
        <v>25625.467359999999</v>
      </c>
      <c r="Q218" s="11">
        <v>3.5885111349866828E-3</v>
      </c>
      <c r="R218" s="94">
        <v>0</v>
      </c>
      <c r="S218" s="11"/>
      <c r="T218" s="94">
        <v>0</v>
      </c>
      <c r="U218" s="11"/>
      <c r="V218" s="94">
        <v>8200.1495551999997</v>
      </c>
      <c r="W218" s="11">
        <v>1.8649873597881394E-3</v>
      </c>
      <c r="X218" s="94">
        <v>0</v>
      </c>
      <c r="Y218" s="11"/>
      <c r="Z218" s="94">
        <v>0</v>
      </c>
      <c r="AA218" s="11"/>
      <c r="AB218" s="94">
        <v>0</v>
      </c>
      <c r="AC218" s="11"/>
      <c r="AD218" s="94">
        <v>0</v>
      </c>
      <c r="AE218" s="11"/>
      <c r="AF218" s="94">
        <v>0</v>
      </c>
      <c r="AG218" s="11"/>
      <c r="AH218" s="94">
        <v>0</v>
      </c>
      <c r="AI218" s="11"/>
      <c r="AJ218" s="94">
        <v>33825.6169152</v>
      </c>
      <c r="AK218" s="11">
        <v>3.1631354401703154E-4</v>
      </c>
      <c r="AN218" s="1"/>
    </row>
    <row r="219" spans="1:40" x14ac:dyDescent="0.3">
      <c r="A219" s="38" t="s">
        <v>224</v>
      </c>
      <c r="B219" s="1" t="s">
        <v>542</v>
      </c>
      <c r="C219" s="15" t="s">
        <v>542</v>
      </c>
      <c r="D219" s="15" t="s">
        <v>542</v>
      </c>
      <c r="E219" s="15" t="s">
        <v>542</v>
      </c>
      <c r="F219" s="94">
        <v>0</v>
      </c>
      <c r="G219" s="11"/>
      <c r="H219" s="94">
        <v>0</v>
      </c>
      <c r="I219" s="11"/>
      <c r="J219" s="94">
        <v>0</v>
      </c>
      <c r="K219" s="11"/>
      <c r="L219" s="94">
        <v>0</v>
      </c>
      <c r="M219" s="11"/>
      <c r="N219" s="94">
        <v>0</v>
      </c>
      <c r="O219" s="11"/>
      <c r="P219" s="94">
        <v>4544.6183487999997</v>
      </c>
      <c r="Q219" s="11">
        <v>6.3641428738935566E-4</v>
      </c>
      <c r="R219" s="94">
        <v>0</v>
      </c>
      <c r="S219" s="11"/>
      <c r="T219" s="94">
        <v>0</v>
      </c>
      <c r="U219" s="11"/>
      <c r="V219" s="94">
        <v>9089.2366975999994</v>
      </c>
      <c r="W219" s="11">
        <v>2.0671954135759725E-3</v>
      </c>
      <c r="X219" s="94">
        <v>0</v>
      </c>
      <c r="Y219" s="11"/>
      <c r="Z219" s="94">
        <v>0</v>
      </c>
      <c r="AA219" s="11"/>
      <c r="AB219" s="94">
        <v>0</v>
      </c>
      <c r="AC219" s="11"/>
      <c r="AD219" s="94">
        <v>0</v>
      </c>
      <c r="AE219" s="11"/>
      <c r="AF219" s="94">
        <v>0</v>
      </c>
      <c r="AG219" s="11"/>
      <c r="AH219" s="94">
        <v>0</v>
      </c>
      <c r="AI219" s="11"/>
      <c r="AJ219" s="94">
        <v>13633.8550464</v>
      </c>
      <c r="AK219" s="11">
        <v>1.274942898795546E-4</v>
      </c>
      <c r="AN219" s="1"/>
    </row>
    <row r="220" spans="1:40" x14ac:dyDescent="0.3">
      <c r="A220" s="40" t="s">
        <v>693</v>
      </c>
      <c r="B220" s="1" t="s">
        <v>545</v>
      </c>
      <c r="C220" s="15">
        <v>6.59375</v>
      </c>
      <c r="D220" s="15">
        <v>9.8520547945205479</v>
      </c>
      <c r="E220" s="15" t="s">
        <v>703</v>
      </c>
      <c r="F220" s="94">
        <v>0</v>
      </c>
      <c r="G220" s="11"/>
      <c r="H220" s="94">
        <v>0</v>
      </c>
      <c r="I220" s="11"/>
      <c r="J220" s="94">
        <v>0</v>
      </c>
      <c r="K220" s="11"/>
      <c r="L220" s="94">
        <v>0</v>
      </c>
      <c r="M220" s="11"/>
      <c r="N220" s="94">
        <v>0</v>
      </c>
      <c r="O220" s="11"/>
      <c r="P220" s="94">
        <v>4544.6183487999997</v>
      </c>
      <c r="Q220" s="11">
        <v>6.3641428738935566E-4</v>
      </c>
      <c r="R220" s="94">
        <v>0</v>
      </c>
      <c r="S220" s="11"/>
      <c r="T220" s="94">
        <v>0</v>
      </c>
      <c r="U220" s="11"/>
      <c r="V220" s="94">
        <v>9089.2366975999994</v>
      </c>
      <c r="W220" s="11">
        <v>2.0671954135759725E-3</v>
      </c>
      <c r="X220" s="94">
        <v>0</v>
      </c>
      <c r="Y220" s="11"/>
      <c r="Z220" s="94">
        <v>0</v>
      </c>
      <c r="AA220" s="11"/>
      <c r="AB220" s="94">
        <v>0</v>
      </c>
      <c r="AC220" s="11"/>
      <c r="AD220" s="94">
        <v>0</v>
      </c>
      <c r="AE220" s="11"/>
      <c r="AF220" s="94">
        <v>0</v>
      </c>
      <c r="AG220" s="11"/>
      <c r="AH220" s="94">
        <v>0</v>
      </c>
      <c r="AI220" s="11"/>
      <c r="AJ220" s="94">
        <v>13633.8550464</v>
      </c>
      <c r="AK220" s="11">
        <v>1.274942898795546E-4</v>
      </c>
      <c r="AN220" s="1"/>
    </row>
    <row r="221" spans="1:40" x14ac:dyDescent="0.3">
      <c r="A221" s="38" t="s">
        <v>227</v>
      </c>
      <c r="B221" s="1" t="s">
        <v>542</v>
      </c>
      <c r="C221" s="15" t="s">
        <v>542</v>
      </c>
      <c r="D221" s="15" t="s">
        <v>542</v>
      </c>
      <c r="E221" s="15" t="s">
        <v>542</v>
      </c>
      <c r="F221" s="94">
        <v>0</v>
      </c>
      <c r="G221" s="11"/>
      <c r="H221" s="94">
        <v>23.178752584999998</v>
      </c>
      <c r="I221" s="11">
        <v>1.6732300636405587E-5</v>
      </c>
      <c r="J221" s="94">
        <v>0</v>
      </c>
      <c r="K221" s="11"/>
      <c r="L221" s="94">
        <v>0</v>
      </c>
      <c r="M221" s="11"/>
      <c r="N221" s="94">
        <v>0</v>
      </c>
      <c r="O221" s="11"/>
      <c r="P221" s="94">
        <v>0</v>
      </c>
      <c r="Q221" s="11"/>
      <c r="R221" s="94">
        <v>0</v>
      </c>
      <c r="S221" s="11"/>
      <c r="T221" s="94">
        <v>0</v>
      </c>
      <c r="U221" s="11"/>
      <c r="V221" s="94">
        <v>0</v>
      </c>
      <c r="W221" s="11"/>
      <c r="X221" s="94">
        <v>0</v>
      </c>
      <c r="Y221" s="11"/>
      <c r="Z221" s="94">
        <v>0</v>
      </c>
      <c r="AA221" s="11"/>
      <c r="AB221" s="94">
        <v>0</v>
      </c>
      <c r="AC221" s="11"/>
      <c r="AD221" s="94">
        <v>0</v>
      </c>
      <c r="AE221" s="11"/>
      <c r="AF221" s="94">
        <v>0</v>
      </c>
      <c r="AG221" s="11"/>
      <c r="AH221" s="94">
        <v>0</v>
      </c>
      <c r="AI221" s="11"/>
      <c r="AJ221" s="94">
        <v>23.178752584999998</v>
      </c>
      <c r="AK221" s="11">
        <v>2.1675150506303578E-7</v>
      </c>
      <c r="AN221" s="1"/>
    </row>
    <row r="222" spans="1:40" x14ac:dyDescent="0.3">
      <c r="A222" s="40" t="s">
        <v>694</v>
      </c>
      <c r="B222" s="1" t="s">
        <v>545</v>
      </c>
      <c r="C222" s="15">
        <v>4.59375</v>
      </c>
      <c r="D222" s="15">
        <v>6.0356164383561648</v>
      </c>
      <c r="E222" s="15" t="s">
        <v>544</v>
      </c>
      <c r="F222" s="94">
        <v>0</v>
      </c>
      <c r="G222" s="11"/>
      <c r="H222" s="94">
        <v>23.178752584999998</v>
      </c>
      <c r="I222" s="11">
        <v>1.6732300636405587E-5</v>
      </c>
      <c r="J222" s="94">
        <v>0</v>
      </c>
      <c r="K222" s="11"/>
      <c r="L222" s="94">
        <v>0</v>
      </c>
      <c r="M222" s="11"/>
      <c r="N222" s="94">
        <v>0</v>
      </c>
      <c r="O222" s="11"/>
      <c r="P222" s="94">
        <v>0</v>
      </c>
      <c r="Q222" s="11"/>
      <c r="R222" s="94">
        <v>0</v>
      </c>
      <c r="S222" s="11"/>
      <c r="T222" s="94">
        <v>0</v>
      </c>
      <c r="U222" s="11"/>
      <c r="V222" s="94">
        <v>0</v>
      </c>
      <c r="W222" s="11"/>
      <c r="X222" s="94">
        <v>0</v>
      </c>
      <c r="Y222" s="11"/>
      <c r="Z222" s="94">
        <v>0</v>
      </c>
      <c r="AA222" s="11"/>
      <c r="AB222" s="94">
        <v>0</v>
      </c>
      <c r="AC222" s="11"/>
      <c r="AD222" s="94">
        <v>0</v>
      </c>
      <c r="AE222" s="11"/>
      <c r="AF222" s="94">
        <v>0</v>
      </c>
      <c r="AG222" s="11"/>
      <c r="AH222" s="94">
        <v>0</v>
      </c>
      <c r="AI222" s="11"/>
      <c r="AJ222" s="94">
        <v>23.178752584999998</v>
      </c>
      <c r="AK222" s="11">
        <v>2.1675150506303578E-7</v>
      </c>
      <c r="AN222" s="1"/>
    </row>
    <row r="223" spans="1:40" x14ac:dyDescent="0.3">
      <c r="A223" s="13" t="s">
        <v>695</v>
      </c>
      <c r="B223" s="13" t="s">
        <v>542</v>
      </c>
      <c r="C223" s="13" t="s">
        <v>542</v>
      </c>
      <c r="D223" s="13" t="s">
        <v>542</v>
      </c>
      <c r="E223" s="13" t="s">
        <v>542</v>
      </c>
      <c r="F223" s="91">
        <v>0</v>
      </c>
      <c r="G223" s="92"/>
      <c r="H223" s="91">
        <v>585.03312040199989</v>
      </c>
      <c r="I223" s="92">
        <v>4.2232428241870075E-4</v>
      </c>
      <c r="J223" s="91">
        <v>7050.6158748285006</v>
      </c>
      <c r="K223" s="92">
        <v>7.100031294949888E-4</v>
      </c>
      <c r="L223" s="91">
        <v>585.03312040199989</v>
      </c>
      <c r="M223" s="92">
        <v>1.6353813692884003E-4</v>
      </c>
      <c r="N223" s="91">
        <v>0</v>
      </c>
      <c r="O223" s="92"/>
      <c r="P223" s="91">
        <v>67744.875914632503</v>
      </c>
      <c r="Q223" s="92">
        <v>9.4867827440065031E-3</v>
      </c>
      <c r="R223" s="91">
        <v>445517.44677779177</v>
      </c>
      <c r="S223" s="92">
        <v>1.800331507951277E-2</v>
      </c>
      <c r="T223" s="91">
        <v>0</v>
      </c>
      <c r="U223" s="92"/>
      <c r="V223" s="91">
        <v>53978.382355158094</v>
      </c>
      <c r="W223" s="92">
        <v>1.227648351002858E-2</v>
      </c>
      <c r="X223" s="91">
        <v>264647.89535242773</v>
      </c>
      <c r="Y223" s="92">
        <v>2.0787219550957029E-2</v>
      </c>
      <c r="Z223" s="91">
        <v>7993.0745876096007</v>
      </c>
      <c r="AA223" s="92">
        <v>2.4329182981003695E-3</v>
      </c>
      <c r="AB223" s="91">
        <v>0</v>
      </c>
      <c r="AC223" s="92"/>
      <c r="AD223" s="91">
        <v>65257.901301257392</v>
      </c>
      <c r="AE223" s="92">
        <v>1.0352749576431227E-2</v>
      </c>
      <c r="AF223" s="91">
        <v>365014.76385762374</v>
      </c>
      <c r="AG223" s="92">
        <v>1.7194992226991848E-2</v>
      </c>
      <c r="AH223" s="91">
        <v>73156.82665528651</v>
      </c>
      <c r="AI223" s="92">
        <v>2.4877329565768463E-2</v>
      </c>
      <c r="AJ223" s="91">
        <v>1351531.84891742</v>
      </c>
      <c r="AK223" s="92">
        <v>1.2638581878778801E-2</v>
      </c>
      <c r="AN223" s="1"/>
    </row>
    <row r="224" spans="1:40" x14ac:dyDescent="0.3">
      <c r="A224" s="38" t="s">
        <v>216</v>
      </c>
      <c r="B224" s="1" t="s">
        <v>542</v>
      </c>
      <c r="C224" s="15" t="s">
        <v>542</v>
      </c>
      <c r="D224" s="15" t="s">
        <v>542</v>
      </c>
      <c r="E224" s="15" t="s">
        <v>542</v>
      </c>
      <c r="F224" s="94">
        <v>0</v>
      </c>
      <c r="G224" s="11"/>
      <c r="H224" s="94">
        <v>392.91137384999996</v>
      </c>
      <c r="I224" s="11">
        <v>2.8363524769559327E-4</v>
      </c>
      <c r="J224" s="94">
        <v>4168.7896765485002</v>
      </c>
      <c r="K224" s="11">
        <v>4.198007335958907E-4</v>
      </c>
      <c r="L224" s="94">
        <v>392.91137384999996</v>
      </c>
      <c r="M224" s="11">
        <v>1.0983308776335099E-4</v>
      </c>
      <c r="N224" s="94">
        <v>0</v>
      </c>
      <c r="O224" s="11"/>
      <c r="P224" s="94">
        <v>44090.942727951602</v>
      </c>
      <c r="Q224" s="11">
        <v>6.1743591525003291E-3</v>
      </c>
      <c r="R224" s="94">
        <v>175185.03679025598</v>
      </c>
      <c r="S224" s="11">
        <v>7.0792096636432588E-3</v>
      </c>
      <c r="T224" s="94">
        <v>0</v>
      </c>
      <c r="U224" s="11"/>
      <c r="V224" s="94">
        <v>19289.5909877919</v>
      </c>
      <c r="W224" s="11">
        <v>4.3870960066700491E-3</v>
      </c>
      <c r="X224" s="94">
        <v>135028.70856003903</v>
      </c>
      <c r="Y224" s="11">
        <v>1.0606059824439006E-2</v>
      </c>
      <c r="Z224" s="94">
        <v>0</v>
      </c>
      <c r="AA224" s="11"/>
      <c r="AB224" s="94">
        <v>0</v>
      </c>
      <c r="AC224" s="11"/>
      <c r="AD224" s="94">
        <v>62952.446057554793</v>
      </c>
      <c r="AE224" s="11">
        <v>9.9870038150476417E-3</v>
      </c>
      <c r="AF224" s="94">
        <v>212140.61496691877</v>
      </c>
      <c r="AG224" s="11">
        <v>9.9934484480421401E-3</v>
      </c>
      <c r="AH224" s="94">
        <v>30708.264354699601</v>
      </c>
      <c r="AI224" s="11">
        <v>1.0442492487328221E-2</v>
      </c>
      <c r="AJ224" s="94">
        <v>684350.21686946019</v>
      </c>
      <c r="AK224" s="11">
        <v>6.3995652463482407E-3</v>
      </c>
      <c r="AN224" s="1"/>
    </row>
    <row r="225" spans="1:40" x14ac:dyDescent="0.3">
      <c r="A225" s="40" t="s">
        <v>696</v>
      </c>
      <c r="B225" s="1" t="s">
        <v>545</v>
      </c>
      <c r="C225" s="15">
        <v>10.375</v>
      </c>
      <c r="D225" s="15">
        <v>11.591780821917808</v>
      </c>
      <c r="E225" s="15" t="s">
        <v>544</v>
      </c>
      <c r="F225" s="94">
        <v>0</v>
      </c>
      <c r="G225" s="11"/>
      <c r="H225" s="94">
        <v>392.91137384999996</v>
      </c>
      <c r="I225" s="11">
        <v>2.8363524769559327E-4</v>
      </c>
      <c r="J225" s="94">
        <v>4168.7896765485002</v>
      </c>
      <c r="K225" s="11">
        <v>4.198007335958907E-4</v>
      </c>
      <c r="L225" s="94">
        <v>392.91137384999996</v>
      </c>
      <c r="M225" s="11">
        <v>1.0983308776335099E-4</v>
      </c>
      <c r="N225" s="94">
        <v>0</v>
      </c>
      <c r="O225" s="11"/>
      <c r="P225" s="94">
        <v>44090.942727951602</v>
      </c>
      <c r="Q225" s="11">
        <v>6.1743591525003291E-3</v>
      </c>
      <c r="R225" s="94">
        <v>175185.03679025598</v>
      </c>
      <c r="S225" s="11">
        <v>7.0792096636432588E-3</v>
      </c>
      <c r="T225" s="94">
        <v>0</v>
      </c>
      <c r="U225" s="11"/>
      <c r="V225" s="94">
        <v>19289.5909877919</v>
      </c>
      <c r="W225" s="11">
        <v>4.3870960066700491E-3</v>
      </c>
      <c r="X225" s="94">
        <v>135028.70856003903</v>
      </c>
      <c r="Y225" s="11">
        <v>1.0606059824439006E-2</v>
      </c>
      <c r="Z225" s="94">
        <v>0</v>
      </c>
      <c r="AA225" s="11"/>
      <c r="AB225" s="94">
        <v>0</v>
      </c>
      <c r="AC225" s="11"/>
      <c r="AD225" s="94">
        <v>29438.491774337399</v>
      </c>
      <c r="AE225" s="11">
        <v>4.6702288484670182E-3</v>
      </c>
      <c r="AF225" s="94">
        <v>136515.48519868698</v>
      </c>
      <c r="AG225" s="11">
        <v>6.4309253742159704E-3</v>
      </c>
      <c r="AH225" s="94">
        <v>14360.124891469801</v>
      </c>
      <c r="AI225" s="11">
        <v>4.8832293015387941E-3</v>
      </c>
      <c r="AJ225" s="94">
        <v>558862.9933547813</v>
      </c>
      <c r="AK225" s="11">
        <v>5.2260963781145687E-3</v>
      </c>
      <c r="AN225" s="1"/>
    </row>
    <row r="226" spans="1:40" x14ac:dyDescent="0.3">
      <c r="A226" s="40" t="s">
        <v>697</v>
      </c>
      <c r="B226" s="1" t="s">
        <v>704</v>
      </c>
      <c r="C226" s="15">
        <v>7.25</v>
      </c>
      <c r="D226" s="15">
        <v>14.591780821917808</v>
      </c>
      <c r="E226" s="15" t="s">
        <v>703</v>
      </c>
      <c r="F226" s="94">
        <v>0</v>
      </c>
      <c r="G226" s="11"/>
      <c r="H226" s="94">
        <v>0</v>
      </c>
      <c r="I226" s="11"/>
      <c r="J226" s="94">
        <v>0</v>
      </c>
      <c r="K226" s="11"/>
      <c r="L226" s="94">
        <v>0</v>
      </c>
      <c r="M226" s="11"/>
      <c r="N226" s="94">
        <v>0</v>
      </c>
      <c r="O226" s="11"/>
      <c r="P226" s="94">
        <v>0</v>
      </c>
      <c r="Q226" s="11"/>
      <c r="R226" s="94">
        <v>0</v>
      </c>
      <c r="S226" s="11"/>
      <c r="T226" s="94">
        <v>0</v>
      </c>
      <c r="U226" s="11"/>
      <c r="V226" s="94">
        <v>0</v>
      </c>
      <c r="W226" s="11"/>
      <c r="X226" s="94">
        <v>0</v>
      </c>
      <c r="Y226" s="11"/>
      <c r="Z226" s="94">
        <v>0</v>
      </c>
      <c r="AA226" s="11"/>
      <c r="AB226" s="94">
        <v>0</v>
      </c>
      <c r="AC226" s="11"/>
      <c r="AD226" s="94">
        <v>33513.954283217397</v>
      </c>
      <c r="AE226" s="11">
        <v>5.3167749665806235E-3</v>
      </c>
      <c r="AF226" s="94">
        <v>75625.129768231796</v>
      </c>
      <c r="AG226" s="11">
        <v>3.5625230738261702E-3</v>
      </c>
      <c r="AH226" s="94">
        <v>16348.1394632298</v>
      </c>
      <c r="AI226" s="11">
        <v>5.5592631857894264E-3</v>
      </c>
      <c r="AJ226" s="94">
        <v>125487.223514679</v>
      </c>
      <c r="AK226" s="11">
        <v>1.173468868233672E-3</v>
      </c>
      <c r="AN226" s="1"/>
    </row>
    <row r="227" spans="1:40" x14ac:dyDescent="0.3">
      <c r="A227" s="38" t="s">
        <v>211</v>
      </c>
      <c r="B227" s="1" t="s">
        <v>542</v>
      </c>
      <c r="C227" s="15" t="s">
        <v>542</v>
      </c>
      <c r="D227" s="15" t="s">
        <v>542</v>
      </c>
      <c r="E227" s="15" t="s">
        <v>542</v>
      </c>
      <c r="F227" s="94">
        <v>0</v>
      </c>
      <c r="G227" s="11"/>
      <c r="H227" s="94">
        <v>192.12174655199999</v>
      </c>
      <c r="I227" s="11">
        <v>1.3868903472310747E-4</v>
      </c>
      <c r="J227" s="94">
        <v>2881.82619828</v>
      </c>
      <c r="K227" s="11">
        <v>2.9020239589909805E-4</v>
      </c>
      <c r="L227" s="94">
        <v>192.12174655199999</v>
      </c>
      <c r="M227" s="11">
        <v>5.3705049165489037E-5</v>
      </c>
      <c r="N227" s="94">
        <v>0</v>
      </c>
      <c r="O227" s="11"/>
      <c r="P227" s="94">
        <v>0</v>
      </c>
      <c r="Q227" s="11"/>
      <c r="R227" s="94">
        <v>0</v>
      </c>
      <c r="S227" s="11"/>
      <c r="T227" s="94">
        <v>0</v>
      </c>
      <c r="U227" s="11"/>
      <c r="V227" s="94">
        <v>0</v>
      </c>
      <c r="W227" s="11"/>
      <c r="X227" s="94">
        <v>0</v>
      </c>
      <c r="Y227" s="11"/>
      <c r="Z227" s="94">
        <v>0</v>
      </c>
      <c r="AA227" s="11"/>
      <c r="AB227" s="94">
        <v>0</v>
      </c>
      <c r="AC227" s="11"/>
      <c r="AD227" s="94">
        <v>0</v>
      </c>
      <c r="AE227" s="11"/>
      <c r="AF227" s="94">
        <v>0</v>
      </c>
      <c r="AG227" s="11"/>
      <c r="AH227" s="94">
        <v>0</v>
      </c>
      <c r="AI227" s="11"/>
      <c r="AJ227" s="94">
        <v>3266.0696913839997</v>
      </c>
      <c r="AK227" s="11">
        <v>3.0542002579827221E-5</v>
      </c>
      <c r="AN227" s="1"/>
    </row>
    <row r="228" spans="1:40" x14ac:dyDescent="0.3">
      <c r="A228" s="40" t="s">
        <v>698</v>
      </c>
      <c r="B228" s="1" t="s">
        <v>545</v>
      </c>
      <c r="C228" s="15">
        <v>8.375</v>
      </c>
      <c r="D228" s="15">
        <v>2.1506849315068495</v>
      </c>
      <c r="E228" s="15" t="s">
        <v>544</v>
      </c>
      <c r="F228" s="94">
        <v>0</v>
      </c>
      <c r="G228" s="11"/>
      <c r="H228" s="94">
        <v>192.12174655199999</v>
      </c>
      <c r="I228" s="11">
        <v>1.3868903472310747E-4</v>
      </c>
      <c r="J228" s="94">
        <v>2881.82619828</v>
      </c>
      <c r="K228" s="11">
        <v>2.9020239589909805E-4</v>
      </c>
      <c r="L228" s="94">
        <v>192.12174655199999</v>
      </c>
      <c r="M228" s="11">
        <v>5.3705049165489037E-5</v>
      </c>
      <c r="N228" s="94">
        <v>0</v>
      </c>
      <c r="O228" s="11"/>
      <c r="P228" s="94">
        <v>0</v>
      </c>
      <c r="Q228" s="11"/>
      <c r="R228" s="94">
        <v>0</v>
      </c>
      <c r="S228" s="11"/>
      <c r="T228" s="94">
        <v>0</v>
      </c>
      <c r="U228" s="11"/>
      <c r="V228" s="94">
        <v>0</v>
      </c>
      <c r="W228" s="11"/>
      <c r="X228" s="94">
        <v>0</v>
      </c>
      <c r="Y228" s="11"/>
      <c r="Z228" s="94">
        <v>0</v>
      </c>
      <c r="AA228" s="11"/>
      <c r="AB228" s="94">
        <v>0</v>
      </c>
      <c r="AC228" s="11"/>
      <c r="AD228" s="94">
        <v>0</v>
      </c>
      <c r="AE228" s="11"/>
      <c r="AF228" s="94">
        <v>0</v>
      </c>
      <c r="AG228" s="11"/>
      <c r="AH228" s="94">
        <v>0</v>
      </c>
      <c r="AI228" s="11"/>
      <c r="AJ228" s="94">
        <v>3266.0696913839997</v>
      </c>
      <c r="AK228" s="11">
        <v>3.0542002579827221E-5</v>
      </c>
      <c r="AN228" s="1"/>
    </row>
    <row r="229" spans="1:40" x14ac:dyDescent="0.3">
      <c r="A229" s="38" t="s">
        <v>199</v>
      </c>
      <c r="B229" s="1" t="s">
        <v>542</v>
      </c>
      <c r="C229" s="15" t="s">
        <v>542</v>
      </c>
      <c r="D229" s="15" t="s">
        <v>542</v>
      </c>
      <c r="E229" s="15" t="s">
        <v>542</v>
      </c>
      <c r="F229" s="94">
        <v>0</v>
      </c>
      <c r="G229" s="11"/>
      <c r="H229" s="94">
        <v>0</v>
      </c>
      <c r="I229" s="11"/>
      <c r="J229" s="94">
        <v>0</v>
      </c>
      <c r="K229" s="11"/>
      <c r="L229" s="94">
        <v>0</v>
      </c>
      <c r="M229" s="11"/>
      <c r="N229" s="94">
        <v>0</v>
      </c>
      <c r="O229" s="11"/>
      <c r="P229" s="94">
        <v>0</v>
      </c>
      <c r="Q229" s="11"/>
      <c r="R229" s="94">
        <v>0</v>
      </c>
      <c r="S229" s="11"/>
      <c r="T229" s="94">
        <v>0</v>
      </c>
      <c r="U229" s="11"/>
      <c r="V229" s="94">
        <v>0</v>
      </c>
      <c r="W229" s="11"/>
      <c r="X229" s="94">
        <v>1177.5762752000001</v>
      </c>
      <c r="Y229" s="11">
        <v>9.2494733570364838E-5</v>
      </c>
      <c r="Z229" s="94">
        <v>0</v>
      </c>
      <c r="AA229" s="11"/>
      <c r="AB229" s="94">
        <v>0</v>
      </c>
      <c r="AC229" s="11"/>
      <c r="AD229" s="94">
        <v>0</v>
      </c>
      <c r="AE229" s="11"/>
      <c r="AF229" s="94">
        <v>2060.7584815999999</v>
      </c>
      <c r="AG229" s="11">
        <v>9.7077514614288458E-5</v>
      </c>
      <c r="AH229" s="94">
        <v>0</v>
      </c>
      <c r="AI229" s="11"/>
      <c r="AJ229" s="94">
        <v>3238.3347567999999</v>
      </c>
      <c r="AK229" s="11">
        <v>3.0282644842957585E-5</v>
      </c>
      <c r="AN229" s="1"/>
    </row>
    <row r="230" spans="1:40" x14ac:dyDescent="0.3">
      <c r="A230" s="40" t="s">
        <v>699</v>
      </c>
      <c r="B230" s="1" t="s">
        <v>545</v>
      </c>
      <c r="C230" s="15">
        <v>9.46875</v>
      </c>
      <c r="D230" s="15">
        <v>0.8</v>
      </c>
      <c r="E230" s="15" t="s">
        <v>544</v>
      </c>
      <c r="F230" s="94">
        <v>0</v>
      </c>
      <c r="G230" s="11"/>
      <c r="H230" s="94">
        <v>0</v>
      </c>
      <c r="I230" s="11"/>
      <c r="J230" s="94">
        <v>0</v>
      </c>
      <c r="K230" s="11"/>
      <c r="L230" s="94">
        <v>0</v>
      </c>
      <c r="M230" s="11"/>
      <c r="N230" s="94">
        <v>0</v>
      </c>
      <c r="O230" s="11"/>
      <c r="P230" s="94">
        <v>0</v>
      </c>
      <c r="Q230" s="11"/>
      <c r="R230" s="94">
        <v>0</v>
      </c>
      <c r="S230" s="11"/>
      <c r="T230" s="94">
        <v>0</v>
      </c>
      <c r="U230" s="11"/>
      <c r="V230" s="94">
        <v>0</v>
      </c>
      <c r="W230" s="11"/>
      <c r="X230" s="94">
        <v>1177.5762752000001</v>
      </c>
      <c r="Y230" s="11">
        <v>9.2494733570364838E-5</v>
      </c>
      <c r="Z230" s="94">
        <v>0</v>
      </c>
      <c r="AA230" s="11"/>
      <c r="AB230" s="94">
        <v>0</v>
      </c>
      <c r="AC230" s="11"/>
      <c r="AD230" s="94">
        <v>0</v>
      </c>
      <c r="AE230" s="11"/>
      <c r="AF230" s="94">
        <v>2060.7584815999999</v>
      </c>
      <c r="AG230" s="11">
        <v>9.7077514614288458E-5</v>
      </c>
      <c r="AH230" s="94">
        <v>0</v>
      </c>
      <c r="AI230" s="11"/>
      <c r="AJ230" s="94">
        <v>3238.3347567999999</v>
      </c>
      <c r="AK230" s="11">
        <v>3.0282644842957585E-5</v>
      </c>
      <c r="AN230" s="1"/>
    </row>
    <row r="231" spans="1:40" x14ac:dyDescent="0.3">
      <c r="A231" s="38" t="s">
        <v>231</v>
      </c>
      <c r="B231" s="1" t="s">
        <v>542</v>
      </c>
      <c r="C231" s="15" t="s">
        <v>542</v>
      </c>
      <c r="D231" s="15" t="s">
        <v>542</v>
      </c>
      <c r="E231" s="15" t="s">
        <v>542</v>
      </c>
      <c r="F231" s="94">
        <v>0</v>
      </c>
      <c r="G231" s="11"/>
      <c r="H231" s="94">
        <v>0</v>
      </c>
      <c r="I231" s="11"/>
      <c r="J231" s="94">
        <v>0</v>
      </c>
      <c r="K231" s="11"/>
      <c r="L231" s="94">
        <v>0</v>
      </c>
      <c r="M231" s="11"/>
      <c r="N231" s="94">
        <v>0</v>
      </c>
      <c r="O231" s="11"/>
      <c r="P231" s="94">
        <v>22352.3160696913</v>
      </c>
      <c r="Q231" s="11">
        <v>3.1301491591148485E-3</v>
      </c>
      <c r="R231" s="94">
        <v>255459.85888475599</v>
      </c>
      <c r="S231" s="11">
        <v>1.0323107126181773E-2</v>
      </c>
      <c r="T231" s="94">
        <v>0</v>
      </c>
      <c r="U231" s="11"/>
      <c r="V231" s="94">
        <v>34427.649830463793</v>
      </c>
      <c r="W231" s="11">
        <v>7.8299952127472219E-3</v>
      </c>
      <c r="X231" s="94">
        <v>127474.570763347</v>
      </c>
      <c r="Y231" s="11">
        <v>1.0012707208923565E-2</v>
      </c>
      <c r="Z231" s="94">
        <v>7932.9823589473999</v>
      </c>
      <c r="AA231" s="11">
        <v>2.4146275288746541E-3</v>
      </c>
      <c r="AB231" s="94">
        <v>0</v>
      </c>
      <c r="AC231" s="11"/>
      <c r="AD231" s="94">
        <v>2305.4552437026</v>
      </c>
      <c r="AE231" s="11">
        <v>3.6574576138358514E-4</v>
      </c>
      <c r="AF231" s="94">
        <v>150813.39040910499</v>
      </c>
      <c r="AG231" s="11">
        <v>7.1044662643354184E-3</v>
      </c>
      <c r="AH231" s="94">
        <v>42448.562300586898</v>
      </c>
      <c r="AI231" s="11">
        <v>1.4434837078440243E-2</v>
      </c>
      <c r="AJ231" s="94">
        <v>643214.78586059995</v>
      </c>
      <c r="AK231" s="11">
        <v>6.0148954264392452E-3</v>
      </c>
      <c r="AN231" s="1"/>
    </row>
    <row r="232" spans="1:40" x14ac:dyDescent="0.3">
      <c r="A232" s="40" t="s">
        <v>700</v>
      </c>
      <c r="B232" s="1" t="s">
        <v>704</v>
      </c>
      <c r="C232" s="15">
        <v>6.45</v>
      </c>
      <c r="D232" s="15">
        <v>12.591780821917808</v>
      </c>
      <c r="E232" s="15" t="s">
        <v>544</v>
      </c>
      <c r="F232" s="94">
        <v>0</v>
      </c>
      <c r="G232" s="11"/>
      <c r="H232" s="94">
        <v>0</v>
      </c>
      <c r="I232" s="11"/>
      <c r="J232" s="94">
        <v>0</v>
      </c>
      <c r="K232" s="11"/>
      <c r="L232" s="94">
        <v>0</v>
      </c>
      <c r="M232" s="11"/>
      <c r="N232" s="94">
        <v>0</v>
      </c>
      <c r="O232" s="11"/>
      <c r="P232" s="94">
        <v>22352.3160696913</v>
      </c>
      <c r="Q232" s="11">
        <v>3.1301491591148485E-3</v>
      </c>
      <c r="R232" s="94">
        <v>255459.85888475599</v>
      </c>
      <c r="S232" s="11">
        <v>1.0323107126181773E-2</v>
      </c>
      <c r="T232" s="94">
        <v>0</v>
      </c>
      <c r="U232" s="11"/>
      <c r="V232" s="94">
        <v>34427.649830463793</v>
      </c>
      <c r="W232" s="11">
        <v>7.8299952127472219E-3</v>
      </c>
      <c r="X232" s="94">
        <v>127474.570763347</v>
      </c>
      <c r="Y232" s="11">
        <v>1.0012707208923565E-2</v>
      </c>
      <c r="Z232" s="94">
        <v>7932.9823589473999</v>
      </c>
      <c r="AA232" s="11">
        <v>2.4146275288746541E-3</v>
      </c>
      <c r="AB232" s="94">
        <v>0</v>
      </c>
      <c r="AC232" s="11"/>
      <c r="AD232" s="94">
        <v>2305.4552437026</v>
      </c>
      <c r="AE232" s="11">
        <v>3.6574576138358514E-4</v>
      </c>
      <c r="AF232" s="94">
        <v>150813.39040910499</v>
      </c>
      <c r="AG232" s="11">
        <v>7.1044662643354184E-3</v>
      </c>
      <c r="AH232" s="94">
        <v>42448.562300586898</v>
      </c>
      <c r="AI232" s="11">
        <v>1.4434837078440243E-2</v>
      </c>
      <c r="AJ232" s="94">
        <v>643214.78586059995</v>
      </c>
      <c r="AK232" s="11">
        <v>6.0148954264392452E-3</v>
      </c>
      <c r="AN232" s="1"/>
    </row>
    <row r="233" spans="1:40" x14ac:dyDescent="0.3">
      <c r="A233" s="38" t="s">
        <v>260</v>
      </c>
      <c r="B233" s="1" t="s">
        <v>542</v>
      </c>
      <c r="C233" s="15" t="s">
        <v>542</v>
      </c>
      <c r="D233" s="15" t="s">
        <v>542</v>
      </c>
      <c r="E233" s="15" t="s">
        <v>542</v>
      </c>
      <c r="F233" s="94">
        <v>0</v>
      </c>
      <c r="G233" s="11"/>
      <c r="H233" s="94">
        <v>0</v>
      </c>
      <c r="I233" s="11"/>
      <c r="J233" s="94">
        <v>0</v>
      </c>
      <c r="K233" s="11"/>
      <c r="L233" s="94">
        <v>0</v>
      </c>
      <c r="M233" s="11"/>
      <c r="N233" s="94">
        <v>0</v>
      </c>
      <c r="O233" s="11"/>
      <c r="P233" s="94">
        <v>1301.6171169895999</v>
      </c>
      <c r="Q233" s="11">
        <v>1.8227443239132572E-4</v>
      </c>
      <c r="R233" s="94">
        <v>14872.551102779802</v>
      </c>
      <c r="S233" s="11">
        <v>6.0099828968773609E-4</v>
      </c>
      <c r="T233" s="94">
        <v>0</v>
      </c>
      <c r="U233" s="11"/>
      <c r="V233" s="94">
        <v>261.14153690239999</v>
      </c>
      <c r="W233" s="11">
        <v>5.9392290611307693E-5</v>
      </c>
      <c r="X233" s="94">
        <v>967.03975384170008</v>
      </c>
      <c r="Y233" s="11">
        <v>7.5957784024094472E-5</v>
      </c>
      <c r="Z233" s="94">
        <v>60.0922286622</v>
      </c>
      <c r="AA233" s="11">
        <v>1.8290769225715449E-5</v>
      </c>
      <c r="AB233" s="94">
        <v>0</v>
      </c>
      <c r="AC233" s="11"/>
      <c r="AD233" s="94">
        <v>0</v>
      </c>
      <c r="AE233" s="11"/>
      <c r="AF233" s="94">
        <v>0</v>
      </c>
      <c r="AG233" s="11"/>
      <c r="AH233" s="94">
        <v>0</v>
      </c>
      <c r="AI233" s="11"/>
      <c r="AJ233" s="94">
        <v>17462.441739175698</v>
      </c>
      <c r="AK233" s="11">
        <v>1.6329655856852959E-4</v>
      </c>
      <c r="AN233" s="1"/>
    </row>
    <row r="234" spans="1:40" x14ac:dyDescent="0.3">
      <c r="A234" s="40" t="s">
        <v>701</v>
      </c>
      <c r="B234" s="1" t="s">
        <v>704</v>
      </c>
      <c r="C234" s="15">
        <v>5.2</v>
      </c>
      <c r="D234" s="15">
        <v>3.3397260273972602</v>
      </c>
      <c r="E234" s="15" t="s">
        <v>544</v>
      </c>
      <c r="F234" s="94">
        <v>0</v>
      </c>
      <c r="G234" s="11"/>
      <c r="H234" s="94">
        <v>0</v>
      </c>
      <c r="I234" s="11"/>
      <c r="J234" s="94">
        <v>0</v>
      </c>
      <c r="K234" s="11"/>
      <c r="L234" s="94">
        <v>0</v>
      </c>
      <c r="M234" s="11"/>
      <c r="N234" s="94">
        <v>0</v>
      </c>
      <c r="O234" s="11"/>
      <c r="P234" s="94">
        <v>790.09129399469998</v>
      </c>
      <c r="Q234" s="11">
        <v>1.106419393771407E-4</v>
      </c>
      <c r="R234" s="94">
        <v>9028.767335222401</v>
      </c>
      <c r="S234" s="11">
        <v>3.6485157717447322E-4</v>
      </c>
      <c r="T234" s="94">
        <v>0</v>
      </c>
      <c r="U234" s="11"/>
      <c r="V234" s="94">
        <v>0</v>
      </c>
      <c r="W234" s="11"/>
      <c r="X234" s="94">
        <v>0</v>
      </c>
      <c r="Y234" s="11"/>
      <c r="Z234" s="94">
        <v>0</v>
      </c>
      <c r="AA234" s="11"/>
      <c r="AB234" s="94">
        <v>0</v>
      </c>
      <c r="AC234" s="11"/>
      <c r="AD234" s="94">
        <v>0</v>
      </c>
      <c r="AE234" s="11"/>
      <c r="AF234" s="94">
        <v>0</v>
      </c>
      <c r="AG234" s="11"/>
      <c r="AH234" s="94">
        <v>0</v>
      </c>
      <c r="AI234" s="11"/>
      <c r="AJ234" s="94">
        <v>9818.8586292171021</v>
      </c>
      <c r="AK234" s="11">
        <v>9.1819107955847017E-5</v>
      </c>
      <c r="AN234" s="1"/>
    </row>
    <row r="235" spans="1:40" x14ac:dyDescent="0.3">
      <c r="A235" s="40" t="s">
        <v>702</v>
      </c>
      <c r="B235" s="1" t="s">
        <v>704</v>
      </c>
      <c r="C235" s="15">
        <v>5.2</v>
      </c>
      <c r="D235" s="15">
        <v>3.3397260273972602</v>
      </c>
      <c r="E235" s="15" t="s">
        <v>544</v>
      </c>
      <c r="F235" s="94">
        <v>0</v>
      </c>
      <c r="G235" s="11"/>
      <c r="H235" s="94">
        <v>0</v>
      </c>
      <c r="I235" s="11"/>
      <c r="J235" s="94">
        <v>0</v>
      </c>
      <c r="K235" s="11"/>
      <c r="L235" s="94">
        <v>0</v>
      </c>
      <c r="M235" s="11"/>
      <c r="N235" s="94">
        <v>0</v>
      </c>
      <c r="O235" s="11"/>
      <c r="P235" s="94">
        <v>511.52582299490001</v>
      </c>
      <c r="Q235" s="11">
        <v>7.1632493014185E-5</v>
      </c>
      <c r="R235" s="94">
        <v>5843.7837675574001</v>
      </c>
      <c r="S235" s="11">
        <v>2.3614671251326287E-4</v>
      </c>
      <c r="T235" s="94">
        <v>0</v>
      </c>
      <c r="U235" s="11"/>
      <c r="V235" s="94">
        <v>261.14153690239999</v>
      </c>
      <c r="W235" s="11">
        <v>5.9392290611307693E-5</v>
      </c>
      <c r="X235" s="94">
        <v>967.03975384170008</v>
      </c>
      <c r="Y235" s="11">
        <v>7.5957784024094472E-5</v>
      </c>
      <c r="Z235" s="94">
        <v>60.0922286622</v>
      </c>
      <c r="AA235" s="11">
        <v>1.8290769225715449E-5</v>
      </c>
      <c r="AB235" s="94">
        <v>0</v>
      </c>
      <c r="AC235" s="11"/>
      <c r="AD235" s="94">
        <v>0</v>
      </c>
      <c r="AE235" s="11"/>
      <c r="AF235" s="94">
        <v>0</v>
      </c>
      <c r="AG235" s="11"/>
      <c r="AH235" s="94">
        <v>0</v>
      </c>
      <c r="AI235" s="11"/>
      <c r="AJ235" s="94">
        <v>7643.5831099586003</v>
      </c>
      <c r="AK235" s="11">
        <v>7.1477450612682578E-5</v>
      </c>
      <c r="AN235" s="1"/>
    </row>
    <row r="236" spans="1:40" x14ac:dyDescent="0.3">
      <c r="A236" s="22" t="s">
        <v>36</v>
      </c>
      <c r="B236" s="22" t="s">
        <v>542</v>
      </c>
      <c r="C236" s="22" t="s">
        <v>542</v>
      </c>
      <c r="D236" s="22" t="s">
        <v>542</v>
      </c>
      <c r="E236" s="22" t="s">
        <v>542</v>
      </c>
      <c r="F236" s="23">
        <v>96237.923714981109</v>
      </c>
      <c r="G236" s="24">
        <v>0.4704861619459198</v>
      </c>
      <c r="H236" s="23">
        <v>598411.72673748853</v>
      </c>
      <c r="I236" s="24">
        <v>0.43198204387418043</v>
      </c>
      <c r="J236" s="23">
        <v>2972113.0684355902</v>
      </c>
      <c r="K236" s="24">
        <v>0.29929436197707376</v>
      </c>
      <c r="L236" s="23">
        <v>113073.62312823841</v>
      </c>
      <c r="M236" s="24">
        <v>3.160820988985958E-2</v>
      </c>
      <c r="N236" s="23">
        <v>719918.1298887406</v>
      </c>
      <c r="O236" s="24">
        <v>0.28982622744364755</v>
      </c>
      <c r="P236" s="23">
        <v>2784927.0201374302</v>
      </c>
      <c r="Q236" s="24">
        <v>0.38999256019377632</v>
      </c>
      <c r="R236" s="23">
        <v>6676575.2697345736</v>
      </c>
      <c r="S236" s="24">
        <v>0.26979973310240801</v>
      </c>
      <c r="T236" s="23">
        <v>681061.70352814498</v>
      </c>
      <c r="U236" s="24">
        <v>0.41005037519042031</v>
      </c>
      <c r="V236" s="23">
        <v>1766432.0635048826</v>
      </c>
      <c r="W236" s="24">
        <v>0.40174553502771304</v>
      </c>
      <c r="X236" s="23">
        <v>3236399.2530587609</v>
      </c>
      <c r="Y236" s="24">
        <v>0.25420848988160538</v>
      </c>
      <c r="Z236" s="23">
        <v>19950.985117843396</v>
      </c>
      <c r="AA236" s="24">
        <v>6.0726465424921564E-3</v>
      </c>
      <c r="AB236" s="23">
        <v>907557.81335491606</v>
      </c>
      <c r="AC236" s="24">
        <v>0.51387796511032291</v>
      </c>
      <c r="AD236" s="23">
        <v>2486760.3003604049</v>
      </c>
      <c r="AE236" s="24">
        <v>0.39450865156379344</v>
      </c>
      <c r="AF236" s="23">
        <v>7082942.3548000492</v>
      </c>
      <c r="AG236" s="24">
        <v>0.33366085647572208</v>
      </c>
      <c r="AH236" s="23">
        <v>73156.82665528651</v>
      </c>
      <c r="AI236" s="24">
        <v>2.4877329565768463E-2</v>
      </c>
      <c r="AJ236" s="23">
        <v>30215518.062157333</v>
      </c>
      <c r="AK236" s="24">
        <v>0.28255442100323641</v>
      </c>
    </row>
    <row r="237" spans="1:40" x14ac:dyDescent="0.3">
      <c r="A237" s="161" t="s">
        <v>1196</v>
      </c>
      <c r="B237" s="1"/>
      <c r="C237" s="15"/>
      <c r="D237" s="15"/>
      <c r="E237" s="15"/>
      <c r="F237" s="93"/>
      <c r="G237" s="10"/>
      <c r="H237" s="93"/>
      <c r="I237" s="10"/>
      <c r="J237" s="93"/>
      <c r="K237" s="10"/>
      <c r="L237" s="93"/>
      <c r="M237" s="10"/>
      <c r="N237" s="93"/>
      <c r="O237" s="10"/>
      <c r="P237" s="93"/>
      <c r="Q237" s="10"/>
      <c r="R237" s="93"/>
      <c r="S237" s="10"/>
      <c r="T237" s="93"/>
      <c r="U237" s="10"/>
      <c r="V237" s="93"/>
      <c r="W237" s="10"/>
      <c r="X237" s="93"/>
      <c r="Y237" s="10"/>
      <c r="Z237" s="93"/>
      <c r="AA237" s="10"/>
      <c r="AB237" s="93"/>
      <c r="AC237" s="10"/>
      <c r="AD237" s="93"/>
      <c r="AE237" s="10"/>
      <c r="AF237" s="93"/>
      <c r="AG237" s="10"/>
      <c r="AH237" s="93"/>
      <c r="AI237" s="10"/>
      <c r="AJ237" s="93"/>
      <c r="AK237" s="10"/>
    </row>
    <row r="238" spans="1:40" x14ac:dyDescent="0.3">
      <c r="A238" s="29"/>
      <c r="B238" s="1"/>
      <c r="C238" s="15"/>
      <c r="D238" s="15"/>
      <c r="E238" s="15"/>
      <c r="F238" s="93"/>
      <c r="G238" s="10"/>
      <c r="H238" s="93"/>
      <c r="I238" s="10"/>
      <c r="J238" s="93"/>
      <c r="K238" s="10"/>
      <c r="L238" s="93"/>
      <c r="M238" s="10"/>
      <c r="N238" s="93"/>
      <c r="O238" s="10"/>
      <c r="P238" s="93"/>
      <c r="Q238" s="10"/>
      <c r="R238" s="93"/>
      <c r="S238" s="10"/>
      <c r="T238" s="93"/>
      <c r="U238" s="10"/>
      <c r="V238" s="93"/>
      <c r="W238" s="10"/>
      <c r="X238" s="93"/>
      <c r="Y238" s="10"/>
      <c r="Z238" s="93"/>
      <c r="AA238" s="10"/>
      <c r="AB238" s="93"/>
      <c r="AC238" s="10"/>
      <c r="AD238" s="93"/>
      <c r="AE238" s="10"/>
      <c r="AF238" s="93"/>
      <c r="AG238" s="10"/>
      <c r="AH238" s="93"/>
      <c r="AI238" s="10"/>
      <c r="AJ238" s="93"/>
      <c r="AK238" s="10"/>
    </row>
    <row r="239" spans="1:40" x14ac:dyDescent="0.3">
      <c r="A239" s="29"/>
      <c r="B239" s="1"/>
      <c r="C239" s="15"/>
      <c r="D239" s="15"/>
      <c r="E239" s="15"/>
      <c r="F239" s="93"/>
      <c r="G239" s="10"/>
      <c r="H239" s="93"/>
      <c r="I239" s="10"/>
      <c r="J239" s="93"/>
      <c r="K239" s="10"/>
      <c r="L239" s="93"/>
      <c r="M239" s="10"/>
      <c r="N239" s="93"/>
      <c r="O239" s="10"/>
      <c r="P239" s="93"/>
      <c r="Q239" s="10"/>
      <c r="R239" s="93"/>
      <c r="S239" s="10"/>
      <c r="T239" s="93"/>
      <c r="U239" s="10"/>
      <c r="V239" s="93"/>
      <c r="W239" s="10"/>
      <c r="X239" s="93"/>
      <c r="Y239" s="10"/>
      <c r="Z239" s="93"/>
      <c r="AA239" s="10"/>
      <c r="AB239" s="93"/>
      <c r="AC239" s="10"/>
      <c r="AD239" s="93"/>
      <c r="AE239" s="10"/>
      <c r="AF239" s="93"/>
      <c r="AG239" s="10"/>
      <c r="AH239" s="93"/>
      <c r="AI239" s="10"/>
      <c r="AJ239" s="93"/>
      <c r="AK239" s="10"/>
    </row>
    <row r="240" spans="1:40" x14ac:dyDescent="0.3">
      <c r="A240" s="29"/>
      <c r="B240" s="1"/>
      <c r="C240" s="15"/>
      <c r="D240" s="15"/>
      <c r="E240" s="15"/>
      <c r="F240" s="93"/>
      <c r="G240" s="10"/>
      <c r="H240" s="93"/>
      <c r="I240" s="10"/>
      <c r="J240" s="93"/>
      <c r="K240" s="10"/>
      <c r="L240" s="93"/>
      <c r="M240" s="10"/>
      <c r="N240" s="93"/>
      <c r="O240" s="10"/>
      <c r="P240" s="93"/>
      <c r="Q240" s="10"/>
      <c r="R240" s="93"/>
      <c r="S240" s="10"/>
      <c r="T240" s="93"/>
      <c r="U240" s="10"/>
      <c r="V240" s="93"/>
      <c r="W240" s="10"/>
      <c r="X240" s="93"/>
      <c r="Y240" s="10"/>
      <c r="Z240" s="93"/>
      <c r="AA240" s="10"/>
      <c r="AB240" s="93"/>
      <c r="AC240" s="10"/>
      <c r="AD240" s="93"/>
      <c r="AE240" s="10"/>
      <c r="AF240" s="93"/>
      <c r="AG240" s="10"/>
      <c r="AH240" s="93"/>
      <c r="AI240" s="10"/>
      <c r="AJ240" s="93"/>
      <c r="AK240" s="10"/>
    </row>
    <row r="241" spans="1:37" x14ac:dyDescent="0.3">
      <c r="A241" s="29"/>
      <c r="B241" s="1"/>
      <c r="C241" s="15"/>
      <c r="D241" s="15"/>
      <c r="E241" s="15"/>
      <c r="F241" s="93"/>
      <c r="G241" s="10"/>
      <c r="H241" s="93"/>
      <c r="I241" s="10"/>
      <c r="J241" s="93"/>
      <c r="K241" s="10"/>
      <c r="L241" s="93"/>
      <c r="M241" s="10"/>
      <c r="N241" s="93"/>
      <c r="O241" s="10"/>
      <c r="P241" s="93"/>
      <c r="Q241" s="10"/>
      <c r="R241" s="93"/>
      <c r="S241" s="10"/>
      <c r="T241" s="93"/>
      <c r="U241" s="10"/>
      <c r="V241" s="93"/>
      <c r="W241" s="10"/>
      <c r="X241" s="93"/>
      <c r="Y241" s="10"/>
      <c r="Z241" s="93"/>
      <c r="AA241" s="10"/>
      <c r="AB241" s="93"/>
      <c r="AC241" s="10"/>
      <c r="AD241" s="93"/>
      <c r="AE241" s="10"/>
      <c r="AF241" s="93"/>
      <c r="AG241" s="10"/>
      <c r="AH241" s="93"/>
      <c r="AI241" s="10"/>
      <c r="AJ241" s="93"/>
      <c r="AK241" s="10"/>
    </row>
    <row r="242" spans="1:37" x14ac:dyDescent="0.3">
      <c r="A242" s="29"/>
      <c r="B242" s="1"/>
      <c r="C242" s="15"/>
      <c r="D242" s="15"/>
      <c r="E242" s="15"/>
      <c r="F242" s="93"/>
      <c r="G242" s="10"/>
      <c r="H242" s="93"/>
      <c r="I242" s="10"/>
      <c r="J242" s="93"/>
      <c r="K242" s="10"/>
      <c r="L242" s="93"/>
      <c r="M242" s="10"/>
      <c r="N242" s="93"/>
      <c r="O242" s="10"/>
      <c r="P242" s="93"/>
      <c r="Q242" s="10"/>
      <c r="R242" s="93"/>
      <c r="S242" s="10"/>
      <c r="T242" s="93"/>
      <c r="U242" s="10"/>
      <c r="V242" s="93"/>
      <c r="W242" s="10"/>
      <c r="X242" s="93"/>
      <c r="Y242" s="10"/>
      <c r="Z242" s="93"/>
      <c r="AA242" s="10"/>
      <c r="AB242" s="93"/>
      <c r="AC242" s="10"/>
      <c r="AD242" s="93"/>
      <c r="AE242" s="10"/>
      <c r="AF242" s="93"/>
      <c r="AG242" s="10"/>
      <c r="AH242" s="93"/>
      <c r="AI242" s="10"/>
      <c r="AJ242" s="93"/>
      <c r="AK242" s="10"/>
    </row>
    <row r="243" spans="1:37" x14ac:dyDescent="0.3">
      <c r="A243" s="29"/>
      <c r="B243" s="1"/>
      <c r="C243" s="15"/>
      <c r="D243" s="15"/>
      <c r="E243" s="15"/>
      <c r="F243" s="93"/>
      <c r="G243" s="10"/>
      <c r="H243" s="93"/>
      <c r="I243" s="10"/>
      <c r="J243" s="93"/>
      <c r="K243" s="10"/>
      <c r="L243" s="93"/>
      <c r="M243" s="10"/>
      <c r="N243" s="93"/>
      <c r="O243" s="10"/>
      <c r="P243" s="93"/>
      <c r="Q243" s="10"/>
      <c r="R243" s="93"/>
      <c r="S243" s="10"/>
      <c r="T243" s="93"/>
      <c r="U243" s="10"/>
      <c r="V243" s="93"/>
      <c r="W243" s="10"/>
      <c r="X243" s="93"/>
      <c r="Y243" s="10"/>
      <c r="Z243" s="93"/>
      <c r="AA243" s="10"/>
      <c r="AB243" s="93"/>
      <c r="AC243" s="10"/>
      <c r="AD243" s="93"/>
      <c r="AE243" s="10"/>
      <c r="AF243" s="93"/>
      <c r="AG243" s="10"/>
      <c r="AH243" s="93"/>
      <c r="AI243" s="10"/>
      <c r="AJ243" s="93"/>
      <c r="AK243" s="10"/>
    </row>
    <row r="244" spans="1:37" x14ac:dyDescent="0.3">
      <c r="A244" s="29"/>
      <c r="B244" s="1"/>
      <c r="C244" s="15"/>
      <c r="D244" s="15"/>
      <c r="E244" s="15"/>
      <c r="F244" s="93"/>
      <c r="G244" s="10"/>
      <c r="H244" s="93"/>
      <c r="I244" s="10"/>
      <c r="J244" s="93"/>
      <c r="K244" s="10"/>
      <c r="L244" s="93"/>
      <c r="M244" s="10"/>
      <c r="N244" s="93"/>
      <c r="O244" s="10"/>
      <c r="P244" s="93"/>
      <c r="Q244" s="10"/>
      <c r="R244" s="93"/>
      <c r="S244" s="10"/>
      <c r="T244" s="93"/>
      <c r="U244" s="10"/>
      <c r="V244" s="93"/>
      <c r="W244" s="10"/>
      <c r="X244" s="93"/>
      <c r="Y244" s="10"/>
      <c r="Z244" s="93"/>
      <c r="AA244" s="10"/>
      <c r="AB244" s="93"/>
      <c r="AC244" s="10"/>
      <c r="AD244" s="93"/>
      <c r="AE244" s="10"/>
      <c r="AF244" s="93"/>
      <c r="AG244" s="10"/>
      <c r="AH244" s="93"/>
      <c r="AI244" s="10"/>
      <c r="AJ244" s="93"/>
      <c r="AK244" s="10"/>
    </row>
    <row r="245" spans="1:37" x14ac:dyDescent="0.3">
      <c r="A245" s="29"/>
      <c r="B245" s="1"/>
      <c r="C245" s="15"/>
      <c r="D245" s="15"/>
      <c r="E245" s="15"/>
      <c r="F245" s="93"/>
      <c r="G245" s="10"/>
      <c r="H245" s="93"/>
      <c r="I245" s="10"/>
      <c r="J245" s="93"/>
      <c r="K245" s="10"/>
      <c r="L245" s="93"/>
      <c r="M245" s="10"/>
      <c r="N245" s="93"/>
      <c r="O245" s="10"/>
      <c r="P245" s="93"/>
      <c r="Q245" s="10"/>
      <c r="R245" s="93"/>
      <c r="S245" s="10"/>
      <c r="T245" s="93"/>
      <c r="U245" s="10"/>
      <c r="V245" s="93"/>
      <c r="W245" s="10"/>
      <c r="X245" s="93"/>
      <c r="Y245" s="10"/>
      <c r="Z245" s="93"/>
      <c r="AA245" s="10"/>
      <c r="AB245" s="93"/>
      <c r="AC245" s="10"/>
      <c r="AD245" s="93"/>
      <c r="AE245" s="10"/>
      <c r="AF245" s="93"/>
      <c r="AG245" s="10"/>
      <c r="AH245" s="93"/>
      <c r="AI245" s="10"/>
      <c r="AJ245" s="93"/>
      <c r="AK245" s="10"/>
    </row>
    <row r="246" spans="1:37" x14ac:dyDescent="0.3">
      <c r="A246" s="29"/>
      <c r="B246" s="1"/>
      <c r="C246" s="15"/>
      <c r="D246" s="15"/>
      <c r="E246" s="15"/>
      <c r="F246" s="93"/>
      <c r="G246" s="10"/>
      <c r="H246" s="93"/>
      <c r="I246" s="10"/>
      <c r="J246" s="93"/>
      <c r="K246" s="10"/>
      <c r="L246" s="93"/>
      <c r="M246" s="10"/>
      <c r="N246" s="93"/>
      <c r="O246" s="10"/>
      <c r="P246" s="93"/>
      <c r="Q246" s="10"/>
      <c r="R246" s="93"/>
      <c r="S246" s="10"/>
      <c r="T246" s="93"/>
      <c r="U246" s="10"/>
      <c r="V246" s="93"/>
      <c r="W246" s="10"/>
      <c r="X246" s="93"/>
      <c r="Y246" s="10"/>
      <c r="Z246" s="93"/>
      <c r="AA246" s="10"/>
      <c r="AB246" s="93"/>
      <c r="AC246" s="10"/>
      <c r="AD246" s="93"/>
      <c r="AE246" s="10"/>
      <c r="AF246" s="93"/>
      <c r="AG246" s="10"/>
      <c r="AH246" s="93"/>
      <c r="AI246" s="10"/>
      <c r="AJ246" s="93"/>
      <c r="AK246" s="10"/>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5 C17:C50 C52:C59 C61:C79 C81:C105 C107:C116 C118:C124 C126:C131 C133:C149 C151:C179 C181:C185 C187:C202 C204:C222 C224:C235">
    <cfRule type="cellIs" dxfId="5"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46"/>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2"/>
      <c r="R1" s="32"/>
      <c r="S1" s="1"/>
    </row>
    <row r="2" spans="1:19" x14ac:dyDescent="0.3">
      <c r="A2" s="169" t="s">
        <v>31</v>
      </c>
      <c r="B2" s="169"/>
      <c r="C2" s="169"/>
      <c r="D2" s="169"/>
      <c r="E2" s="169"/>
      <c r="F2" s="169"/>
      <c r="G2" s="169"/>
      <c r="H2" s="169"/>
      <c r="I2" s="169"/>
      <c r="J2" s="169"/>
      <c r="K2" s="169"/>
      <c r="L2" s="169"/>
      <c r="M2" s="169"/>
      <c r="N2" s="169"/>
      <c r="O2" s="169"/>
      <c r="P2" s="169"/>
      <c r="Q2" s="169"/>
      <c r="R2" s="33"/>
      <c r="S2" s="18"/>
    </row>
    <row r="3" spans="1:19" x14ac:dyDescent="0.3">
      <c r="A3" s="3"/>
      <c r="B3" s="3"/>
      <c r="C3" s="3"/>
      <c r="D3" s="3"/>
      <c r="E3" s="3"/>
      <c r="F3" s="3"/>
      <c r="G3" s="3"/>
      <c r="H3" s="3"/>
      <c r="I3" s="3"/>
      <c r="J3" s="3"/>
      <c r="K3" s="3"/>
      <c r="L3" s="3"/>
      <c r="M3" s="3"/>
      <c r="N3" s="3"/>
      <c r="O3" s="3"/>
      <c r="P3" s="3"/>
      <c r="Q3" s="34"/>
      <c r="R3" s="34"/>
      <c r="S3" s="3"/>
    </row>
    <row r="4" spans="1:19" x14ac:dyDescent="0.3">
      <c r="A4" s="169" t="str">
        <f>'1'!A5:AA5</f>
        <v>Al 29-11-2024</v>
      </c>
      <c r="B4" s="169"/>
      <c r="C4" s="169"/>
      <c r="D4" s="169"/>
      <c r="E4" s="169"/>
      <c r="F4" s="169"/>
      <c r="G4" s="169"/>
      <c r="H4" s="169"/>
      <c r="I4" s="169"/>
      <c r="J4" s="169"/>
      <c r="K4" s="169"/>
      <c r="L4" s="169"/>
      <c r="M4" s="169"/>
      <c r="N4" s="169"/>
      <c r="O4" s="169"/>
      <c r="P4" s="169"/>
      <c r="Q4" s="169"/>
      <c r="R4" s="33"/>
      <c r="S4" s="18"/>
    </row>
    <row r="5" spans="1:19" x14ac:dyDescent="0.3">
      <c r="A5" s="3"/>
      <c r="B5" s="3"/>
      <c r="C5" s="3"/>
      <c r="D5" s="3"/>
      <c r="E5" s="3"/>
      <c r="F5" s="3"/>
      <c r="G5" s="3"/>
      <c r="H5" s="3"/>
      <c r="I5" s="3"/>
      <c r="J5" s="3"/>
      <c r="K5" s="3"/>
      <c r="L5" s="3"/>
      <c r="M5" s="3"/>
      <c r="N5" s="3"/>
      <c r="O5" s="3"/>
      <c r="P5" s="3"/>
      <c r="Q5" s="34"/>
      <c r="R5" s="34"/>
      <c r="S5" s="3"/>
    </row>
    <row r="6" spans="1:19" ht="28.8" x14ac:dyDescent="0.3">
      <c r="A6" s="8"/>
      <c r="B6" s="8" t="s">
        <v>1</v>
      </c>
      <c r="C6" s="8" t="s">
        <v>2</v>
      </c>
      <c r="D6" s="8" t="s">
        <v>3</v>
      </c>
      <c r="E6" s="8" t="s">
        <v>4</v>
      </c>
      <c r="F6" s="8" t="s">
        <v>5</v>
      </c>
      <c r="G6" s="8" t="s">
        <v>6</v>
      </c>
      <c r="H6" s="8" t="s">
        <v>7</v>
      </c>
      <c r="I6" s="8" t="s">
        <v>9</v>
      </c>
      <c r="J6" s="8" t="s">
        <v>10</v>
      </c>
      <c r="K6" s="8" t="s">
        <v>11</v>
      </c>
      <c r="L6" s="8" t="s">
        <v>12</v>
      </c>
      <c r="M6" s="8" t="s">
        <v>13</v>
      </c>
      <c r="N6" s="8" t="s">
        <v>14</v>
      </c>
      <c r="O6" s="8" t="s">
        <v>15</v>
      </c>
      <c r="P6" s="8" t="s">
        <v>16</v>
      </c>
      <c r="Q6" s="35" t="s">
        <v>17</v>
      </c>
      <c r="R6" s="35" t="s">
        <v>32</v>
      </c>
    </row>
    <row r="7" spans="1:19" x14ac:dyDescent="0.3">
      <c r="A7" s="13" t="s">
        <v>499</v>
      </c>
      <c r="B7" s="14"/>
      <c r="C7" s="14"/>
      <c r="D7" s="14"/>
      <c r="E7" s="14"/>
      <c r="F7" s="14"/>
      <c r="G7" s="14"/>
      <c r="H7" s="14"/>
      <c r="I7" s="14"/>
      <c r="J7" s="14"/>
      <c r="K7" s="14"/>
      <c r="L7" s="14"/>
      <c r="M7" s="14"/>
      <c r="N7" s="14"/>
      <c r="O7" s="14"/>
      <c r="P7" s="14"/>
      <c r="Q7" s="14"/>
      <c r="R7" s="14" t="s">
        <v>542</v>
      </c>
    </row>
    <row r="8" spans="1:19" x14ac:dyDescent="0.3">
      <c r="A8" s="38" t="s">
        <v>255</v>
      </c>
      <c r="B8" s="2"/>
      <c r="C8" s="2"/>
      <c r="D8" s="2"/>
      <c r="E8" s="2"/>
      <c r="F8" s="2"/>
      <c r="G8" s="2"/>
      <c r="H8" s="2"/>
      <c r="I8" s="2"/>
      <c r="J8" s="2"/>
      <c r="K8" s="2"/>
      <c r="L8" s="2"/>
      <c r="M8" s="2"/>
      <c r="N8" s="2"/>
      <c r="O8" s="2"/>
      <c r="P8" s="2"/>
      <c r="Q8" s="2"/>
      <c r="R8" s="67" t="s">
        <v>542</v>
      </c>
    </row>
    <row r="9" spans="1:19" x14ac:dyDescent="0.3">
      <c r="A9" s="40" t="s">
        <v>547</v>
      </c>
      <c r="B9" s="2"/>
      <c r="C9" s="2">
        <v>1205</v>
      </c>
      <c r="D9" s="2">
        <v>6405</v>
      </c>
      <c r="E9" s="2">
        <v>1700</v>
      </c>
      <c r="F9" s="2"/>
      <c r="G9" s="2"/>
      <c r="H9" s="2"/>
      <c r="I9" s="2"/>
      <c r="J9" s="2">
        <v>2000</v>
      </c>
      <c r="K9" s="2">
        <v>6014</v>
      </c>
      <c r="L9" s="2"/>
      <c r="M9" s="2"/>
      <c r="N9" s="2">
        <v>1000</v>
      </c>
      <c r="O9" s="2">
        <v>2000</v>
      </c>
      <c r="P9" s="2"/>
      <c r="Q9" s="2">
        <v>20324</v>
      </c>
      <c r="R9" s="67">
        <v>0.64829346092503992</v>
      </c>
    </row>
    <row r="10" spans="1:19" x14ac:dyDescent="0.3">
      <c r="A10" s="40" t="s">
        <v>548</v>
      </c>
      <c r="B10" s="2"/>
      <c r="C10" s="2"/>
      <c r="D10" s="2"/>
      <c r="E10" s="2"/>
      <c r="F10" s="2"/>
      <c r="G10" s="2"/>
      <c r="H10" s="2">
        <v>2500</v>
      </c>
      <c r="I10" s="2"/>
      <c r="J10" s="2"/>
      <c r="K10" s="2">
        <v>2500</v>
      </c>
      <c r="L10" s="2"/>
      <c r="M10" s="2"/>
      <c r="N10" s="2"/>
      <c r="O10" s="2"/>
      <c r="P10" s="2"/>
      <c r="Q10" s="2">
        <v>5000</v>
      </c>
      <c r="R10" s="67">
        <v>0.3546099290780142</v>
      </c>
    </row>
    <row r="11" spans="1:19" x14ac:dyDescent="0.3">
      <c r="A11" s="38" t="s">
        <v>225</v>
      </c>
      <c r="B11" s="2"/>
      <c r="C11" s="2"/>
      <c r="D11" s="2"/>
      <c r="E11" s="2"/>
      <c r="F11" s="2"/>
      <c r="G11" s="2"/>
      <c r="H11" s="2"/>
      <c r="I11" s="2"/>
      <c r="J11" s="2"/>
      <c r="K11" s="2"/>
      <c r="L11" s="2"/>
      <c r="M11" s="2"/>
      <c r="N11" s="2"/>
      <c r="O11" s="2"/>
      <c r="P11" s="2"/>
      <c r="Q11" s="2"/>
      <c r="R11" s="67" t="s">
        <v>542</v>
      </c>
    </row>
    <row r="12" spans="1:19" x14ac:dyDescent="0.3">
      <c r="A12" s="40" t="s">
        <v>549</v>
      </c>
      <c r="B12" s="2"/>
      <c r="C12" s="2">
        <v>43</v>
      </c>
      <c r="D12" s="2">
        <v>36457</v>
      </c>
      <c r="E12" s="2"/>
      <c r="F12" s="2"/>
      <c r="G12" s="2"/>
      <c r="H12" s="2"/>
      <c r="I12" s="2"/>
      <c r="J12" s="2"/>
      <c r="K12" s="2"/>
      <c r="L12" s="2"/>
      <c r="M12" s="2"/>
      <c r="N12" s="2"/>
      <c r="O12" s="2"/>
      <c r="P12" s="2"/>
      <c r="Q12" s="2">
        <v>36500</v>
      </c>
      <c r="R12" s="67">
        <v>0.1825</v>
      </c>
    </row>
    <row r="13" spans="1:19" x14ac:dyDescent="0.3">
      <c r="A13" s="40" t="s">
        <v>550</v>
      </c>
      <c r="B13" s="2"/>
      <c r="C13" s="2"/>
      <c r="D13" s="2"/>
      <c r="E13" s="2"/>
      <c r="F13" s="2"/>
      <c r="G13" s="2">
        <v>7640</v>
      </c>
      <c r="H13" s="2">
        <v>25050</v>
      </c>
      <c r="I13" s="2"/>
      <c r="J13" s="2"/>
      <c r="K13" s="2"/>
      <c r="L13" s="2"/>
      <c r="M13" s="2"/>
      <c r="N13" s="2"/>
      <c r="O13" s="2"/>
      <c r="P13" s="2"/>
      <c r="Q13" s="2">
        <v>32690</v>
      </c>
      <c r="R13" s="67">
        <v>0.16345000000000001</v>
      </c>
    </row>
    <row r="14" spans="1:19" x14ac:dyDescent="0.3">
      <c r="A14" s="13" t="s">
        <v>501</v>
      </c>
      <c r="B14" s="14"/>
      <c r="C14" s="14"/>
      <c r="D14" s="14"/>
      <c r="E14" s="14"/>
      <c r="F14" s="14"/>
      <c r="G14" s="14"/>
      <c r="H14" s="14"/>
      <c r="I14" s="14"/>
      <c r="J14" s="14"/>
      <c r="K14" s="14"/>
      <c r="L14" s="14"/>
      <c r="M14" s="14"/>
      <c r="N14" s="14"/>
      <c r="O14" s="14"/>
      <c r="P14" s="14"/>
      <c r="Q14" s="14"/>
      <c r="R14" s="14" t="s">
        <v>542</v>
      </c>
    </row>
    <row r="15" spans="1:19" x14ac:dyDescent="0.3">
      <c r="A15" s="38" t="s">
        <v>169</v>
      </c>
      <c r="B15" s="2"/>
      <c r="C15" s="2"/>
      <c r="D15" s="2"/>
      <c r="E15" s="2"/>
      <c r="F15" s="2"/>
      <c r="G15" s="2"/>
      <c r="H15" s="2"/>
      <c r="I15" s="2"/>
      <c r="J15" s="2"/>
      <c r="K15" s="2"/>
      <c r="L15" s="2"/>
      <c r="M15" s="2"/>
      <c r="N15" s="2"/>
      <c r="O15" s="2"/>
      <c r="P15" s="2"/>
      <c r="Q15" s="2"/>
      <c r="R15" s="67" t="s">
        <v>542</v>
      </c>
    </row>
    <row r="16" spans="1:19" x14ac:dyDescent="0.3">
      <c r="A16" s="40" t="s">
        <v>551</v>
      </c>
      <c r="B16" s="2">
        <v>2000</v>
      </c>
      <c r="C16" s="2"/>
      <c r="D16" s="2"/>
      <c r="E16" s="2"/>
      <c r="F16" s="2"/>
      <c r="G16" s="2"/>
      <c r="H16" s="2"/>
      <c r="I16" s="2">
        <v>50000</v>
      </c>
      <c r="J16" s="2"/>
      <c r="K16" s="2"/>
      <c r="L16" s="2"/>
      <c r="M16" s="2">
        <v>10000</v>
      </c>
      <c r="N16" s="2"/>
      <c r="O16" s="2"/>
      <c r="P16" s="2"/>
      <c r="Q16" s="2">
        <v>62000</v>
      </c>
      <c r="R16" s="67">
        <v>0.88571428571428568</v>
      </c>
    </row>
    <row r="17" spans="1:18" x14ac:dyDescent="0.3">
      <c r="A17" s="40" t="s">
        <v>552</v>
      </c>
      <c r="B17" s="2"/>
      <c r="C17" s="2"/>
      <c r="D17" s="2"/>
      <c r="E17" s="2"/>
      <c r="F17" s="2"/>
      <c r="G17" s="2"/>
      <c r="H17" s="2"/>
      <c r="I17" s="2"/>
      <c r="J17" s="2"/>
      <c r="K17" s="2"/>
      <c r="L17" s="2"/>
      <c r="M17" s="2">
        <v>24940</v>
      </c>
      <c r="N17" s="2"/>
      <c r="O17" s="2"/>
      <c r="P17" s="2"/>
      <c r="Q17" s="2">
        <v>24940</v>
      </c>
      <c r="R17" s="67">
        <v>0.49880000000000002</v>
      </c>
    </row>
    <row r="18" spans="1:18" x14ac:dyDescent="0.3">
      <c r="A18" s="40" t="s">
        <v>553</v>
      </c>
      <c r="B18" s="2">
        <v>1500</v>
      </c>
      <c r="C18" s="2"/>
      <c r="D18" s="2"/>
      <c r="E18" s="2"/>
      <c r="F18" s="2">
        <v>11207</v>
      </c>
      <c r="G18" s="2"/>
      <c r="H18" s="2"/>
      <c r="I18" s="2"/>
      <c r="J18" s="2"/>
      <c r="K18" s="2"/>
      <c r="L18" s="2"/>
      <c r="M18" s="2">
        <v>33379</v>
      </c>
      <c r="N18" s="2"/>
      <c r="O18" s="2"/>
      <c r="P18" s="2"/>
      <c r="Q18" s="2">
        <v>46086</v>
      </c>
      <c r="R18" s="67">
        <v>0.7681</v>
      </c>
    </row>
    <row r="19" spans="1:18" x14ac:dyDescent="0.3">
      <c r="A19" s="40" t="s">
        <v>554</v>
      </c>
      <c r="B19" s="2">
        <v>5000</v>
      </c>
      <c r="C19" s="2"/>
      <c r="D19" s="2"/>
      <c r="E19" s="2"/>
      <c r="F19" s="2"/>
      <c r="G19" s="2"/>
      <c r="H19" s="2"/>
      <c r="I19" s="2"/>
      <c r="J19" s="2"/>
      <c r="K19" s="2"/>
      <c r="L19" s="2"/>
      <c r="M19" s="2">
        <v>32000</v>
      </c>
      <c r="N19" s="2"/>
      <c r="O19" s="2"/>
      <c r="P19" s="2"/>
      <c r="Q19" s="2">
        <v>37000</v>
      </c>
      <c r="R19" s="67">
        <v>0.72863332020480509</v>
      </c>
    </row>
    <row r="20" spans="1:18" x14ac:dyDescent="0.3">
      <c r="A20" s="40" t="s">
        <v>555</v>
      </c>
      <c r="B20" s="2">
        <v>9000</v>
      </c>
      <c r="C20" s="2"/>
      <c r="D20" s="2"/>
      <c r="E20" s="2"/>
      <c r="F20" s="2"/>
      <c r="G20" s="2"/>
      <c r="H20" s="2"/>
      <c r="I20" s="2"/>
      <c r="J20" s="2"/>
      <c r="K20" s="2"/>
      <c r="L20" s="2"/>
      <c r="M20" s="2">
        <v>23550</v>
      </c>
      <c r="N20" s="2"/>
      <c r="O20" s="2"/>
      <c r="P20" s="2"/>
      <c r="Q20" s="2">
        <v>32550</v>
      </c>
      <c r="R20" s="67">
        <v>0.65100000000000002</v>
      </c>
    </row>
    <row r="21" spans="1:18" x14ac:dyDescent="0.3">
      <c r="A21" s="38" t="s">
        <v>166</v>
      </c>
      <c r="B21" s="2"/>
      <c r="C21" s="2"/>
      <c r="D21" s="2"/>
      <c r="E21" s="2"/>
      <c r="F21" s="2"/>
      <c r="G21" s="2"/>
      <c r="H21" s="2"/>
      <c r="I21" s="2"/>
      <c r="J21" s="2"/>
      <c r="K21" s="2"/>
      <c r="L21" s="2"/>
      <c r="M21" s="2"/>
      <c r="N21" s="2"/>
      <c r="O21" s="2"/>
      <c r="P21" s="2"/>
      <c r="Q21" s="2"/>
      <c r="R21" s="67" t="s">
        <v>542</v>
      </c>
    </row>
    <row r="22" spans="1:18" x14ac:dyDescent="0.3">
      <c r="A22" s="40" t="s">
        <v>556</v>
      </c>
      <c r="B22" s="2"/>
      <c r="C22" s="2"/>
      <c r="D22" s="2"/>
      <c r="E22" s="2"/>
      <c r="F22" s="2"/>
      <c r="G22" s="2"/>
      <c r="H22" s="2"/>
      <c r="I22" s="2">
        <v>1500</v>
      </c>
      <c r="J22" s="2"/>
      <c r="K22" s="2"/>
      <c r="L22" s="2"/>
      <c r="M22" s="2"/>
      <c r="N22" s="2"/>
      <c r="O22" s="2"/>
      <c r="P22" s="2"/>
      <c r="Q22" s="2">
        <v>1500</v>
      </c>
      <c r="R22" s="67">
        <v>7.7679958570688767E-2</v>
      </c>
    </row>
    <row r="23" spans="1:18" x14ac:dyDescent="0.3">
      <c r="A23" s="38" t="s">
        <v>167</v>
      </c>
      <c r="B23" s="2"/>
      <c r="C23" s="2"/>
      <c r="D23" s="2"/>
      <c r="E23" s="2"/>
      <c r="F23" s="2"/>
      <c r="G23" s="2"/>
      <c r="H23" s="2"/>
      <c r="I23" s="2"/>
      <c r="J23" s="2"/>
      <c r="K23" s="2"/>
      <c r="L23" s="2"/>
      <c r="M23" s="2"/>
      <c r="N23" s="2"/>
      <c r="O23" s="2"/>
      <c r="P23" s="2"/>
      <c r="Q23" s="2"/>
      <c r="R23" s="67" t="s">
        <v>542</v>
      </c>
    </row>
    <row r="24" spans="1:18" x14ac:dyDescent="0.3">
      <c r="A24" s="40" t="s">
        <v>557</v>
      </c>
      <c r="B24" s="2"/>
      <c r="C24" s="2"/>
      <c r="D24" s="2"/>
      <c r="E24" s="2"/>
      <c r="F24" s="2"/>
      <c r="G24" s="2"/>
      <c r="H24" s="2"/>
      <c r="I24" s="2"/>
      <c r="J24" s="2"/>
      <c r="K24" s="2"/>
      <c r="L24" s="2"/>
      <c r="M24" s="2"/>
      <c r="N24" s="2">
        <v>6500</v>
      </c>
      <c r="O24" s="2">
        <v>353</v>
      </c>
      <c r="P24" s="2"/>
      <c r="Q24" s="2">
        <v>6853</v>
      </c>
      <c r="R24" s="67">
        <v>8.0623529411764702E-3</v>
      </c>
    </row>
    <row r="25" spans="1:18" x14ac:dyDescent="0.3">
      <c r="A25" s="40" t="s">
        <v>558</v>
      </c>
      <c r="B25" s="2"/>
      <c r="C25" s="2">
        <v>53082</v>
      </c>
      <c r="D25" s="2">
        <v>157803</v>
      </c>
      <c r="E25" s="2"/>
      <c r="F25" s="2"/>
      <c r="G25" s="2">
        <v>98849</v>
      </c>
      <c r="H25" s="2">
        <v>192800</v>
      </c>
      <c r="I25" s="2"/>
      <c r="J25" s="2"/>
      <c r="K25" s="2"/>
      <c r="L25" s="2"/>
      <c r="M25" s="2"/>
      <c r="N25" s="2"/>
      <c r="O25" s="2"/>
      <c r="P25" s="2"/>
      <c r="Q25" s="2">
        <v>502534</v>
      </c>
      <c r="R25" s="67">
        <v>0.43698608695652175</v>
      </c>
    </row>
    <row r="26" spans="1:18" x14ac:dyDescent="0.3">
      <c r="A26" s="40" t="s">
        <v>559</v>
      </c>
      <c r="B26" s="2"/>
      <c r="C26" s="2">
        <v>2330</v>
      </c>
      <c r="D26" s="2">
        <v>16170</v>
      </c>
      <c r="E26" s="2"/>
      <c r="F26" s="2"/>
      <c r="G26" s="2">
        <v>16117</v>
      </c>
      <c r="H26" s="2">
        <v>38300</v>
      </c>
      <c r="I26" s="2"/>
      <c r="J26" s="2"/>
      <c r="K26" s="2"/>
      <c r="L26" s="2"/>
      <c r="M26" s="2"/>
      <c r="N26" s="2">
        <v>5975</v>
      </c>
      <c r="O26" s="2">
        <v>54466</v>
      </c>
      <c r="P26" s="2"/>
      <c r="Q26" s="2">
        <v>133358</v>
      </c>
      <c r="R26" s="67">
        <v>0.22226333333333334</v>
      </c>
    </row>
    <row r="27" spans="1:18" x14ac:dyDescent="0.3">
      <c r="A27" s="38" t="s">
        <v>170</v>
      </c>
      <c r="B27" s="2"/>
      <c r="C27" s="2"/>
      <c r="D27" s="2"/>
      <c r="E27" s="2"/>
      <c r="F27" s="2"/>
      <c r="G27" s="2"/>
      <c r="H27" s="2"/>
      <c r="I27" s="2"/>
      <c r="J27" s="2"/>
      <c r="K27" s="2"/>
      <c r="L27" s="2"/>
      <c r="M27" s="2"/>
      <c r="N27" s="2"/>
      <c r="O27" s="2"/>
      <c r="P27" s="2"/>
      <c r="Q27" s="2"/>
      <c r="R27" s="67" t="s">
        <v>542</v>
      </c>
    </row>
    <row r="28" spans="1:18" x14ac:dyDescent="0.3">
      <c r="A28" s="40" t="s">
        <v>560</v>
      </c>
      <c r="B28" s="2"/>
      <c r="C28" s="2"/>
      <c r="D28" s="2"/>
      <c r="E28" s="2"/>
      <c r="F28" s="2">
        <v>54639</v>
      </c>
      <c r="G28" s="2"/>
      <c r="H28" s="2"/>
      <c r="I28" s="2">
        <v>9278</v>
      </c>
      <c r="J28" s="2"/>
      <c r="K28" s="2"/>
      <c r="L28" s="2"/>
      <c r="M28" s="2"/>
      <c r="N28" s="2"/>
      <c r="O28" s="2"/>
      <c r="P28" s="2"/>
      <c r="Q28" s="2">
        <v>63917</v>
      </c>
      <c r="R28" s="67">
        <v>0.79896250000000002</v>
      </c>
    </row>
    <row r="29" spans="1:18" x14ac:dyDescent="0.3">
      <c r="A29" s="40" t="s">
        <v>561</v>
      </c>
      <c r="B29" s="2"/>
      <c r="C29" s="2"/>
      <c r="D29" s="2"/>
      <c r="E29" s="2"/>
      <c r="F29" s="2">
        <v>11000</v>
      </c>
      <c r="G29" s="2"/>
      <c r="H29" s="2"/>
      <c r="I29" s="2"/>
      <c r="J29" s="2"/>
      <c r="K29" s="2"/>
      <c r="L29" s="2"/>
      <c r="M29" s="2">
        <v>8564</v>
      </c>
      <c r="N29" s="2"/>
      <c r="O29" s="2"/>
      <c r="P29" s="2"/>
      <c r="Q29" s="2">
        <v>19564</v>
      </c>
      <c r="R29" s="67">
        <v>0.24454999999999999</v>
      </c>
    </row>
    <row r="30" spans="1:18" x14ac:dyDescent="0.3">
      <c r="A30" s="40" t="s">
        <v>562</v>
      </c>
      <c r="B30" s="2">
        <v>1000</v>
      </c>
      <c r="C30" s="2"/>
      <c r="D30" s="2"/>
      <c r="E30" s="2"/>
      <c r="F30" s="2"/>
      <c r="G30" s="2"/>
      <c r="H30" s="2"/>
      <c r="I30" s="2"/>
      <c r="J30" s="2"/>
      <c r="K30" s="2"/>
      <c r="L30" s="2"/>
      <c r="M30" s="2">
        <v>19153</v>
      </c>
      <c r="N30" s="2"/>
      <c r="O30" s="2"/>
      <c r="P30" s="2"/>
      <c r="Q30" s="2">
        <v>20153</v>
      </c>
      <c r="R30" s="67">
        <v>0.20152999999999999</v>
      </c>
    </row>
    <row r="31" spans="1:18" x14ac:dyDescent="0.3">
      <c r="A31" s="38" t="s">
        <v>171</v>
      </c>
      <c r="B31" s="2"/>
      <c r="C31" s="2"/>
      <c r="D31" s="2"/>
      <c r="E31" s="2"/>
      <c r="F31" s="2"/>
      <c r="G31" s="2"/>
      <c r="H31" s="2"/>
      <c r="I31" s="2"/>
      <c r="J31" s="2"/>
      <c r="K31" s="2"/>
      <c r="L31" s="2"/>
      <c r="M31" s="2"/>
      <c r="N31" s="2"/>
      <c r="O31" s="2"/>
      <c r="P31" s="2"/>
      <c r="Q31" s="2"/>
      <c r="R31" s="67" t="s">
        <v>542</v>
      </c>
    </row>
    <row r="32" spans="1:18" x14ac:dyDescent="0.3">
      <c r="A32" s="40" t="s">
        <v>563</v>
      </c>
      <c r="B32" s="2"/>
      <c r="C32" s="2"/>
      <c r="D32" s="2"/>
      <c r="E32" s="2"/>
      <c r="F32" s="2"/>
      <c r="G32" s="2">
        <v>20000</v>
      </c>
      <c r="H32" s="2">
        <v>5000</v>
      </c>
      <c r="I32" s="2"/>
      <c r="J32" s="2"/>
      <c r="K32" s="2"/>
      <c r="L32" s="2"/>
      <c r="M32" s="2"/>
      <c r="N32" s="2"/>
      <c r="O32" s="2"/>
      <c r="P32" s="2"/>
      <c r="Q32" s="2">
        <v>25000</v>
      </c>
      <c r="R32" s="67">
        <v>0.25329793916796695</v>
      </c>
    </row>
    <row r="33" spans="1:18" x14ac:dyDescent="0.3">
      <c r="A33" s="40" t="s">
        <v>564</v>
      </c>
      <c r="B33" s="2"/>
      <c r="C33" s="2"/>
      <c r="D33" s="2"/>
      <c r="E33" s="2"/>
      <c r="F33" s="2"/>
      <c r="G33" s="2"/>
      <c r="H33" s="2"/>
      <c r="I33" s="2"/>
      <c r="J33" s="2"/>
      <c r="K33" s="2"/>
      <c r="L33" s="2"/>
      <c r="M33" s="2"/>
      <c r="N33" s="2">
        <v>37</v>
      </c>
      <c r="O33" s="2"/>
      <c r="P33" s="2"/>
      <c r="Q33" s="2">
        <v>37</v>
      </c>
      <c r="R33" s="67">
        <v>0.5</v>
      </c>
    </row>
    <row r="34" spans="1:18" x14ac:dyDescent="0.3">
      <c r="A34" s="40" t="s">
        <v>565</v>
      </c>
      <c r="B34" s="2"/>
      <c r="C34" s="2"/>
      <c r="D34" s="2"/>
      <c r="E34" s="2"/>
      <c r="F34" s="2">
        <v>5716</v>
      </c>
      <c r="G34" s="2"/>
      <c r="H34" s="2"/>
      <c r="I34" s="2"/>
      <c r="J34" s="2"/>
      <c r="K34" s="2"/>
      <c r="L34" s="2"/>
      <c r="M34" s="2">
        <v>74899</v>
      </c>
      <c r="N34" s="2"/>
      <c r="O34" s="2"/>
      <c r="P34" s="2"/>
      <c r="Q34" s="2">
        <v>80615</v>
      </c>
      <c r="R34" s="67">
        <v>0.5758214285714286</v>
      </c>
    </row>
    <row r="35" spans="1:18" x14ac:dyDescent="0.3">
      <c r="A35" s="40" t="s">
        <v>566</v>
      </c>
      <c r="B35" s="2">
        <v>4500</v>
      </c>
      <c r="C35" s="2"/>
      <c r="D35" s="2"/>
      <c r="E35" s="2"/>
      <c r="F35" s="2">
        <v>35000</v>
      </c>
      <c r="G35" s="2"/>
      <c r="H35" s="2"/>
      <c r="I35" s="2"/>
      <c r="J35" s="2"/>
      <c r="K35" s="2"/>
      <c r="L35" s="2"/>
      <c r="M35" s="2"/>
      <c r="N35" s="2"/>
      <c r="O35" s="2"/>
      <c r="P35" s="2"/>
      <c r="Q35" s="2">
        <v>39500</v>
      </c>
      <c r="R35" s="67">
        <v>0.39500000000000002</v>
      </c>
    </row>
    <row r="36" spans="1:18" x14ac:dyDescent="0.3">
      <c r="A36" s="40" t="s">
        <v>567</v>
      </c>
      <c r="B36" s="2">
        <v>10169</v>
      </c>
      <c r="C36" s="2"/>
      <c r="D36" s="2"/>
      <c r="E36" s="2"/>
      <c r="F36" s="2"/>
      <c r="G36" s="2"/>
      <c r="H36" s="2"/>
      <c r="I36" s="2"/>
      <c r="J36" s="2"/>
      <c r="K36" s="2"/>
      <c r="L36" s="2"/>
      <c r="M36" s="2">
        <v>64999</v>
      </c>
      <c r="N36" s="2"/>
      <c r="O36" s="2"/>
      <c r="P36" s="2"/>
      <c r="Q36" s="2">
        <v>75168</v>
      </c>
      <c r="R36" s="67">
        <v>0.62639999999999996</v>
      </c>
    </row>
    <row r="37" spans="1:18" x14ac:dyDescent="0.3">
      <c r="A37" s="38" t="s">
        <v>172</v>
      </c>
      <c r="B37" s="2"/>
      <c r="C37" s="2"/>
      <c r="D37" s="2"/>
      <c r="E37" s="2"/>
      <c r="F37" s="2"/>
      <c r="G37" s="2"/>
      <c r="H37" s="2"/>
      <c r="I37" s="2"/>
      <c r="J37" s="2"/>
      <c r="K37" s="2"/>
      <c r="L37" s="2"/>
      <c r="M37" s="2"/>
      <c r="N37" s="2"/>
      <c r="O37" s="2"/>
      <c r="P37" s="2"/>
      <c r="Q37" s="2"/>
      <c r="R37" s="67" t="s">
        <v>542</v>
      </c>
    </row>
    <row r="38" spans="1:18" x14ac:dyDescent="0.3">
      <c r="A38" s="40" t="s">
        <v>568</v>
      </c>
      <c r="B38" s="2"/>
      <c r="C38" s="2">
        <v>1000</v>
      </c>
      <c r="D38" s="2">
        <v>4000</v>
      </c>
      <c r="E38" s="2"/>
      <c r="F38" s="2"/>
      <c r="G38" s="2">
        <v>7500</v>
      </c>
      <c r="H38" s="2">
        <v>7500</v>
      </c>
      <c r="I38" s="2"/>
      <c r="J38" s="2">
        <v>2000</v>
      </c>
      <c r="K38" s="2">
        <v>8000</v>
      </c>
      <c r="L38" s="2"/>
      <c r="M38" s="2"/>
      <c r="N38" s="2"/>
      <c r="O38" s="2"/>
      <c r="P38" s="2"/>
      <c r="Q38" s="2">
        <v>30000</v>
      </c>
      <c r="R38" s="67">
        <v>0.96153846153846156</v>
      </c>
    </row>
    <row r="39" spans="1:18" x14ac:dyDescent="0.3">
      <c r="A39" s="40" t="s">
        <v>569</v>
      </c>
      <c r="B39" s="2">
        <v>4000</v>
      </c>
      <c r="C39" s="2"/>
      <c r="D39" s="2"/>
      <c r="E39" s="2"/>
      <c r="F39" s="2">
        <v>25000</v>
      </c>
      <c r="G39" s="2"/>
      <c r="H39" s="2"/>
      <c r="I39" s="2"/>
      <c r="J39" s="2"/>
      <c r="K39" s="2"/>
      <c r="L39" s="2"/>
      <c r="M39" s="2"/>
      <c r="N39" s="2"/>
      <c r="O39" s="2"/>
      <c r="P39" s="2"/>
      <c r="Q39" s="2">
        <v>29000</v>
      </c>
      <c r="R39" s="67">
        <v>0.25671895471123546</v>
      </c>
    </row>
    <row r="40" spans="1:18" x14ac:dyDescent="0.3">
      <c r="A40" s="40" t="s">
        <v>570</v>
      </c>
      <c r="B40" s="2"/>
      <c r="C40" s="2"/>
      <c r="D40" s="2"/>
      <c r="E40" s="2"/>
      <c r="F40" s="2">
        <v>60000</v>
      </c>
      <c r="G40" s="2"/>
      <c r="H40" s="2"/>
      <c r="I40" s="2"/>
      <c r="J40" s="2"/>
      <c r="K40" s="2"/>
      <c r="L40" s="2"/>
      <c r="M40" s="2"/>
      <c r="N40" s="2"/>
      <c r="O40" s="2"/>
      <c r="P40" s="2"/>
      <c r="Q40" s="2">
        <v>60000</v>
      </c>
      <c r="R40" s="67">
        <v>0.43341640481092208</v>
      </c>
    </row>
    <row r="41" spans="1:18" x14ac:dyDescent="0.3">
      <c r="A41" s="38" t="s">
        <v>173</v>
      </c>
      <c r="B41" s="2"/>
      <c r="C41" s="2"/>
      <c r="D41" s="2"/>
      <c r="E41" s="2"/>
      <c r="F41" s="2"/>
      <c r="G41" s="2"/>
      <c r="H41" s="2"/>
      <c r="I41" s="2"/>
      <c r="J41" s="2"/>
      <c r="K41" s="2"/>
      <c r="L41" s="2"/>
      <c r="M41" s="2"/>
      <c r="N41" s="2"/>
      <c r="O41" s="2"/>
      <c r="P41" s="2"/>
      <c r="Q41" s="2"/>
      <c r="R41" s="67" t="s">
        <v>542</v>
      </c>
    </row>
    <row r="42" spans="1:18" x14ac:dyDescent="0.3">
      <c r="A42" s="40" t="s">
        <v>571</v>
      </c>
      <c r="B42" s="2"/>
      <c r="C42" s="2"/>
      <c r="D42" s="2">
        <v>614</v>
      </c>
      <c r="E42" s="2"/>
      <c r="F42" s="2"/>
      <c r="G42" s="2"/>
      <c r="H42" s="2"/>
      <c r="I42" s="2"/>
      <c r="J42" s="2"/>
      <c r="K42" s="2"/>
      <c r="L42" s="2"/>
      <c r="M42" s="2"/>
      <c r="N42" s="2">
        <v>1390</v>
      </c>
      <c r="O42" s="2"/>
      <c r="P42" s="2"/>
      <c r="Q42" s="2">
        <v>2004</v>
      </c>
      <c r="R42" s="67">
        <v>6.6799999999999998E-2</v>
      </c>
    </row>
    <row r="43" spans="1:18" x14ac:dyDescent="0.3">
      <c r="A43" s="40" t="s">
        <v>572</v>
      </c>
      <c r="B43" s="2">
        <v>7267</v>
      </c>
      <c r="C43" s="2"/>
      <c r="D43" s="2"/>
      <c r="E43" s="2"/>
      <c r="F43" s="2">
        <v>16000</v>
      </c>
      <c r="G43" s="2"/>
      <c r="H43" s="2"/>
      <c r="I43" s="2"/>
      <c r="J43" s="2"/>
      <c r="K43" s="2"/>
      <c r="L43" s="2"/>
      <c r="M43" s="2">
        <v>15833</v>
      </c>
      <c r="N43" s="2"/>
      <c r="O43" s="2"/>
      <c r="P43" s="2"/>
      <c r="Q43" s="2">
        <v>39100</v>
      </c>
      <c r="R43" s="67">
        <v>0.31280000000000002</v>
      </c>
    </row>
    <row r="44" spans="1:18" x14ac:dyDescent="0.3">
      <c r="A44" s="38" t="s">
        <v>174</v>
      </c>
      <c r="B44" s="2"/>
      <c r="C44" s="2"/>
      <c r="D44" s="2"/>
      <c r="E44" s="2"/>
      <c r="F44" s="2"/>
      <c r="G44" s="2"/>
      <c r="H44" s="2"/>
      <c r="I44" s="2"/>
      <c r="J44" s="2"/>
      <c r="K44" s="2"/>
      <c r="L44" s="2"/>
      <c r="M44" s="2"/>
      <c r="N44" s="2"/>
      <c r="O44" s="2"/>
      <c r="P44" s="2"/>
      <c r="Q44" s="2"/>
      <c r="R44" s="67" t="s">
        <v>542</v>
      </c>
    </row>
    <row r="45" spans="1:18" x14ac:dyDescent="0.3">
      <c r="A45" s="40" t="s">
        <v>573</v>
      </c>
      <c r="B45" s="2"/>
      <c r="C45" s="2"/>
      <c r="D45" s="2"/>
      <c r="E45" s="2"/>
      <c r="F45" s="2"/>
      <c r="G45" s="2"/>
      <c r="H45" s="2"/>
      <c r="I45" s="2"/>
      <c r="J45" s="2"/>
      <c r="K45" s="2"/>
      <c r="L45" s="2"/>
      <c r="M45" s="2">
        <v>50000</v>
      </c>
      <c r="N45" s="2"/>
      <c r="O45" s="2"/>
      <c r="P45" s="2"/>
      <c r="Q45" s="2">
        <v>50000</v>
      </c>
      <c r="R45" s="67">
        <v>1</v>
      </c>
    </row>
    <row r="46" spans="1:18" x14ac:dyDescent="0.3">
      <c r="A46" s="38" t="s">
        <v>191</v>
      </c>
      <c r="B46" s="2"/>
      <c r="C46" s="2"/>
      <c r="D46" s="2"/>
      <c r="E46" s="2"/>
      <c r="F46" s="2"/>
      <c r="G46" s="2"/>
      <c r="H46" s="2"/>
      <c r="I46" s="2"/>
      <c r="J46" s="2"/>
      <c r="K46" s="2"/>
      <c r="L46" s="2"/>
      <c r="M46" s="2"/>
      <c r="N46" s="2"/>
      <c r="O46" s="2"/>
      <c r="P46" s="2"/>
      <c r="Q46" s="2"/>
      <c r="R46" s="67" t="s">
        <v>542</v>
      </c>
    </row>
    <row r="47" spans="1:18" x14ac:dyDescent="0.3">
      <c r="A47" s="40" t="s">
        <v>574</v>
      </c>
      <c r="B47" s="2">
        <v>2470</v>
      </c>
      <c r="C47" s="2"/>
      <c r="D47" s="2"/>
      <c r="E47" s="2"/>
      <c r="F47" s="2"/>
      <c r="G47" s="2"/>
      <c r="H47" s="2"/>
      <c r="I47" s="2">
        <v>38795</v>
      </c>
      <c r="J47" s="2"/>
      <c r="K47" s="2"/>
      <c r="L47" s="2"/>
      <c r="M47" s="2">
        <v>26789</v>
      </c>
      <c r="N47" s="2"/>
      <c r="O47" s="2"/>
      <c r="P47" s="2"/>
      <c r="Q47" s="2">
        <v>68054</v>
      </c>
      <c r="R47" s="67">
        <v>0.45369333333333334</v>
      </c>
    </row>
    <row r="48" spans="1:18" x14ac:dyDescent="0.3">
      <c r="A48" s="40" t="s">
        <v>575</v>
      </c>
      <c r="B48" s="2"/>
      <c r="C48" s="2"/>
      <c r="D48" s="2"/>
      <c r="E48" s="2"/>
      <c r="F48" s="2"/>
      <c r="G48" s="2"/>
      <c r="H48" s="2"/>
      <c r="I48" s="2"/>
      <c r="J48" s="2"/>
      <c r="K48" s="2"/>
      <c r="L48" s="2"/>
      <c r="M48" s="2">
        <v>100000</v>
      </c>
      <c r="N48" s="2"/>
      <c r="O48" s="2"/>
      <c r="P48" s="2"/>
      <c r="Q48" s="2">
        <v>100000</v>
      </c>
      <c r="R48" s="67">
        <v>1</v>
      </c>
    </row>
    <row r="49" spans="1:18" x14ac:dyDescent="0.3">
      <c r="A49" s="13" t="s">
        <v>576</v>
      </c>
      <c r="B49" s="14"/>
      <c r="C49" s="14"/>
      <c r="D49" s="14"/>
      <c r="E49" s="14"/>
      <c r="F49" s="14"/>
      <c r="G49" s="14"/>
      <c r="H49" s="14"/>
      <c r="I49" s="14"/>
      <c r="J49" s="14"/>
      <c r="K49" s="14"/>
      <c r="L49" s="14"/>
      <c r="M49" s="14"/>
      <c r="N49" s="14"/>
      <c r="O49" s="14"/>
      <c r="P49" s="14"/>
      <c r="Q49" s="14"/>
      <c r="R49" s="14" t="s">
        <v>542</v>
      </c>
    </row>
    <row r="50" spans="1:18" x14ac:dyDescent="0.3">
      <c r="A50" s="38" t="s">
        <v>185</v>
      </c>
      <c r="B50" s="2"/>
      <c r="C50" s="2"/>
      <c r="D50" s="2"/>
      <c r="E50" s="2"/>
      <c r="F50" s="2"/>
      <c r="G50" s="2"/>
      <c r="H50" s="2"/>
      <c r="I50" s="2"/>
      <c r="J50" s="2"/>
      <c r="K50" s="2"/>
      <c r="L50" s="2"/>
      <c r="M50" s="2"/>
      <c r="N50" s="2"/>
      <c r="O50" s="2"/>
      <c r="P50" s="2"/>
      <c r="Q50" s="2"/>
      <c r="R50" s="67" t="s">
        <v>542</v>
      </c>
    </row>
    <row r="51" spans="1:18" x14ac:dyDescent="0.3">
      <c r="A51" s="40" t="s">
        <v>577</v>
      </c>
      <c r="B51" s="2"/>
      <c r="C51" s="2">
        <v>1107</v>
      </c>
      <c r="D51" s="2"/>
      <c r="E51" s="2"/>
      <c r="F51" s="2"/>
      <c r="G51" s="2"/>
      <c r="H51" s="2"/>
      <c r="I51" s="2"/>
      <c r="J51" s="2"/>
      <c r="K51" s="2">
        <v>5267</v>
      </c>
      <c r="L51" s="2"/>
      <c r="M51" s="2"/>
      <c r="N51" s="2"/>
      <c r="O51" s="2"/>
      <c r="P51" s="2"/>
      <c r="Q51" s="2">
        <v>6374</v>
      </c>
      <c r="R51" s="67">
        <v>0.25496000000000002</v>
      </c>
    </row>
    <row r="52" spans="1:18" x14ac:dyDescent="0.3">
      <c r="A52" s="40" t="s">
        <v>578</v>
      </c>
      <c r="B52" s="2"/>
      <c r="C52" s="2">
        <v>3000</v>
      </c>
      <c r="D52" s="2"/>
      <c r="E52" s="2"/>
      <c r="F52" s="2"/>
      <c r="G52" s="2"/>
      <c r="H52" s="2"/>
      <c r="I52" s="2"/>
      <c r="J52" s="2"/>
      <c r="K52" s="2"/>
      <c r="L52" s="2"/>
      <c r="M52" s="2"/>
      <c r="N52" s="2"/>
      <c r="O52" s="2"/>
      <c r="P52" s="2"/>
      <c r="Q52" s="2">
        <v>3000</v>
      </c>
      <c r="R52" s="67">
        <v>0.1045077684107852</v>
      </c>
    </row>
    <row r="53" spans="1:18" x14ac:dyDescent="0.3">
      <c r="A53" s="38" t="s">
        <v>186</v>
      </c>
      <c r="B53" s="2"/>
      <c r="C53" s="2"/>
      <c r="D53" s="2"/>
      <c r="E53" s="2"/>
      <c r="F53" s="2"/>
      <c r="G53" s="2"/>
      <c r="H53" s="2"/>
      <c r="I53" s="2"/>
      <c r="J53" s="2"/>
      <c r="K53" s="2"/>
      <c r="L53" s="2"/>
      <c r="M53" s="2"/>
      <c r="N53" s="2"/>
      <c r="O53" s="2"/>
      <c r="P53" s="2"/>
      <c r="Q53" s="2"/>
    </row>
    <row r="54" spans="1:18" x14ac:dyDescent="0.3">
      <c r="A54" s="40" t="s">
        <v>579</v>
      </c>
      <c r="B54" s="2"/>
      <c r="C54" s="2">
        <v>4866</v>
      </c>
      <c r="D54" s="2">
        <v>13285</v>
      </c>
      <c r="E54" s="2"/>
      <c r="F54" s="2"/>
      <c r="G54" s="2"/>
      <c r="H54" s="2"/>
      <c r="I54" s="2"/>
      <c r="J54" s="2"/>
      <c r="K54" s="2">
        <v>8600</v>
      </c>
      <c r="L54" s="2"/>
      <c r="M54" s="2"/>
      <c r="N54" s="2"/>
      <c r="O54" s="2"/>
      <c r="P54" s="2"/>
      <c r="Q54" s="2">
        <v>26751</v>
      </c>
      <c r="R54" s="67">
        <v>0.53502000000000005</v>
      </c>
    </row>
    <row r="55" spans="1:18" x14ac:dyDescent="0.3">
      <c r="A55" s="40" t="s">
        <v>580</v>
      </c>
      <c r="B55" s="2"/>
      <c r="C55" s="2">
        <v>20</v>
      </c>
      <c r="D55" s="2">
        <v>1484</v>
      </c>
      <c r="E55" s="2"/>
      <c r="F55" s="2"/>
      <c r="G55" s="2"/>
      <c r="H55" s="2"/>
      <c r="I55" s="2"/>
      <c r="J55" s="2"/>
      <c r="K55" s="2"/>
      <c r="L55" s="2"/>
      <c r="M55" s="2"/>
      <c r="N55" s="2"/>
      <c r="O55" s="2"/>
      <c r="P55" s="2"/>
      <c r="Q55" s="2">
        <v>1504</v>
      </c>
      <c r="R55" s="67">
        <v>2.5066666666666668E-2</v>
      </c>
    </row>
    <row r="56" spans="1:18" x14ac:dyDescent="0.3">
      <c r="A56" s="38" t="s">
        <v>213</v>
      </c>
      <c r="B56" s="2"/>
      <c r="C56" s="2"/>
      <c r="D56" s="2"/>
      <c r="E56" s="2"/>
      <c r="F56" s="2"/>
      <c r="G56" s="2"/>
      <c r="H56" s="2"/>
      <c r="I56" s="2"/>
      <c r="J56" s="2"/>
      <c r="K56" s="2"/>
      <c r="L56" s="2"/>
      <c r="M56" s="2"/>
      <c r="N56" s="2"/>
      <c r="O56" s="2"/>
      <c r="P56" s="2"/>
      <c r="Q56" s="2"/>
    </row>
    <row r="57" spans="1:18" x14ac:dyDescent="0.3">
      <c r="A57" s="40" t="s">
        <v>581</v>
      </c>
      <c r="B57" s="2"/>
      <c r="C57" s="2"/>
      <c r="D57" s="2">
        <v>1</v>
      </c>
      <c r="E57" s="2"/>
      <c r="F57" s="2"/>
      <c r="G57" s="2"/>
      <c r="H57" s="2"/>
      <c r="I57" s="2"/>
      <c r="J57" s="2"/>
      <c r="K57" s="2"/>
      <c r="L57" s="2"/>
      <c r="M57" s="2"/>
      <c r="N57" s="2"/>
      <c r="O57" s="2"/>
      <c r="P57" s="2"/>
      <c r="Q57" s="2">
        <v>1</v>
      </c>
      <c r="R57" s="67">
        <v>7.6923076923076919E-6</v>
      </c>
    </row>
    <row r="58" spans="1:18" x14ac:dyDescent="0.3">
      <c r="A58" s="13" t="s">
        <v>582</v>
      </c>
      <c r="B58" s="14"/>
      <c r="C58" s="14"/>
      <c r="D58" s="14"/>
      <c r="E58" s="14"/>
      <c r="F58" s="14"/>
      <c r="G58" s="14"/>
      <c r="H58" s="14"/>
      <c r="I58" s="14"/>
      <c r="J58" s="14"/>
      <c r="K58" s="14"/>
      <c r="L58" s="14"/>
      <c r="M58" s="14"/>
      <c r="N58" s="14"/>
      <c r="O58" s="14"/>
      <c r="P58" s="14"/>
      <c r="Q58" s="14"/>
      <c r="R58" s="14" t="s">
        <v>542</v>
      </c>
    </row>
    <row r="59" spans="1:18" x14ac:dyDescent="0.3">
      <c r="A59" s="38" t="s">
        <v>180</v>
      </c>
      <c r="B59" s="2"/>
      <c r="C59" s="2"/>
      <c r="D59" s="2"/>
      <c r="E59" s="2"/>
      <c r="F59" s="2"/>
      <c r="G59" s="2"/>
      <c r="H59" s="2"/>
      <c r="I59" s="2"/>
      <c r="J59" s="2"/>
      <c r="K59" s="2"/>
      <c r="L59" s="2"/>
      <c r="M59" s="2"/>
      <c r="N59" s="2"/>
      <c r="O59" s="2"/>
      <c r="P59" s="2"/>
      <c r="Q59" s="2"/>
      <c r="R59" s="67" t="s">
        <v>542</v>
      </c>
    </row>
    <row r="60" spans="1:18" x14ac:dyDescent="0.3">
      <c r="A60" s="40" t="s">
        <v>583</v>
      </c>
      <c r="B60" s="2"/>
      <c r="C60" s="2"/>
      <c r="D60" s="2"/>
      <c r="E60" s="2"/>
      <c r="F60" s="2"/>
      <c r="G60" s="2"/>
      <c r="H60" s="2"/>
      <c r="I60" s="2">
        <v>2100</v>
      </c>
      <c r="J60" s="2"/>
      <c r="K60" s="2"/>
      <c r="L60" s="2"/>
      <c r="M60" s="2">
        <v>1000</v>
      </c>
      <c r="N60" s="2"/>
      <c r="O60" s="2"/>
      <c r="P60" s="2"/>
      <c r="Q60" s="2">
        <v>3100</v>
      </c>
      <c r="R60" s="67">
        <v>0.35962877030162416</v>
      </c>
    </row>
    <row r="61" spans="1:18" x14ac:dyDescent="0.3">
      <c r="A61" s="40" t="s">
        <v>584</v>
      </c>
      <c r="B61" s="2">
        <v>201</v>
      </c>
      <c r="C61" s="2"/>
      <c r="D61" s="2"/>
      <c r="E61" s="2"/>
      <c r="F61" s="2"/>
      <c r="G61" s="2"/>
      <c r="H61" s="2"/>
      <c r="I61" s="2"/>
      <c r="J61" s="2"/>
      <c r="K61" s="2"/>
      <c r="L61" s="2"/>
      <c r="M61" s="2">
        <v>1878</v>
      </c>
      <c r="N61" s="2"/>
      <c r="O61" s="2"/>
      <c r="P61" s="2"/>
      <c r="Q61" s="2">
        <v>2079</v>
      </c>
      <c r="R61" s="67">
        <v>0.189</v>
      </c>
    </row>
    <row r="62" spans="1:18" x14ac:dyDescent="0.3">
      <c r="A62" s="40" t="s">
        <v>585</v>
      </c>
      <c r="B62" s="2"/>
      <c r="C62" s="2"/>
      <c r="D62" s="2"/>
      <c r="E62" s="2"/>
      <c r="F62" s="2">
        <v>339</v>
      </c>
      <c r="G62" s="2"/>
      <c r="H62" s="2"/>
      <c r="I62" s="2"/>
      <c r="J62" s="2"/>
      <c r="K62" s="2"/>
      <c r="L62" s="2"/>
      <c r="M62" s="2">
        <v>1997</v>
      </c>
      <c r="N62" s="2"/>
      <c r="O62" s="2"/>
      <c r="P62" s="2"/>
      <c r="Q62" s="2">
        <v>2336</v>
      </c>
      <c r="R62" s="67">
        <v>0.2336</v>
      </c>
    </row>
    <row r="63" spans="1:18" x14ac:dyDescent="0.3">
      <c r="A63" s="38" t="s">
        <v>178</v>
      </c>
      <c r="B63" s="2"/>
      <c r="C63" s="2"/>
      <c r="D63" s="2"/>
      <c r="E63" s="2"/>
      <c r="F63" s="2"/>
      <c r="G63" s="2"/>
      <c r="H63" s="2"/>
      <c r="I63" s="2"/>
      <c r="J63" s="2"/>
      <c r="K63" s="2"/>
      <c r="L63" s="2"/>
      <c r="M63" s="2"/>
      <c r="N63" s="2"/>
      <c r="O63" s="2"/>
      <c r="P63" s="2"/>
      <c r="Q63" s="2"/>
      <c r="R63" s="67" t="s">
        <v>542</v>
      </c>
    </row>
    <row r="64" spans="1:18" x14ac:dyDescent="0.3">
      <c r="A64" s="40" t="s">
        <v>586</v>
      </c>
      <c r="B64" s="2"/>
      <c r="C64" s="2"/>
      <c r="D64" s="2"/>
      <c r="E64" s="2"/>
      <c r="F64" s="2">
        <v>40000</v>
      </c>
      <c r="G64" s="2"/>
      <c r="H64" s="2"/>
      <c r="I64" s="2"/>
      <c r="J64" s="2"/>
      <c r="K64" s="2"/>
      <c r="L64" s="2"/>
      <c r="M64" s="2"/>
      <c r="N64" s="2"/>
      <c r="O64" s="2"/>
      <c r="P64" s="2"/>
      <c r="Q64" s="2">
        <v>40000</v>
      </c>
      <c r="R64" s="67">
        <v>0.58668231152830741</v>
      </c>
    </row>
    <row r="65" spans="1:18" x14ac:dyDescent="0.3">
      <c r="A65" s="40" t="s">
        <v>587</v>
      </c>
      <c r="B65" s="2">
        <v>562</v>
      </c>
      <c r="C65" s="2"/>
      <c r="D65" s="2"/>
      <c r="E65" s="2"/>
      <c r="F65" s="2"/>
      <c r="G65" s="2"/>
      <c r="H65" s="2"/>
      <c r="I65" s="2"/>
      <c r="J65" s="2"/>
      <c r="K65" s="2"/>
      <c r="L65" s="2"/>
      <c r="M65" s="2">
        <v>65000</v>
      </c>
      <c r="N65" s="2"/>
      <c r="O65" s="2"/>
      <c r="P65" s="2"/>
      <c r="Q65" s="2">
        <v>65562</v>
      </c>
      <c r="R65" s="67">
        <v>0.65561999999999998</v>
      </c>
    </row>
    <row r="66" spans="1:18" x14ac:dyDescent="0.3">
      <c r="A66" s="40" t="s">
        <v>588</v>
      </c>
      <c r="B66" s="2">
        <v>5880</v>
      </c>
      <c r="C66" s="2"/>
      <c r="D66" s="2"/>
      <c r="E66" s="2"/>
      <c r="F66" s="2"/>
      <c r="G66" s="2"/>
      <c r="H66" s="2"/>
      <c r="I66" s="2"/>
      <c r="J66" s="2"/>
      <c r="K66" s="2"/>
      <c r="L66" s="2"/>
      <c r="M66" s="2">
        <v>37604</v>
      </c>
      <c r="N66" s="2"/>
      <c r="O66" s="2"/>
      <c r="P66" s="2"/>
      <c r="Q66" s="2">
        <v>43484</v>
      </c>
      <c r="R66" s="67">
        <v>0.43484</v>
      </c>
    </row>
    <row r="67" spans="1:18" x14ac:dyDescent="0.3">
      <c r="A67" s="40" t="s">
        <v>589</v>
      </c>
      <c r="B67" s="2">
        <v>5000</v>
      </c>
      <c r="C67" s="2"/>
      <c r="D67" s="2"/>
      <c r="E67" s="2"/>
      <c r="F67" s="2">
        <v>15000</v>
      </c>
      <c r="G67" s="2"/>
      <c r="H67" s="2"/>
      <c r="I67" s="2"/>
      <c r="J67" s="2"/>
      <c r="K67" s="2"/>
      <c r="L67" s="2"/>
      <c r="M67" s="2">
        <v>8154</v>
      </c>
      <c r="N67" s="2"/>
      <c r="O67" s="2"/>
      <c r="P67" s="2"/>
      <c r="Q67" s="2">
        <v>28154</v>
      </c>
      <c r="R67" s="67">
        <v>0.35192499999999999</v>
      </c>
    </row>
    <row r="68" spans="1:18" x14ac:dyDescent="0.3">
      <c r="A68" s="40" t="s">
        <v>590</v>
      </c>
      <c r="B68" s="2"/>
      <c r="C68" s="2"/>
      <c r="D68" s="2"/>
      <c r="E68" s="2"/>
      <c r="F68" s="2">
        <v>23897</v>
      </c>
      <c r="G68" s="2"/>
      <c r="H68" s="2"/>
      <c r="I68" s="2"/>
      <c r="J68" s="2"/>
      <c r="K68" s="2"/>
      <c r="L68" s="2"/>
      <c r="M68" s="2">
        <v>21353</v>
      </c>
      <c r="N68" s="2"/>
      <c r="O68" s="2"/>
      <c r="P68" s="2"/>
      <c r="Q68" s="2">
        <v>45250</v>
      </c>
      <c r="R68" s="67">
        <v>0.56562500000000004</v>
      </c>
    </row>
    <row r="69" spans="1:18" x14ac:dyDescent="0.3">
      <c r="A69" s="38" t="s">
        <v>190</v>
      </c>
      <c r="B69" s="2"/>
      <c r="C69" s="2"/>
      <c r="D69" s="2"/>
      <c r="E69" s="2"/>
      <c r="F69" s="2"/>
      <c r="G69" s="2"/>
      <c r="H69" s="2"/>
      <c r="I69" s="2"/>
      <c r="J69" s="2"/>
      <c r="K69" s="2"/>
      <c r="L69" s="2"/>
      <c r="M69" s="2"/>
      <c r="N69" s="2"/>
      <c r="O69" s="2"/>
      <c r="P69" s="2"/>
      <c r="Q69" s="2"/>
      <c r="R69" s="67" t="s">
        <v>542</v>
      </c>
    </row>
    <row r="70" spans="1:18" x14ac:dyDescent="0.3">
      <c r="A70" s="40" t="s">
        <v>591</v>
      </c>
      <c r="B70" s="2">
        <v>1709</v>
      </c>
      <c r="C70" s="2"/>
      <c r="D70" s="2"/>
      <c r="E70" s="2"/>
      <c r="F70" s="2">
        <v>16691</v>
      </c>
      <c r="G70" s="2"/>
      <c r="H70" s="2"/>
      <c r="I70" s="2"/>
      <c r="J70" s="2"/>
      <c r="K70" s="2"/>
      <c r="L70" s="2"/>
      <c r="M70" s="2">
        <v>15857</v>
      </c>
      <c r="N70" s="2"/>
      <c r="O70" s="2"/>
      <c r="P70" s="2"/>
      <c r="Q70" s="2">
        <v>34257</v>
      </c>
      <c r="R70" s="67">
        <v>0.48938571428571431</v>
      </c>
    </row>
    <row r="71" spans="1:18" x14ac:dyDescent="0.3">
      <c r="A71" s="38" t="s">
        <v>181</v>
      </c>
      <c r="B71" s="2"/>
      <c r="C71" s="2"/>
      <c r="D71" s="2"/>
      <c r="E71" s="2"/>
      <c r="F71" s="2"/>
      <c r="G71" s="2"/>
      <c r="H71" s="2"/>
      <c r="I71" s="2"/>
      <c r="J71" s="2"/>
      <c r="K71" s="2"/>
      <c r="L71" s="2"/>
      <c r="M71" s="2"/>
      <c r="N71" s="2"/>
      <c r="O71" s="2"/>
      <c r="P71" s="2"/>
      <c r="Q71" s="2"/>
      <c r="R71" s="67" t="s">
        <v>542</v>
      </c>
    </row>
    <row r="72" spans="1:18" x14ac:dyDescent="0.3">
      <c r="A72" s="40" t="s">
        <v>592</v>
      </c>
      <c r="B72" s="2"/>
      <c r="C72" s="2">
        <v>800</v>
      </c>
      <c r="D72" s="2">
        <v>600</v>
      </c>
      <c r="E72" s="2"/>
      <c r="F72" s="2"/>
      <c r="G72" s="2"/>
      <c r="H72" s="2"/>
      <c r="I72" s="2"/>
      <c r="J72" s="2"/>
      <c r="K72" s="2"/>
      <c r="L72" s="2"/>
      <c r="M72" s="2"/>
      <c r="N72" s="2"/>
      <c r="O72" s="2"/>
      <c r="P72" s="2"/>
      <c r="Q72" s="2">
        <v>1400</v>
      </c>
      <c r="R72" s="67">
        <v>0.28000000000000003</v>
      </c>
    </row>
    <row r="73" spans="1:18" x14ac:dyDescent="0.3">
      <c r="A73" s="38" t="s">
        <v>189</v>
      </c>
      <c r="B73" s="2"/>
      <c r="C73" s="2"/>
      <c r="D73" s="2"/>
      <c r="E73" s="2"/>
      <c r="F73" s="2"/>
      <c r="G73" s="2"/>
      <c r="H73" s="2"/>
      <c r="I73" s="2"/>
      <c r="J73" s="2"/>
      <c r="K73" s="2"/>
      <c r="L73" s="2"/>
      <c r="M73" s="2"/>
      <c r="N73" s="2"/>
      <c r="O73" s="2"/>
      <c r="P73" s="2"/>
      <c r="Q73" s="2"/>
      <c r="R73" s="67" t="s">
        <v>542</v>
      </c>
    </row>
    <row r="74" spans="1:18" x14ac:dyDescent="0.3">
      <c r="A74" s="40" t="s">
        <v>593</v>
      </c>
      <c r="B74" s="2">
        <v>1000</v>
      </c>
      <c r="C74" s="2"/>
      <c r="D74" s="2"/>
      <c r="E74" s="2"/>
      <c r="F74" s="2">
        <v>30000</v>
      </c>
      <c r="G74" s="2"/>
      <c r="H74" s="2"/>
      <c r="I74" s="2">
        <v>14700</v>
      </c>
      <c r="J74" s="2"/>
      <c r="K74" s="2"/>
      <c r="L74" s="2"/>
      <c r="M74" s="2">
        <v>5000</v>
      </c>
      <c r="N74" s="2"/>
      <c r="O74" s="2"/>
      <c r="P74" s="2"/>
      <c r="Q74" s="2">
        <v>50700</v>
      </c>
      <c r="R74" s="67">
        <v>0.72428571428571431</v>
      </c>
    </row>
    <row r="75" spans="1:18" x14ac:dyDescent="0.3">
      <c r="A75" s="40" t="s">
        <v>594</v>
      </c>
      <c r="B75" s="2">
        <v>3500</v>
      </c>
      <c r="C75" s="2"/>
      <c r="D75" s="2"/>
      <c r="E75" s="2"/>
      <c r="F75" s="2"/>
      <c r="G75" s="2"/>
      <c r="H75" s="2"/>
      <c r="I75" s="2">
        <v>16106</v>
      </c>
      <c r="J75" s="2"/>
      <c r="K75" s="2"/>
      <c r="L75" s="2"/>
      <c r="M75" s="2">
        <v>17302</v>
      </c>
      <c r="N75" s="2"/>
      <c r="O75" s="2"/>
      <c r="P75" s="2"/>
      <c r="Q75" s="2">
        <v>36908</v>
      </c>
      <c r="R75" s="67">
        <v>0.52725714285714287</v>
      </c>
    </row>
    <row r="76" spans="1:18" x14ac:dyDescent="0.3">
      <c r="A76" s="40" t="s">
        <v>595</v>
      </c>
      <c r="B76" s="2">
        <v>3000</v>
      </c>
      <c r="C76" s="2"/>
      <c r="D76" s="2"/>
      <c r="E76" s="2"/>
      <c r="F76" s="2"/>
      <c r="G76" s="2"/>
      <c r="H76" s="2"/>
      <c r="I76" s="2"/>
      <c r="J76" s="2"/>
      <c r="K76" s="2"/>
      <c r="L76" s="2"/>
      <c r="M76" s="2">
        <v>52975</v>
      </c>
      <c r="N76" s="2"/>
      <c r="O76" s="2"/>
      <c r="P76" s="2"/>
      <c r="Q76" s="2">
        <v>55975</v>
      </c>
      <c r="R76" s="67">
        <v>0.7996428571428571</v>
      </c>
    </row>
    <row r="77" spans="1:18" x14ac:dyDescent="0.3">
      <c r="A77" s="40" t="s">
        <v>596</v>
      </c>
      <c r="B77" s="2"/>
      <c r="C77" s="2"/>
      <c r="D77" s="2"/>
      <c r="E77" s="2"/>
      <c r="F77" s="2">
        <v>15941</v>
      </c>
      <c r="G77" s="2"/>
      <c r="H77" s="2"/>
      <c r="I77" s="2"/>
      <c r="J77" s="2"/>
      <c r="K77" s="2"/>
      <c r="L77" s="2"/>
      <c r="M77" s="2">
        <v>47317</v>
      </c>
      <c r="N77" s="2"/>
      <c r="O77" s="2"/>
      <c r="P77" s="2"/>
      <c r="Q77" s="2">
        <v>63258</v>
      </c>
      <c r="R77" s="67">
        <v>0.90368571428571431</v>
      </c>
    </row>
    <row r="78" spans="1:18" x14ac:dyDescent="0.3">
      <c r="A78" s="13" t="s">
        <v>597</v>
      </c>
      <c r="B78" s="14"/>
      <c r="C78" s="14"/>
      <c r="D78" s="14"/>
      <c r="E78" s="14"/>
      <c r="F78" s="14"/>
      <c r="G78" s="14"/>
      <c r="H78" s="14"/>
      <c r="I78" s="14"/>
      <c r="J78" s="14"/>
      <c r="K78" s="14"/>
      <c r="L78" s="14"/>
      <c r="M78" s="14"/>
      <c r="N78" s="14"/>
      <c r="O78" s="14"/>
      <c r="P78" s="14"/>
      <c r="Q78" s="14"/>
      <c r="R78" s="14" t="s">
        <v>542</v>
      </c>
    </row>
    <row r="79" spans="1:18" x14ac:dyDescent="0.3">
      <c r="A79" s="38" t="s">
        <v>163</v>
      </c>
      <c r="B79" s="2"/>
      <c r="C79" s="2"/>
      <c r="D79" s="2"/>
      <c r="E79" s="2"/>
      <c r="F79" s="2"/>
      <c r="G79" s="2"/>
      <c r="H79" s="2"/>
      <c r="I79" s="2"/>
      <c r="J79" s="2"/>
      <c r="K79" s="2"/>
      <c r="L79" s="2"/>
      <c r="M79" s="2"/>
      <c r="N79" s="2"/>
      <c r="O79" s="2"/>
      <c r="P79" s="2"/>
      <c r="Q79" s="2"/>
      <c r="R79" s="67" t="s">
        <v>542</v>
      </c>
    </row>
    <row r="80" spans="1:18" x14ac:dyDescent="0.3">
      <c r="A80" s="40" t="s">
        <v>598</v>
      </c>
      <c r="B80" s="2"/>
      <c r="C80" s="2"/>
      <c r="D80" s="2"/>
      <c r="E80" s="2"/>
      <c r="F80" s="2"/>
      <c r="G80" s="2"/>
      <c r="H80" s="2"/>
      <c r="I80" s="2"/>
      <c r="J80" s="2"/>
      <c r="K80" s="2"/>
      <c r="L80" s="2"/>
      <c r="M80" s="2"/>
      <c r="N80" s="2">
        <v>2441</v>
      </c>
      <c r="O80" s="2">
        <v>10380</v>
      </c>
      <c r="P80" s="2"/>
      <c r="Q80" s="2">
        <v>12821</v>
      </c>
      <c r="R80" s="67">
        <v>7.6072041130760071E-4</v>
      </c>
    </row>
    <row r="81" spans="1:18" x14ac:dyDescent="0.3">
      <c r="A81" s="40" t="s">
        <v>599</v>
      </c>
      <c r="B81" s="2"/>
      <c r="C81" s="2">
        <v>12884</v>
      </c>
      <c r="D81" s="2">
        <v>90234</v>
      </c>
      <c r="E81" s="2"/>
      <c r="F81" s="2"/>
      <c r="G81" s="2"/>
      <c r="H81" s="2"/>
      <c r="I81" s="2"/>
      <c r="J81" s="2"/>
      <c r="K81" s="2"/>
      <c r="L81" s="2"/>
      <c r="M81" s="2"/>
      <c r="N81" s="2"/>
      <c r="O81" s="2">
        <v>84170</v>
      </c>
      <c r="P81" s="2"/>
      <c r="Q81" s="2">
        <v>187288</v>
      </c>
      <c r="R81" s="67">
        <v>4.0622296237284111E-2</v>
      </c>
    </row>
    <row r="82" spans="1:18" x14ac:dyDescent="0.3">
      <c r="A82" s="40" t="s">
        <v>600</v>
      </c>
      <c r="B82" s="2"/>
      <c r="C82" s="2">
        <v>2619</v>
      </c>
      <c r="D82" s="2">
        <v>126693</v>
      </c>
      <c r="E82" s="2"/>
      <c r="F82" s="2"/>
      <c r="G82" s="2">
        <v>42700</v>
      </c>
      <c r="H82" s="2">
        <v>113000</v>
      </c>
      <c r="I82" s="2"/>
      <c r="J82" s="2"/>
      <c r="K82" s="2"/>
      <c r="L82" s="2"/>
      <c r="M82" s="2"/>
      <c r="N82" s="2">
        <v>45303</v>
      </c>
      <c r="O82" s="2">
        <v>86714</v>
      </c>
      <c r="P82" s="2"/>
      <c r="Q82" s="2">
        <v>417029</v>
      </c>
      <c r="R82" s="67">
        <v>0.43014276239720356</v>
      </c>
    </row>
    <row r="83" spans="1:18" x14ac:dyDescent="0.3">
      <c r="A83" s="40" t="s">
        <v>601</v>
      </c>
      <c r="B83" s="2"/>
      <c r="C83" s="2"/>
      <c r="D83" s="2">
        <v>122</v>
      </c>
      <c r="E83" s="2"/>
      <c r="F83" s="2"/>
      <c r="G83" s="2">
        <v>64000</v>
      </c>
      <c r="H83" s="2">
        <v>10000</v>
      </c>
      <c r="I83" s="2"/>
      <c r="J83" s="2"/>
      <c r="K83" s="2"/>
      <c r="L83" s="2"/>
      <c r="M83" s="2"/>
      <c r="N83" s="2">
        <v>6994</v>
      </c>
      <c r="O83" s="2">
        <v>80971</v>
      </c>
      <c r="P83" s="2"/>
      <c r="Q83" s="2">
        <v>162087</v>
      </c>
      <c r="R83" s="67">
        <v>1.0621307186090462E-2</v>
      </c>
    </row>
    <row r="84" spans="1:18" x14ac:dyDescent="0.3">
      <c r="A84" s="40" t="s">
        <v>602</v>
      </c>
      <c r="B84" s="2"/>
      <c r="C84" s="2">
        <v>24000</v>
      </c>
      <c r="D84" s="2">
        <v>190249</v>
      </c>
      <c r="E84" s="2">
        <v>10000</v>
      </c>
      <c r="F84" s="2"/>
      <c r="G84" s="2">
        <v>35756</v>
      </c>
      <c r="H84" s="2">
        <v>30504</v>
      </c>
      <c r="I84" s="2"/>
      <c r="J84" s="2">
        <v>267456</v>
      </c>
      <c r="K84" s="2">
        <v>290651</v>
      </c>
      <c r="L84" s="2"/>
      <c r="M84" s="2"/>
      <c r="N84" s="2">
        <v>210816</v>
      </c>
      <c r="O84" s="2">
        <v>231968</v>
      </c>
      <c r="P84" s="2"/>
      <c r="Q84" s="2">
        <v>1291400</v>
      </c>
      <c r="R84" s="67">
        <v>8.1490700537955998E-2</v>
      </c>
    </row>
    <row r="85" spans="1:18" x14ac:dyDescent="0.3">
      <c r="A85" s="40" t="s">
        <v>603</v>
      </c>
      <c r="B85" s="2"/>
      <c r="C85" s="2">
        <v>73164</v>
      </c>
      <c r="D85" s="2">
        <v>468694</v>
      </c>
      <c r="E85" s="2">
        <v>24800</v>
      </c>
      <c r="F85" s="2"/>
      <c r="G85" s="2">
        <v>271472</v>
      </c>
      <c r="H85" s="2">
        <v>958283</v>
      </c>
      <c r="I85" s="2"/>
      <c r="J85" s="2">
        <v>151654</v>
      </c>
      <c r="K85" s="2">
        <v>586320</v>
      </c>
      <c r="L85" s="2"/>
      <c r="M85" s="2"/>
      <c r="N85" s="2">
        <v>418695</v>
      </c>
      <c r="O85" s="2">
        <v>1471937</v>
      </c>
      <c r="P85" s="2"/>
      <c r="Q85" s="2">
        <v>4425019</v>
      </c>
      <c r="R85" s="67">
        <v>0.29298193749282031</v>
      </c>
    </row>
    <row r="86" spans="1:18" x14ac:dyDescent="0.3">
      <c r="A86" s="40" t="s">
        <v>604</v>
      </c>
      <c r="B86" s="2"/>
      <c r="C86" s="2"/>
      <c r="D86" s="2"/>
      <c r="E86" s="2"/>
      <c r="F86" s="2"/>
      <c r="G86" s="2"/>
      <c r="H86" s="2"/>
      <c r="I86" s="2"/>
      <c r="J86" s="2"/>
      <c r="K86" s="2"/>
      <c r="L86" s="2">
        <v>1</v>
      </c>
      <c r="M86" s="2"/>
      <c r="N86" s="2"/>
      <c r="O86" s="2"/>
      <c r="P86" s="2"/>
      <c r="Q86" s="2">
        <v>1</v>
      </c>
      <c r="R86" s="67">
        <v>6.4866996709945928E-7</v>
      </c>
    </row>
    <row r="87" spans="1:18" x14ac:dyDescent="0.3">
      <c r="A87" s="40" t="s">
        <v>605</v>
      </c>
      <c r="B87" s="2"/>
      <c r="C87" s="2"/>
      <c r="D87" s="2"/>
      <c r="E87" s="2"/>
      <c r="F87" s="2"/>
      <c r="G87" s="2">
        <v>17754</v>
      </c>
      <c r="H87" s="2">
        <v>74439</v>
      </c>
      <c r="I87" s="2"/>
      <c r="J87" s="2"/>
      <c r="K87" s="2"/>
      <c r="L87" s="2"/>
      <c r="M87" s="2"/>
      <c r="N87" s="2"/>
      <c r="O87" s="2"/>
      <c r="P87" s="2"/>
      <c r="Q87" s="2">
        <v>92193</v>
      </c>
      <c r="R87" s="67">
        <v>6.0412628613475362E-3</v>
      </c>
    </row>
    <row r="88" spans="1:18" x14ac:dyDescent="0.3">
      <c r="A88" s="40" t="s">
        <v>606</v>
      </c>
      <c r="B88" s="2"/>
      <c r="C88" s="2">
        <v>20000</v>
      </c>
      <c r="D88" s="2">
        <v>40942</v>
      </c>
      <c r="E88" s="2">
        <v>10000</v>
      </c>
      <c r="F88" s="2"/>
      <c r="G88" s="2"/>
      <c r="H88" s="2"/>
      <c r="I88" s="2"/>
      <c r="J88" s="2">
        <v>124454</v>
      </c>
      <c r="K88" s="2">
        <v>132001</v>
      </c>
      <c r="L88" s="2">
        <v>29</v>
      </c>
      <c r="M88" s="2"/>
      <c r="N88" s="2">
        <v>161049</v>
      </c>
      <c r="O88" s="2">
        <v>280922</v>
      </c>
      <c r="P88" s="2"/>
      <c r="Q88" s="2">
        <v>769397</v>
      </c>
      <c r="R88" s="67">
        <v>6.5820335106713798E-2</v>
      </c>
    </row>
    <row r="89" spans="1:18" x14ac:dyDescent="0.3">
      <c r="A89" s="40" t="s">
        <v>607</v>
      </c>
      <c r="B89" s="2"/>
      <c r="C89" s="2">
        <v>231924</v>
      </c>
      <c r="D89" s="2">
        <v>586396</v>
      </c>
      <c r="E89" s="2">
        <v>25000</v>
      </c>
      <c r="F89" s="2"/>
      <c r="G89" s="2">
        <v>414900</v>
      </c>
      <c r="H89" s="2">
        <v>1176423</v>
      </c>
      <c r="I89" s="2"/>
      <c r="J89" s="2">
        <v>104904</v>
      </c>
      <c r="K89" s="2">
        <v>300963</v>
      </c>
      <c r="L89" s="2">
        <v>36</v>
      </c>
      <c r="M89" s="2"/>
      <c r="N89" s="2">
        <v>209340</v>
      </c>
      <c r="O89" s="2">
        <v>651050</v>
      </c>
      <c r="P89" s="2"/>
      <c r="Q89" s="2">
        <v>3700936</v>
      </c>
      <c r="R89" s="67">
        <v>0.43206362103827817</v>
      </c>
    </row>
    <row r="90" spans="1:18" x14ac:dyDescent="0.3">
      <c r="A90" s="40" t="s">
        <v>608</v>
      </c>
      <c r="B90" s="2"/>
      <c r="C90" s="2"/>
      <c r="D90" s="2"/>
      <c r="E90" s="2"/>
      <c r="F90" s="2"/>
      <c r="G90" s="2"/>
      <c r="H90" s="2"/>
      <c r="I90" s="2"/>
      <c r="J90" s="2"/>
      <c r="K90" s="2"/>
      <c r="L90" s="2"/>
      <c r="M90" s="2"/>
      <c r="N90" s="2"/>
      <c r="O90" s="2">
        <v>6480</v>
      </c>
      <c r="P90" s="2"/>
      <c r="Q90" s="2">
        <v>6480</v>
      </c>
      <c r="R90" s="67">
        <v>7.5650383155181347E-4</v>
      </c>
    </row>
    <row r="91" spans="1:18" x14ac:dyDescent="0.3">
      <c r="A91" s="40" t="s">
        <v>609</v>
      </c>
      <c r="B91" s="2"/>
      <c r="C91" s="2"/>
      <c r="D91" s="2"/>
      <c r="E91" s="2"/>
      <c r="F91" s="2"/>
      <c r="G91" s="2"/>
      <c r="H91" s="2"/>
      <c r="I91" s="2"/>
      <c r="J91" s="2">
        <v>219817</v>
      </c>
      <c r="K91" s="2">
        <v>235464</v>
      </c>
      <c r="L91" s="2"/>
      <c r="M91" s="2"/>
      <c r="N91" s="2">
        <v>98500</v>
      </c>
      <c r="O91" s="2">
        <v>1254600</v>
      </c>
      <c r="P91" s="2"/>
      <c r="Q91" s="2">
        <v>1808381</v>
      </c>
      <c r="R91" s="67">
        <v>0.11055242681754708</v>
      </c>
    </row>
    <row r="92" spans="1:18" x14ac:dyDescent="0.3">
      <c r="A92" s="40" t="s">
        <v>610</v>
      </c>
      <c r="B92" s="2"/>
      <c r="C92" s="2"/>
      <c r="D92" s="2"/>
      <c r="E92" s="2"/>
      <c r="F92" s="2"/>
      <c r="G92" s="2"/>
      <c r="H92" s="2"/>
      <c r="I92" s="2"/>
      <c r="J92" s="2"/>
      <c r="K92" s="2"/>
      <c r="L92" s="2"/>
      <c r="M92" s="2"/>
      <c r="N92" s="2">
        <v>4</v>
      </c>
      <c r="O92" s="2">
        <v>16</v>
      </c>
      <c r="P92" s="2"/>
      <c r="Q92" s="2">
        <v>20</v>
      </c>
      <c r="R92" s="67">
        <v>2.0000000000000002E-5</v>
      </c>
    </row>
    <row r="93" spans="1:18" x14ac:dyDescent="0.3">
      <c r="A93" s="40" t="s">
        <v>611</v>
      </c>
      <c r="B93" s="2"/>
      <c r="C93" s="2">
        <v>30970</v>
      </c>
      <c r="D93" s="2">
        <v>576030</v>
      </c>
      <c r="E93" s="2">
        <v>20000</v>
      </c>
      <c r="F93" s="2"/>
      <c r="G93" s="2">
        <v>713981</v>
      </c>
      <c r="H93" s="2">
        <v>2159932</v>
      </c>
      <c r="I93" s="2"/>
      <c r="J93" s="2">
        <v>313874</v>
      </c>
      <c r="K93" s="2">
        <v>750161</v>
      </c>
      <c r="L93" s="2"/>
      <c r="M93" s="2"/>
      <c r="N93" s="2">
        <v>510250</v>
      </c>
      <c r="O93" s="2">
        <v>1166897</v>
      </c>
      <c r="P93" s="2"/>
      <c r="Q93" s="2">
        <v>6242095</v>
      </c>
      <c r="R93" s="67">
        <v>0.89172785714285718</v>
      </c>
    </row>
    <row r="94" spans="1:18" x14ac:dyDescent="0.3">
      <c r="A94" s="40" t="s">
        <v>612</v>
      </c>
      <c r="B94" s="2"/>
      <c r="C94" s="2"/>
      <c r="D94" s="2"/>
      <c r="E94" s="2"/>
      <c r="F94" s="2"/>
      <c r="G94" s="2"/>
      <c r="H94" s="2"/>
      <c r="I94" s="2"/>
      <c r="J94" s="2">
        <v>6000</v>
      </c>
      <c r="K94" s="2"/>
      <c r="L94" s="2"/>
      <c r="M94" s="2"/>
      <c r="N94" s="2"/>
      <c r="O94" s="2"/>
      <c r="P94" s="2"/>
      <c r="Q94" s="2">
        <v>6000</v>
      </c>
      <c r="R94" s="67">
        <v>3.4285714285714284E-3</v>
      </c>
    </row>
    <row r="95" spans="1:18" x14ac:dyDescent="0.3">
      <c r="A95" s="40" t="s">
        <v>613</v>
      </c>
      <c r="B95" s="2"/>
      <c r="C95" s="2"/>
      <c r="D95" s="2"/>
      <c r="E95" s="2"/>
      <c r="F95" s="2"/>
      <c r="G95" s="2"/>
      <c r="H95" s="2"/>
      <c r="I95" s="2"/>
      <c r="J95" s="2">
        <v>4000</v>
      </c>
      <c r="K95" s="2"/>
      <c r="L95" s="2"/>
      <c r="M95" s="2"/>
      <c r="N95" s="2"/>
      <c r="O95" s="2"/>
      <c r="P95" s="2"/>
      <c r="Q95" s="2">
        <v>4000</v>
      </c>
      <c r="R95" s="67">
        <v>3.2000000000000002E-3</v>
      </c>
    </row>
    <row r="96" spans="1:18" x14ac:dyDescent="0.3">
      <c r="A96" s="40" t="s">
        <v>614</v>
      </c>
      <c r="B96" s="2"/>
      <c r="C96" s="2"/>
      <c r="D96" s="2"/>
      <c r="E96" s="2"/>
      <c r="F96" s="2"/>
      <c r="G96" s="2"/>
      <c r="H96" s="2"/>
      <c r="I96" s="2"/>
      <c r="J96" s="2"/>
      <c r="K96" s="2"/>
      <c r="L96" s="2"/>
      <c r="M96" s="2"/>
      <c r="N96" s="2">
        <v>130914</v>
      </c>
      <c r="O96" s="2">
        <v>99448</v>
      </c>
      <c r="P96" s="2"/>
      <c r="Q96" s="2">
        <v>230362</v>
      </c>
      <c r="R96" s="67">
        <v>0.76468713692946055</v>
      </c>
    </row>
    <row r="97" spans="1:18" x14ac:dyDescent="0.3">
      <c r="A97" s="38" t="s">
        <v>168</v>
      </c>
      <c r="B97" s="2"/>
      <c r="C97" s="2"/>
      <c r="D97" s="2"/>
      <c r="E97" s="2"/>
      <c r="F97" s="2"/>
      <c r="G97" s="2"/>
      <c r="H97" s="2"/>
      <c r="I97" s="2"/>
      <c r="J97" s="2"/>
      <c r="K97" s="2"/>
      <c r="L97" s="2"/>
      <c r="M97" s="2"/>
      <c r="N97" s="2"/>
      <c r="O97" s="2"/>
      <c r="P97" s="2"/>
      <c r="Q97" s="2"/>
      <c r="R97" s="67" t="s">
        <v>542</v>
      </c>
    </row>
    <row r="98" spans="1:18" x14ac:dyDescent="0.3">
      <c r="A98" s="40" t="s">
        <v>615</v>
      </c>
      <c r="B98" s="2"/>
      <c r="C98" s="2"/>
      <c r="D98" s="2">
        <v>18240</v>
      </c>
      <c r="E98" s="2"/>
      <c r="F98" s="2"/>
      <c r="G98" s="2"/>
      <c r="H98" s="2">
        <v>15176</v>
      </c>
      <c r="I98" s="2"/>
      <c r="J98" s="2"/>
      <c r="K98" s="2"/>
      <c r="L98" s="2"/>
      <c r="M98" s="2"/>
      <c r="N98" s="2"/>
      <c r="O98" s="2"/>
      <c r="P98" s="2"/>
      <c r="Q98" s="2">
        <v>33416</v>
      </c>
      <c r="R98" s="67">
        <v>0.13366400000000001</v>
      </c>
    </row>
    <row r="99" spans="1:18" x14ac:dyDescent="0.3">
      <c r="A99" s="38" t="s">
        <v>164</v>
      </c>
      <c r="B99" s="2"/>
      <c r="C99" s="2"/>
      <c r="D99" s="2"/>
      <c r="E99" s="2"/>
      <c r="F99" s="2"/>
      <c r="G99" s="2"/>
      <c r="H99" s="2"/>
      <c r="I99" s="2"/>
      <c r="J99" s="2"/>
      <c r="K99" s="2"/>
      <c r="L99" s="2"/>
      <c r="M99" s="2"/>
      <c r="N99" s="2"/>
      <c r="O99" s="2"/>
      <c r="P99" s="2"/>
      <c r="Q99" s="2"/>
      <c r="R99" s="67"/>
    </row>
    <row r="100" spans="1:18" x14ac:dyDescent="0.3">
      <c r="A100" s="40" t="s">
        <v>616</v>
      </c>
      <c r="B100" s="2"/>
      <c r="C100" s="2"/>
      <c r="D100" s="2"/>
      <c r="E100" s="2"/>
      <c r="F100" s="2"/>
      <c r="G100" s="2"/>
      <c r="H100" s="2"/>
      <c r="I100" s="2">
        <v>313500</v>
      </c>
      <c r="J100" s="2"/>
      <c r="K100" s="2"/>
      <c r="L100" s="2"/>
      <c r="M100" s="2"/>
      <c r="N100" s="2"/>
      <c r="O100" s="2"/>
      <c r="P100" s="2"/>
      <c r="Q100" s="2">
        <v>313500</v>
      </c>
      <c r="R100" s="67">
        <v>0.39187499999999997</v>
      </c>
    </row>
    <row r="101" spans="1:18" x14ac:dyDescent="0.3">
      <c r="A101" s="40" t="s">
        <v>617</v>
      </c>
      <c r="B101" s="2"/>
      <c r="C101" s="2"/>
      <c r="D101" s="2"/>
      <c r="E101" s="2"/>
      <c r="F101" s="2">
        <v>25000</v>
      </c>
      <c r="G101" s="2"/>
      <c r="H101" s="2"/>
      <c r="I101" s="2"/>
      <c r="J101" s="2"/>
      <c r="K101" s="2"/>
      <c r="L101" s="2"/>
      <c r="M101" s="2"/>
      <c r="N101" s="2"/>
      <c r="O101" s="2"/>
      <c r="P101" s="2"/>
      <c r="Q101" s="2">
        <v>25000</v>
      </c>
      <c r="R101" s="67">
        <v>1.9230769230769232E-2</v>
      </c>
    </row>
    <row r="102" spans="1:18" x14ac:dyDescent="0.3">
      <c r="A102" s="40" t="s">
        <v>618</v>
      </c>
      <c r="B102" s="2"/>
      <c r="C102" s="2"/>
      <c r="D102" s="2"/>
      <c r="E102" s="2"/>
      <c r="F102" s="2"/>
      <c r="G102" s="2"/>
      <c r="H102" s="2"/>
      <c r="I102" s="2">
        <v>150000</v>
      </c>
      <c r="J102" s="2"/>
      <c r="K102" s="2"/>
      <c r="L102" s="2"/>
      <c r="M102" s="2"/>
      <c r="N102" s="2"/>
      <c r="O102" s="2"/>
      <c r="P102" s="2"/>
      <c r="Q102" s="2">
        <v>150000</v>
      </c>
      <c r="R102" s="67">
        <v>0.16664815020553272</v>
      </c>
    </row>
    <row r="103" spans="1:18" x14ac:dyDescent="0.3">
      <c r="A103" s="40" t="s">
        <v>619</v>
      </c>
      <c r="B103" s="2"/>
      <c r="C103" s="2"/>
      <c r="D103" s="2"/>
      <c r="E103" s="2"/>
      <c r="F103" s="2"/>
      <c r="G103" s="2"/>
      <c r="H103" s="2"/>
      <c r="I103" s="2"/>
      <c r="J103" s="2"/>
      <c r="K103" s="2"/>
      <c r="L103" s="2"/>
      <c r="M103" s="2">
        <v>50000</v>
      </c>
      <c r="N103" s="2"/>
      <c r="O103" s="2"/>
      <c r="P103" s="2"/>
      <c r="Q103" s="2">
        <v>50000</v>
      </c>
      <c r="R103" s="67">
        <v>7.1428571428571425E-2</v>
      </c>
    </row>
    <row r="104" spans="1:18" x14ac:dyDescent="0.3">
      <c r="A104" s="13" t="s">
        <v>620</v>
      </c>
      <c r="B104" s="14"/>
      <c r="C104" s="14"/>
      <c r="D104" s="14"/>
      <c r="E104" s="14"/>
      <c r="F104" s="14"/>
      <c r="G104" s="14"/>
      <c r="H104" s="14"/>
      <c r="I104" s="14"/>
      <c r="J104" s="14"/>
      <c r="K104" s="14"/>
      <c r="L104" s="14"/>
      <c r="M104" s="14"/>
      <c r="N104" s="14"/>
      <c r="O104" s="14"/>
      <c r="P104" s="14"/>
      <c r="Q104" s="14"/>
      <c r="R104" s="14" t="s">
        <v>542</v>
      </c>
    </row>
    <row r="105" spans="1:18" x14ac:dyDescent="0.3">
      <c r="A105" s="38" t="s">
        <v>214</v>
      </c>
      <c r="B105" s="2"/>
      <c r="C105" s="2"/>
      <c r="D105" s="2"/>
      <c r="E105" s="2"/>
      <c r="F105" s="2"/>
      <c r="G105" s="2"/>
      <c r="H105" s="2"/>
      <c r="I105" s="2"/>
      <c r="J105" s="2"/>
      <c r="K105" s="2"/>
      <c r="L105" s="2"/>
      <c r="M105" s="2"/>
      <c r="N105" s="2"/>
      <c r="O105" s="2"/>
      <c r="P105" s="2"/>
      <c r="Q105" s="2"/>
      <c r="R105" s="67" t="s">
        <v>542</v>
      </c>
    </row>
    <row r="106" spans="1:18" x14ac:dyDescent="0.3">
      <c r="A106" s="40" t="s">
        <v>621</v>
      </c>
      <c r="B106" s="2"/>
      <c r="C106" s="2"/>
      <c r="D106" s="2">
        <v>7081</v>
      </c>
      <c r="E106" s="2">
        <v>791</v>
      </c>
      <c r="F106" s="2"/>
      <c r="G106" s="2"/>
      <c r="H106" s="2"/>
      <c r="I106" s="2"/>
      <c r="J106" s="2"/>
      <c r="K106" s="2"/>
      <c r="L106" s="2"/>
      <c r="M106" s="2"/>
      <c r="N106" s="2"/>
      <c r="O106" s="2"/>
      <c r="P106" s="2"/>
      <c r="Q106" s="2">
        <v>7872</v>
      </c>
      <c r="R106" s="67">
        <v>8.3744680851063832E-3</v>
      </c>
    </row>
    <row r="107" spans="1:18" x14ac:dyDescent="0.3">
      <c r="A107" s="38" t="s">
        <v>198</v>
      </c>
      <c r="B107" s="2"/>
      <c r="C107" s="2"/>
      <c r="D107" s="2"/>
      <c r="E107" s="2"/>
      <c r="F107" s="2"/>
      <c r="G107" s="2"/>
      <c r="H107" s="2"/>
      <c r="I107" s="2"/>
      <c r="J107" s="2"/>
      <c r="K107" s="2"/>
      <c r="L107" s="2"/>
      <c r="M107" s="2"/>
      <c r="N107" s="2"/>
      <c r="O107" s="2"/>
      <c r="P107" s="2"/>
      <c r="Q107" s="2"/>
      <c r="R107" s="67" t="s">
        <v>542</v>
      </c>
    </row>
    <row r="108" spans="1:18" x14ac:dyDescent="0.3">
      <c r="A108" s="40" t="s">
        <v>622</v>
      </c>
      <c r="B108" s="2"/>
      <c r="C108" s="2"/>
      <c r="D108" s="2">
        <v>600</v>
      </c>
      <c r="E108" s="2"/>
      <c r="F108" s="2"/>
      <c r="G108" s="2">
        <v>684</v>
      </c>
      <c r="H108" s="2">
        <v>1037</v>
      </c>
      <c r="I108" s="2"/>
      <c r="J108" s="2"/>
      <c r="K108" s="2"/>
      <c r="L108" s="2"/>
      <c r="M108" s="2"/>
      <c r="N108" s="2"/>
      <c r="O108" s="2">
        <v>4914</v>
      </c>
      <c r="P108" s="2"/>
      <c r="Q108" s="2">
        <v>7235</v>
      </c>
      <c r="R108" s="67">
        <v>0.32429403854773642</v>
      </c>
    </row>
    <row r="109" spans="1:18" x14ac:dyDescent="0.3">
      <c r="A109" s="40" t="s">
        <v>623</v>
      </c>
      <c r="B109" s="2"/>
      <c r="C109" s="2">
        <v>1207</v>
      </c>
      <c r="D109" s="2"/>
      <c r="E109" s="2"/>
      <c r="F109" s="2"/>
      <c r="G109" s="2"/>
      <c r="H109" s="2"/>
      <c r="I109" s="2"/>
      <c r="J109" s="2"/>
      <c r="K109" s="2"/>
      <c r="L109" s="2"/>
      <c r="M109" s="2"/>
      <c r="N109" s="2">
        <v>3985</v>
      </c>
      <c r="O109" s="2"/>
      <c r="P109" s="2"/>
      <c r="Q109" s="2">
        <v>5192</v>
      </c>
      <c r="R109" s="67">
        <v>2.5702970297029702E-2</v>
      </c>
    </row>
    <row r="110" spans="1:18" x14ac:dyDescent="0.3">
      <c r="A110" s="40" t="s">
        <v>624</v>
      </c>
      <c r="B110" s="2"/>
      <c r="C110" s="2">
        <v>5000</v>
      </c>
      <c r="D110" s="2">
        <v>10000</v>
      </c>
      <c r="E110" s="2"/>
      <c r="F110" s="2"/>
      <c r="G110" s="2">
        <v>5500</v>
      </c>
      <c r="H110" s="2">
        <v>17486</v>
      </c>
      <c r="I110" s="2"/>
      <c r="J110" s="2"/>
      <c r="K110" s="2"/>
      <c r="L110" s="2"/>
      <c r="M110" s="2"/>
      <c r="N110" s="2">
        <v>37151</v>
      </c>
      <c r="O110" s="2">
        <v>29660</v>
      </c>
      <c r="P110" s="2"/>
      <c r="Q110" s="2">
        <v>104797</v>
      </c>
      <c r="R110" s="67">
        <v>0.37696762589928057</v>
      </c>
    </row>
    <row r="111" spans="1:18" x14ac:dyDescent="0.3">
      <c r="A111" s="40" t="s">
        <v>625</v>
      </c>
      <c r="B111" s="2"/>
      <c r="C111" s="2">
        <v>500</v>
      </c>
      <c r="D111" s="2"/>
      <c r="E111" s="2"/>
      <c r="F111" s="2"/>
      <c r="G111" s="2">
        <v>700</v>
      </c>
      <c r="H111" s="2"/>
      <c r="I111" s="2"/>
      <c r="J111" s="2"/>
      <c r="K111" s="2"/>
      <c r="L111" s="2"/>
      <c r="M111" s="2"/>
      <c r="N111" s="2"/>
      <c r="O111" s="2">
        <v>417</v>
      </c>
      <c r="P111" s="2"/>
      <c r="Q111" s="2">
        <v>1617</v>
      </c>
      <c r="R111" s="67">
        <v>0.12946357085668536</v>
      </c>
    </row>
    <row r="112" spans="1:18" x14ac:dyDescent="0.3">
      <c r="A112" s="40" t="s">
        <v>626</v>
      </c>
      <c r="B112" s="2"/>
      <c r="C112" s="2">
        <v>9123</v>
      </c>
      <c r="D112" s="2">
        <v>11772</v>
      </c>
      <c r="E112" s="2"/>
      <c r="F112" s="2"/>
      <c r="G112" s="2"/>
      <c r="H112" s="2"/>
      <c r="I112" s="2"/>
      <c r="J112" s="2"/>
      <c r="K112" s="2"/>
      <c r="L112" s="2"/>
      <c r="M112" s="2"/>
      <c r="N112" s="2">
        <v>19000</v>
      </c>
      <c r="O112" s="2">
        <v>22135</v>
      </c>
      <c r="P112" s="2"/>
      <c r="Q112" s="2">
        <v>62030</v>
      </c>
      <c r="R112" s="67">
        <v>0.34461111111111109</v>
      </c>
    </row>
    <row r="113" spans="1:18" x14ac:dyDescent="0.3">
      <c r="A113" s="38" t="s">
        <v>220</v>
      </c>
      <c r="B113" s="2"/>
      <c r="C113" s="2"/>
      <c r="D113" s="2"/>
      <c r="E113" s="2"/>
      <c r="F113" s="2"/>
      <c r="G113" s="2"/>
      <c r="H113" s="2"/>
      <c r="I113" s="2"/>
      <c r="J113" s="2"/>
      <c r="K113" s="2"/>
      <c r="L113" s="2"/>
      <c r="M113" s="2"/>
      <c r="N113" s="2"/>
      <c r="O113" s="2"/>
      <c r="P113" s="2"/>
      <c r="Q113" s="2"/>
      <c r="R113" s="67" t="s">
        <v>542</v>
      </c>
    </row>
    <row r="114" spans="1:18" x14ac:dyDescent="0.3">
      <c r="A114" s="40" t="s">
        <v>627</v>
      </c>
      <c r="B114" s="2"/>
      <c r="C114" s="2"/>
      <c r="D114" s="2">
        <v>1350</v>
      </c>
      <c r="E114" s="2"/>
      <c r="F114" s="2"/>
      <c r="G114" s="2">
        <v>2105</v>
      </c>
      <c r="H114" s="2">
        <v>8283</v>
      </c>
      <c r="I114" s="2"/>
      <c r="J114" s="2"/>
      <c r="K114" s="2"/>
      <c r="L114" s="2"/>
      <c r="M114" s="2"/>
      <c r="N114" s="2">
        <v>4588</v>
      </c>
      <c r="O114" s="2">
        <v>6832</v>
      </c>
      <c r="P114" s="2"/>
      <c r="Q114" s="2">
        <v>23158</v>
      </c>
      <c r="R114" s="67">
        <v>5.1462222222222222E-2</v>
      </c>
    </row>
    <row r="115" spans="1:18" x14ac:dyDescent="0.3">
      <c r="A115" s="13" t="s">
        <v>503</v>
      </c>
      <c r="B115" s="14"/>
      <c r="C115" s="14"/>
      <c r="D115" s="14"/>
      <c r="E115" s="14"/>
      <c r="F115" s="14"/>
      <c r="G115" s="14"/>
      <c r="H115" s="14"/>
      <c r="I115" s="14"/>
      <c r="J115" s="14"/>
      <c r="K115" s="14"/>
      <c r="L115" s="14"/>
      <c r="M115" s="14"/>
      <c r="N115" s="14"/>
      <c r="O115" s="14"/>
      <c r="P115" s="14"/>
      <c r="Q115" s="14"/>
      <c r="R115" s="14" t="s">
        <v>542</v>
      </c>
    </row>
    <row r="116" spans="1:18" x14ac:dyDescent="0.3">
      <c r="A116" s="16" t="s">
        <v>504</v>
      </c>
      <c r="B116" s="130"/>
      <c r="C116" s="130"/>
      <c r="D116" s="130"/>
      <c r="E116" s="130"/>
      <c r="F116" s="130"/>
      <c r="G116" s="130"/>
      <c r="H116" s="130"/>
      <c r="I116" s="130"/>
      <c r="J116" s="130"/>
      <c r="K116" s="130"/>
      <c r="L116" s="130"/>
      <c r="M116" s="130"/>
      <c r="N116" s="130"/>
      <c r="O116" s="130"/>
      <c r="P116" s="130"/>
      <c r="Q116" s="2"/>
      <c r="R116" s="67" t="s">
        <v>542</v>
      </c>
    </row>
    <row r="117" spans="1:18" x14ac:dyDescent="0.3">
      <c r="A117" s="38" t="s">
        <v>194</v>
      </c>
      <c r="B117" s="2"/>
      <c r="C117" s="2"/>
      <c r="D117" s="2"/>
      <c r="E117" s="2"/>
      <c r="F117" s="2"/>
      <c r="G117" s="2"/>
      <c r="H117" s="2"/>
      <c r="I117" s="2"/>
      <c r="J117" s="2"/>
      <c r="K117" s="2"/>
      <c r="L117" s="2"/>
      <c r="M117" s="2"/>
      <c r="N117" s="2"/>
      <c r="O117" s="2"/>
      <c r="P117" s="2"/>
      <c r="Q117" s="2"/>
      <c r="R117" s="67" t="s">
        <v>542</v>
      </c>
    </row>
    <row r="118" spans="1:18" x14ac:dyDescent="0.3">
      <c r="A118" s="40" t="s">
        <v>628</v>
      </c>
      <c r="B118" s="2"/>
      <c r="C118" s="2"/>
      <c r="D118" s="2">
        <v>48687</v>
      </c>
      <c r="E118" s="2"/>
      <c r="F118" s="2"/>
      <c r="G118" s="2">
        <v>181120</v>
      </c>
      <c r="H118" s="2">
        <v>194691</v>
      </c>
      <c r="I118" s="2"/>
      <c r="J118" s="2">
        <v>56525</v>
      </c>
      <c r="K118" s="2">
        <v>148</v>
      </c>
      <c r="L118" s="2"/>
      <c r="M118" s="2"/>
      <c r="N118" s="2">
        <v>89739</v>
      </c>
      <c r="O118" s="2"/>
      <c r="P118" s="2"/>
      <c r="Q118" s="2">
        <v>570910</v>
      </c>
      <c r="R118" s="67">
        <v>0.34811585365853659</v>
      </c>
    </row>
    <row r="119" spans="1:18" x14ac:dyDescent="0.3">
      <c r="A119" s="40" t="s">
        <v>629</v>
      </c>
      <c r="B119" s="2"/>
      <c r="C119" s="2"/>
      <c r="D119" s="2"/>
      <c r="E119" s="2"/>
      <c r="F119" s="2">
        <v>31711</v>
      </c>
      <c r="G119" s="2"/>
      <c r="H119" s="2"/>
      <c r="I119" s="2"/>
      <c r="J119" s="2"/>
      <c r="K119" s="2"/>
      <c r="L119" s="2"/>
      <c r="M119" s="2">
        <v>656</v>
      </c>
      <c r="N119" s="2"/>
      <c r="O119" s="2"/>
      <c r="P119" s="2"/>
      <c r="Q119" s="2">
        <v>32367</v>
      </c>
      <c r="R119" s="67">
        <v>0.258936</v>
      </c>
    </row>
    <row r="120" spans="1:18" x14ac:dyDescent="0.3">
      <c r="A120" s="16" t="s">
        <v>630</v>
      </c>
      <c r="B120" s="130"/>
      <c r="C120" s="130"/>
      <c r="D120" s="130"/>
      <c r="E120" s="130"/>
      <c r="F120" s="130"/>
      <c r="G120" s="130"/>
      <c r="H120" s="130"/>
      <c r="I120" s="130"/>
      <c r="J120" s="130"/>
      <c r="K120" s="130"/>
      <c r="L120" s="130"/>
      <c r="M120" s="130"/>
      <c r="N120" s="130"/>
      <c r="O120" s="130"/>
      <c r="P120" s="130"/>
      <c r="Q120" s="2"/>
      <c r="R120" s="67" t="s">
        <v>542</v>
      </c>
    </row>
    <row r="121" spans="1:18" x14ac:dyDescent="0.3">
      <c r="A121" s="38" t="s">
        <v>217</v>
      </c>
      <c r="B121" s="2"/>
      <c r="C121" s="2"/>
      <c r="D121" s="2"/>
      <c r="E121" s="2"/>
      <c r="F121" s="2"/>
      <c r="G121" s="2"/>
      <c r="H121" s="2"/>
      <c r="I121" s="2"/>
      <c r="J121" s="2"/>
      <c r="K121" s="2"/>
      <c r="L121" s="2"/>
      <c r="M121" s="2"/>
      <c r="N121" s="2"/>
      <c r="O121" s="2"/>
      <c r="P121" s="2"/>
      <c r="Q121" s="2"/>
      <c r="R121" s="67" t="s">
        <v>542</v>
      </c>
    </row>
    <row r="122" spans="1:18" x14ac:dyDescent="0.3">
      <c r="A122" s="40" t="s">
        <v>631</v>
      </c>
      <c r="B122" s="2"/>
      <c r="C122" s="2"/>
      <c r="D122" s="2"/>
      <c r="E122" s="2"/>
      <c r="F122" s="2"/>
      <c r="G122" s="2">
        <v>12381</v>
      </c>
      <c r="H122" s="2">
        <v>12348</v>
      </c>
      <c r="I122" s="2"/>
      <c r="J122" s="2"/>
      <c r="K122" s="2"/>
      <c r="L122" s="2"/>
      <c r="M122" s="2"/>
      <c r="N122" s="2"/>
      <c r="O122" s="2"/>
      <c r="P122" s="2"/>
      <c r="Q122" s="2">
        <v>24729</v>
      </c>
      <c r="R122" s="67">
        <v>6.507631578947369E-2</v>
      </c>
    </row>
    <row r="123" spans="1:18" x14ac:dyDescent="0.3">
      <c r="A123" s="13" t="s">
        <v>520</v>
      </c>
      <c r="B123" s="14"/>
      <c r="C123" s="14"/>
      <c r="D123" s="14"/>
      <c r="E123" s="14"/>
      <c r="F123" s="14"/>
      <c r="G123" s="14"/>
      <c r="H123" s="14"/>
      <c r="I123" s="14"/>
      <c r="J123" s="14"/>
      <c r="K123" s="14"/>
      <c r="L123" s="14"/>
      <c r="M123" s="14"/>
      <c r="N123" s="14"/>
      <c r="O123" s="14"/>
      <c r="P123" s="14"/>
      <c r="Q123" s="14"/>
      <c r="R123" s="14" t="s">
        <v>542</v>
      </c>
    </row>
    <row r="124" spans="1:18" x14ac:dyDescent="0.3">
      <c r="A124" s="38" t="s">
        <v>196</v>
      </c>
      <c r="B124" s="2"/>
      <c r="C124" s="2"/>
      <c r="D124" s="2"/>
      <c r="E124" s="2"/>
      <c r="F124" s="2"/>
      <c r="G124" s="2"/>
      <c r="H124" s="2"/>
      <c r="I124" s="2"/>
      <c r="J124" s="2"/>
      <c r="K124" s="2"/>
      <c r="L124" s="2"/>
      <c r="M124" s="2"/>
      <c r="N124" s="2"/>
      <c r="O124" s="2"/>
      <c r="P124" s="2"/>
      <c r="Q124" s="2"/>
      <c r="R124" s="67" t="s">
        <v>542</v>
      </c>
    </row>
    <row r="125" spans="1:18" x14ac:dyDescent="0.3">
      <c r="A125" s="40" t="s">
        <v>632</v>
      </c>
      <c r="B125" s="2"/>
      <c r="C125" s="2"/>
      <c r="D125" s="2"/>
      <c r="E125" s="2"/>
      <c r="F125" s="2"/>
      <c r="G125" s="2"/>
      <c r="H125" s="2"/>
      <c r="I125" s="2"/>
      <c r="J125" s="2">
        <v>1978</v>
      </c>
      <c r="K125" s="2"/>
      <c r="L125" s="2"/>
      <c r="M125" s="2"/>
      <c r="N125" s="2"/>
      <c r="O125" s="2"/>
      <c r="P125" s="2"/>
      <c r="Q125" s="2">
        <v>1978</v>
      </c>
      <c r="R125" s="67">
        <v>3.5963636363636363E-3</v>
      </c>
    </row>
    <row r="126" spans="1:18" x14ac:dyDescent="0.3">
      <c r="A126" s="38" t="s">
        <v>209</v>
      </c>
      <c r="B126" s="2"/>
      <c r="C126" s="2"/>
      <c r="D126" s="2"/>
      <c r="E126" s="2"/>
      <c r="F126" s="2"/>
      <c r="G126" s="2"/>
      <c r="H126" s="2"/>
      <c r="I126" s="2"/>
      <c r="J126" s="2"/>
      <c r="K126" s="2"/>
      <c r="L126" s="2"/>
      <c r="M126" s="2"/>
      <c r="N126" s="2"/>
      <c r="O126" s="2"/>
      <c r="P126" s="2"/>
      <c r="Q126" s="2"/>
      <c r="R126" s="67" t="s">
        <v>542</v>
      </c>
    </row>
    <row r="127" spans="1:18" x14ac:dyDescent="0.3">
      <c r="A127" s="40" t="s">
        <v>633</v>
      </c>
      <c r="B127" s="2"/>
      <c r="C127" s="2"/>
      <c r="D127" s="2"/>
      <c r="E127" s="2"/>
      <c r="F127" s="2"/>
      <c r="G127" s="2">
        <v>7319</v>
      </c>
      <c r="H127" s="2">
        <v>9652</v>
      </c>
      <c r="I127" s="2"/>
      <c r="J127" s="2"/>
      <c r="K127" s="2"/>
      <c r="L127" s="2"/>
      <c r="M127" s="2"/>
      <c r="N127" s="2">
        <v>450</v>
      </c>
      <c r="O127" s="2">
        <v>2000</v>
      </c>
      <c r="P127" s="2"/>
      <c r="Q127" s="2">
        <v>19421</v>
      </c>
      <c r="R127" s="67">
        <v>3.8842000000000002E-2</v>
      </c>
    </row>
    <row r="128" spans="1:18" x14ac:dyDescent="0.3">
      <c r="A128" s="38" t="s">
        <v>219</v>
      </c>
      <c r="B128" s="2"/>
      <c r="C128" s="2"/>
      <c r="D128" s="2"/>
      <c r="E128" s="2"/>
      <c r="F128" s="2"/>
      <c r="G128" s="2"/>
      <c r="H128" s="2"/>
      <c r="I128" s="2"/>
      <c r="J128" s="2"/>
      <c r="K128" s="2"/>
      <c r="L128" s="2"/>
      <c r="M128" s="2"/>
      <c r="N128" s="2"/>
      <c r="O128" s="2"/>
      <c r="P128" s="2"/>
      <c r="Q128" s="2"/>
      <c r="R128" s="67" t="s">
        <v>542</v>
      </c>
    </row>
    <row r="129" spans="1:18" x14ac:dyDescent="0.3">
      <c r="A129" s="40" t="s">
        <v>634</v>
      </c>
      <c r="B129" s="2"/>
      <c r="C129" s="2">
        <v>4893</v>
      </c>
      <c r="D129" s="2"/>
      <c r="E129" s="2"/>
      <c r="F129" s="2"/>
      <c r="G129" s="2"/>
      <c r="H129" s="2"/>
      <c r="I129" s="2"/>
      <c r="J129" s="2"/>
      <c r="K129" s="2"/>
      <c r="L129" s="2"/>
      <c r="M129" s="2"/>
      <c r="N129" s="2"/>
      <c r="O129" s="2"/>
      <c r="P129" s="2"/>
      <c r="Q129" s="2">
        <v>4893</v>
      </c>
      <c r="R129" s="67">
        <v>1.6627530405646497E-2</v>
      </c>
    </row>
    <row r="130" spans="1:18" x14ac:dyDescent="0.3">
      <c r="A130" s="13" t="s">
        <v>530</v>
      </c>
      <c r="B130" s="14"/>
      <c r="C130" s="14"/>
      <c r="D130" s="14"/>
      <c r="E130" s="14"/>
      <c r="F130" s="14"/>
      <c r="G130" s="14"/>
      <c r="H130" s="14"/>
      <c r="I130" s="14"/>
      <c r="J130" s="14"/>
      <c r="K130" s="14"/>
      <c r="L130" s="14"/>
      <c r="M130" s="14"/>
      <c r="N130" s="14"/>
      <c r="O130" s="14"/>
      <c r="P130" s="14"/>
      <c r="Q130" s="14"/>
      <c r="R130" s="14" t="s">
        <v>542</v>
      </c>
    </row>
    <row r="131" spans="1:18" x14ac:dyDescent="0.3">
      <c r="A131" s="38" t="s">
        <v>177</v>
      </c>
      <c r="B131" s="2"/>
      <c r="C131" s="2"/>
      <c r="D131" s="2"/>
      <c r="E131" s="2"/>
      <c r="F131" s="2"/>
      <c r="G131" s="2"/>
      <c r="H131" s="2"/>
      <c r="I131" s="2"/>
      <c r="J131" s="2"/>
      <c r="K131" s="2"/>
      <c r="L131" s="2"/>
      <c r="M131" s="2"/>
      <c r="N131" s="2"/>
      <c r="O131" s="2"/>
      <c r="P131" s="2"/>
      <c r="Q131" s="2"/>
      <c r="R131" s="67" t="s">
        <v>542</v>
      </c>
    </row>
    <row r="132" spans="1:18" x14ac:dyDescent="0.3">
      <c r="A132" s="40" t="s">
        <v>635</v>
      </c>
      <c r="B132" s="2"/>
      <c r="C132" s="2">
        <v>13</v>
      </c>
      <c r="D132" s="2">
        <v>27</v>
      </c>
      <c r="E132" s="2"/>
      <c r="F132" s="2"/>
      <c r="G132" s="2"/>
      <c r="H132" s="2"/>
      <c r="I132" s="2"/>
      <c r="J132" s="2"/>
      <c r="K132" s="2"/>
      <c r="L132" s="2"/>
      <c r="M132" s="2"/>
      <c r="N132" s="2"/>
      <c r="O132" s="2"/>
      <c r="P132" s="2"/>
      <c r="Q132" s="2">
        <v>40</v>
      </c>
      <c r="R132" s="67">
        <v>1.3333333333333333E-3</v>
      </c>
    </row>
    <row r="133" spans="1:18" x14ac:dyDescent="0.3">
      <c r="A133" s="40" t="s">
        <v>636</v>
      </c>
      <c r="B133" s="2"/>
      <c r="C133" s="2"/>
      <c r="D133" s="2"/>
      <c r="E133" s="2"/>
      <c r="F133" s="2">
        <v>6000</v>
      </c>
      <c r="G133" s="2"/>
      <c r="H133" s="2"/>
      <c r="I133" s="2">
        <v>4915</v>
      </c>
      <c r="J133" s="2"/>
      <c r="K133" s="2"/>
      <c r="L133" s="2"/>
      <c r="M133" s="2"/>
      <c r="N133" s="2"/>
      <c r="O133" s="2"/>
      <c r="P133" s="2"/>
      <c r="Q133" s="2">
        <v>10915</v>
      </c>
      <c r="R133" s="67">
        <v>0.54574999999999996</v>
      </c>
    </row>
    <row r="134" spans="1:18" x14ac:dyDescent="0.3">
      <c r="A134" s="40" t="s">
        <v>637</v>
      </c>
      <c r="B134" s="2">
        <v>299</v>
      </c>
      <c r="C134" s="2"/>
      <c r="D134" s="2"/>
      <c r="E134" s="2"/>
      <c r="F134" s="2">
        <v>8000</v>
      </c>
      <c r="G134" s="2"/>
      <c r="H134" s="2"/>
      <c r="I134" s="2">
        <v>3976</v>
      </c>
      <c r="J134" s="2"/>
      <c r="K134" s="2"/>
      <c r="L134" s="2"/>
      <c r="M134" s="2"/>
      <c r="N134" s="2"/>
      <c r="O134" s="2"/>
      <c r="P134" s="2"/>
      <c r="Q134" s="2">
        <v>12275</v>
      </c>
      <c r="R134" s="67">
        <v>0.61375000000000002</v>
      </c>
    </row>
    <row r="135" spans="1:18" x14ac:dyDescent="0.3">
      <c r="A135" s="40" t="s">
        <v>638</v>
      </c>
      <c r="B135" s="2"/>
      <c r="C135" s="2"/>
      <c r="D135" s="2"/>
      <c r="E135" s="2"/>
      <c r="F135" s="2">
        <v>6000</v>
      </c>
      <c r="G135" s="2"/>
      <c r="H135" s="2"/>
      <c r="I135" s="2">
        <v>2361</v>
      </c>
      <c r="J135" s="2"/>
      <c r="K135" s="2"/>
      <c r="L135" s="2"/>
      <c r="M135" s="2"/>
      <c r="N135" s="2"/>
      <c r="O135" s="2"/>
      <c r="P135" s="2"/>
      <c r="Q135" s="2">
        <v>8361</v>
      </c>
      <c r="R135" s="67">
        <v>0.41804999999999998</v>
      </c>
    </row>
    <row r="136" spans="1:18" x14ac:dyDescent="0.3">
      <c r="A136" s="38" t="s">
        <v>182</v>
      </c>
      <c r="B136" s="2"/>
      <c r="C136" s="2"/>
      <c r="D136" s="2"/>
      <c r="E136" s="2"/>
      <c r="F136" s="2"/>
      <c r="G136" s="2"/>
      <c r="H136" s="2"/>
      <c r="I136" s="2"/>
      <c r="J136" s="2"/>
      <c r="K136" s="2"/>
      <c r="L136" s="2"/>
      <c r="M136" s="2"/>
      <c r="N136" s="2"/>
      <c r="O136" s="2"/>
      <c r="P136" s="2"/>
      <c r="Q136" s="2"/>
      <c r="R136" s="67" t="s">
        <v>542</v>
      </c>
    </row>
    <row r="137" spans="1:18" x14ac:dyDescent="0.3">
      <c r="A137" s="40" t="s">
        <v>639</v>
      </c>
      <c r="B137" s="2"/>
      <c r="C137" s="2"/>
      <c r="D137" s="2"/>
      <c r="E137" s="2"/>
      <c r="F137" s="2"/>
      <c r="G137" s="2"/>
      <c r="H137" s="2">
        <v>9796</v>
      </c>
      <c r="I137" s="2"/>
      <c r="J137" s="2"/>
      <c r="K137" s="2"/>
      <c r="L137" s="2"/>
      <c r="M137" s="2"/>
      <c r="N137" s="2"/>
      <c r="O137" s="2"/>
      <c r="P137" s="2"/>
      <c r="Q137" s="2">
        <v>9796</v>
      </c>
      <c r="R137" s="67">
        <v>0.158</v>
      </c>
    </row>
    <row r="138" spans="1:18" x14ac:dyDescent="0.3">
      <c r="A138" s="40" t="s">
        <v>640</v>
      </c>
      <c r="B138" s="2"/>
      <c r="C138" s="2"/>
      <c r="D138" s="2">
        <v>1160</v>
      </c>
      <c r="E138" s="2"/>
      <c r="F138" s="2"/>
      <c r="G138" s="2"/>
      <c r="H138" s="2">
        <v>11700</v>
      </c>
      <c r="I138" s="2"/>
      <c r="J138" s="2"/>
      <c r="K138" s="2"/>
      <c r="L138" s="2"/>
      <c r="M138" s="2"/>
      <c r="N138" s="2"/>
      <c r="O138" s="2"/>
      <c r="P138" s="2"/>
      <c r="Q138" s="2">
        <v>12860</v>
      </c>
      <c r="R138" s="67">
        <v>0.25719999999999998</v>
      </c>
    </row>
    <row r="139" spans="1:18" x14ac:dyDescent="0.3">
      <c r="A139" s="38" t="s">
        <v>179</v>
      </c>
      <c r="B139" s="2"/>
      <c r="C139" s="2"/>
      <c r="D139" s="2"/>
      <c r="E139" s="2"/>
      <c r="F139" s="2"/>
      <c r="G139" s="2"/>
      <c r="H139" s="2"/>
      <c r="I139" s="2"/>
      <c r="J139" s="2"/>
      <c r="K139" s="2"/>
      <c r="L139" s="2"/>
      <c r="M139" s="2"/>
      <c r="N139" s="2"/>
      <c r="O139" s="2"/>
      <c r="P139" s="2"/>
      <c r="Q139" s="2"/>
      <c r="R139" s="67" t="s">
        <v>542</v>
      </c>
    </row>
    <row r="140" spans="1:18" x14ac:dyDescent="0.3">
      <c r="A140" s="40" t="s">
        <v>641</v>
      </c>
      <c r="B140" s="2"/>
      <c r="C140" s="2"/>
      <c r="D140" s="2"/>
      <c r="E140" s="2"/>
      <c r="F140" s="2">
        <v>2500</v>
      </c>
      <c r="G140" s="2"/>
      <c r="H140" s="2"/>
      <c r="I140" s="2">
        <v>1000</v>
      </c>
      <c r="J140" s="2"/>
      <c r="K140" s="2"/>
      <c r="L140" s="2"/>
      <c r="M140" s="2">
        <v>500</v>
      </c>
      <c r="N140" s="2"/>
      <c r="O140" s="2"/>
      <c r="P140" s="2"/>
      <c r="Q140" s="2">
        <v>4000</v>
      </c>
      <c r="R140" s="67">
        <v>0.64308681672025725</v>
      </c>
    </row>
    <row r="141" spans="1:18" x14ac:dyDescent="0.3">
      <c r="A141" s="40" t="s">
        <v>642</v>
      </c>
      <c r="B141" s="2">
        <v>418</v>
      </c>
      <c r="C141" s="2"/>
      <c r="D141" s="2"/>
      <c r="E141" s="2"/>
      <c r="F141" s="2">
        <v>3346</v>
      </c>
      <c r="G141" s="2"/>
      <c r="H141" s="2"/>
      <c r="I141" s="2"/>
      <c r="J141" s="2"/>
      <c r="K141" s="2"/>
      <c r="L141" s="2"/>
      <c r="M141" s="2">
        <v>1000</v>
      </c>
      <c r="N141" s="2"/>
      <c r="O141" s="2"/>
      <c r="P141" s="2"/>
      <c r="Q141" s="2">
        <v>4764</v>
      </c>
      <c r="R141" s="67">
        <v>0.59550000000000003</v>
      </c>
    </row>
    <row r="142" spans="1:18" x14ac:dyDescent="0.3">
      <c r="A142" s="40" t="s">
        <v>643</v>
      </c>
      <c r="B142" s="2">
        <v>100</v>
      </c>
      <c r="C142" s="2"/>
      <c r="D142" s="2"/>
      <c r="E142" s="2"/>
      <c r="F142" s="2">
        <v>2508</v>
      </c>
      <c r="G142" s="2"/>
      <c r="H142" s="2"/>
      <c r="I142" s="2">
        <v>565</v>
      </c>
      <c r="J142" s="2"/>
      <c r="K142" s="2"/>
      <c r="L142" s="2"/>
      <c r="M142" s="2">
        <v>1627</v>
      </c>
      <c r="N142" s="2"/>
      <c r="O142" s="2"/>
      <c r="P142" s="2"/>
      <c r="Q142" s="2">
        <v>4800</v>
      </c>
      <c r="R142" s="67">
        <v>0.8</v>
      </c>
    </row>
    <row r="143" spans="1:18" x14ac:dyDescent="0.3">
      <c r="A143" s="40" t="s">
        <v>644</v>
      </c>
      <c r="B143" s="2">
        <v>335</v>
      </c>
      <c r="C143" s="2"/>
      <c r="D143" s="2"/>
      <c r="E143" s="2"/>
      <c r="F143" s="2">
        <v>3837</v>
      </c>
      <c r="G143" s="2"/>
      <c r="H143" s="2"/>
      <c r="I143" s="2"/>
      <c r="J143" s="2"/>
      <c r="K143" s="2"/>
      <c r="L143" s="2"/>
      <c r="M143" s="2"/>
      <c r="N143" s="2"/>
      <c r="O143" s="2"/>
      <c r="P143" s="2"/>
      <c r="Q143" s="2">
        <v>4172</v>
      </c>
      <c r="R143" s="67">
        <v>0.46355555555555555</v>
      </c>
    </row>
    <row r="144" spans="1:18" x14ac:dyDescent="0.3">
      <c r="A144" s="40" t="s">
        <v>645</v>
      </c>
      <c r="B144" s="2"/>
      <c r="C144" s="2"/>
      <c r="D144" s="2"/>
      <c r="E144" s="2"/>
      <c r="F144" s="2">
        <v>2899</v>
      </c>
      <c r="G144" s="2"/>
      <c r="H144" s="2"/>
      <c r="I144" s="2">
        <v>1197</v>
      </c>
      <c r="J144" s="2"/>
      <c r="K144" s="2"/>
      <c r="L144" s="2"/>
      <c r="M144" s="2">
        <v>2099</v>
      </c>
      <c r="N144" s="2"/>
      <c r="O144" s="2"/>
      <c r="P144" s="2"/>
      <c r="Q144" s="2">
        <v>6195</v>
      </c>
      <c r="R144" s="67">
        <v>0.56318181818181823</v>
      </c>
    </row>
    <row r="145" spans="1:18" x14ac:dyDescent="0.3">
      <c r="A145" s="40" t="s">
        <v>646</v>
      </c>
      <c r="B145" s="2">
        <v>1000</v>
      </c>
      <c r="C145" s="2"/>
      <c r="D145" s="2"/>
      <c r="E145" s="2"/>
      <c r="F145" s="2">
        <v>2500</v>
      </c>
      <c r="G145" s="2"/>
      <c r="H145" s="2"/>
      <c r="I145" s="2"/>
      <c r="J145" s="2"/>
      <c r="K145" s="2"/>
      <c r="L145" s="2"/>
      <c r="M145" s="2"/>
      <c r="N145" s="2"/>
      <c r="O145" s="2"/>
      <c r="P145" s="2"/>
      <c r="Q145" s="2">
        <v>3500</v>
      </c>
      <c r="R145" s="67">
        <v>0.46474571770017264</v>
      </c>
    </row>
    <row r="146" spans="1:18" x14ac:dyDescent="0.3">
      <c r="A146" s="38" t="s">
        <v>192</v>
      </c>
      <c r="B146" s="2"/>
      <c r="C146" s="2"/>
      <c r="D146" s="2"/>
      <c r="E146" s="2"/>
      <c r="F146" s="2"/>
      <c r="G146" s="2"/>
      <c r="H146" s="2"/>
      <c r="I146" s="2"/>
      <c r="J146" s="2"/>
      <c r="K146" s="2"/>
      <c r="L146" s="2"/>
      <c r="M146" s="2"/>
      <c r="N146" s="2"/>
      <c r="O146" s="2"/>
      <c r="P146" s="2"/>
      <c r="Q146" s="2"/>
      <c r="R146" s="67" t="s">
        <v>542</v>
      </c>
    </row>
    <row r="147" spans="1:18" x14ac:dyDescent="0.3">
      <c r="A147" s="40" t="s">
        <v>647</v>
      </c>
      <c r="B147" s="2"/>
      <c r="C147" s="2"/>
      <c r="D147" s="2"/>
      <c r="E147" s="2"/>
      <c r="F147" s="2"/>
      <c r="G147" s="2"/>
      <c r="H147" s="2"/>
      <c r="I147" s="2"/>
      <c r="J147" s="2"/>
      <c r="K147" s="2"/>
      <c r="L147" s="2"/>
      <c r="M147" s="2">
        <v>3000</v>
      </c>
      <c r="N147" s="2"/>
      <c r="O147" s="2"/>
      <c r="P147" s="2"/>
      <c r="Q147" s="2">
        <v>3000</v>
      </c>
      <c r="R147" s="67">
        <v>7.5581981255668645E-2</v>
      </c>
    </row>
    <row r="148" spans="1:18" x14ac:dyDescent="0.3">
      <c r="A148" s="13" t="s">
        <v>537</v>
      </c>
      <c r="B148" s="14"/>
      <c r="C148" s="14"/>
      <c r="D148" s="14"/>
      <c r="E148" s="14"/>
      <c r="F148" s="14"/>
      <c r="G148" s="14"/>
      <c r="H148" s="14"/>
      <c r="I148" s="14"/>
      <c r="J148" s="14"/>
      <c r="K148" s="14"/>
      <c r="L148" s="14"/>
      <c r="M148" s="14"/>
      <c r="N148" s="14"/>
      <c r="O148" s="14"/>
      <c r="P148" s="14"/>
      <c r="Q148" s="14"/>
      <c r="R148" s="14" t="s">
        <v>542</v>
      </c>
    </row>
    <row r="149" spans="1:18" x14ac:dyDescent="0.3">
      <c r="A149" s="16" t="s">
        <v>538</v>
      </c>
      <c r="B149" s="130"/>
      <c r="C149" s="130"/>
      <c r="D149" s="130"/>
      <c r="E149" s="130"/>
      <c r="F149" s="130"/>
      <c r="G149" s="130"/>
      <c r="H149" s="130"/>
      <c r="I149" s="130"/>
      <c r="J149" s="130"/>
      <c r="K149" s="130"/>
      <c r="L149" s="130"/>
      <c r="M149" s="130"/>
      <c r="N149" s="130"/>
      <c r="O149" s="130"/>
      <c r="P149" s="130"/>
      <c r="Q149" s="2"/>
      <c r="R149" s="67" t="s">
        <v>542</v>
      </c>
    </row>
    <row r="150" spans="1:18" x14ac:dyDescent="0.3">
      <c r="A150" s="38" t="s">
        <v>204</v>
      </c>
      <c r="B150" s="2"/>
      <c r="C150" s="2"/>
      <c r="D150" s="2"/>
      <c r="E150" s="2"/>
      <c r="F150" s="2"/>
      <c r="G150" s="2"/>
      <c r="H150" s="2"/>
      <c r="I150" s="2"/>
      <c r="J150" s="2"/>
      <c r="K150" s="2"/>
      <c r="L150" s="2"/>
      <c r="M150" s="2"/>
      <c r="N150" s="2"/>
      <c r="O150" s="2"/>
      <c r="P150" s="2"/>
      <c r="Q150" s="2"/>
      <c r="R150" s="67" t="s">
        <v>542</v>
      </c>
    </row>
    <row r="151" spans="1:18" x14ac:dyDescent="0.3">
      <c r="A151" s="40" t="s">
        <v>648</v>
      </c>
      <c r="B151" s="2"/>
      <c r="C151" s="2"/>
      <c r="D151" s="2">
        <v>84</v>
      </c>
      <c r="E151" s="2"/>
      <c r="F151" s="2"/>
      <c r="G151" s="2"/>
      <c r="H151" s="2"/>
      <c r="I151" s="2"/>
      <c r="J151" s="2"/>
      <c r="K151" s="2"/>
      <c r="L151" s="2"/>
      <c r="M151" s="2"/>
      <c r="N151" s="2"/>
      <c r="O151" s="2"/>
      <c r="P151" s="2"/>
      <c r="Q151" s="2">
        <v>84</v>
      </c>
      <c r="R151" s="67">
        <v>4.2000000000000002E-4</v>
      </c>
    </row>
    <row r="152" spans="1:18" x14ac:dyDescent="0.3">
      <c r="A152" s="38" t="s">
        <v>208</v>
      </c>
      <c r="B152" s="2"/>
      <c r="C152" s="2"/>
      <c r="D152" s="2"/>
      <c r="E152" s="2"/>
      <c r="F152" s="2"/>
      <c r="G152" s="2"/>
      <c r="H152" s="2"/>
      <c r="I152" s="2"/>
      <c r="J152" s="2"/>
      <c r="K152" s="2"/>
      <c r="L152" s="2"/>
      <c r="M152" s="2"/>
      <c r="N152" s="2"/>
      <c r="O152" s="2"/>
      <c r="P152" s="2"/>
      <c r="Q152" s="2"/>
      <c r="R152" s="67" t="s">
        <v>542</v>
      </c>
    </row>
    <row r="153" spans="1:18" x14ac:dyDescent="0.3">
      <c r="A153" s="40" t="s">
        <v>649</v>
      </c>
      <c r="B153" s="2"/>
      <c r="C153" s="2"/>
      <c r="D153" s="2">
        <v>2</v>
      </c>
      <c r="E153" s="2"/>
      <c r="F153" s="2"/>
      <c r="G153" s="2"/>
      <c r="H153" s="2"/>
      <c r="I153" s="2"/>
      <c r="J153" s="2"/>
      <c r="K153" s="2"/>
      <c r="L153" s="2"/>
      <c r="M153" s="2"/>
      <c r="N153" s="2"/>
      <c r="O153" s="2"/>
      <c r="P153" s="2"/>
      <c r="Q153" s="2">
        <v>2</v>
      </c>
      <c r="R153" s="67">
        <v>5.9755004481625337E-5</v>
      </c>
    </row>
    <row r="154" spans="1:18" x14ac:dyDescent="0.3">
      <c r="A154" s="40" t="s">
        <v>650</v>
      </c>
      <c r="B154" s="2"/>
      <c r="C154" s="2">
        <v>2</v>
      </c>
      <c r="D154" s="2"/>
      <c r="E154" s="2"/>
      <c r="F154" s="2"/>
      <c r="G154" s="2"/>
      <c r="H154" s="2"/>
      <c r="I154" s="2"/>
      <c r="J154" s="2"/>
      <c r="K154" s="2"/>
      <c r="L154" s="2"/>
      <c r="M154" s="2"/>
      <c r="N154" s="2"/>
      <c r="O154" s="2"/>
      <c r="P154" s="2"/>
      <c r="Q154" s="2">
        <v>2</v>
      </c>
      <c r="R154" s="67">
        <v>1.2319063751154913E-4</v>
      </c>
    </row>
    <row r="155" spans="1:18" x14ac:dyDescent="0.3">
      <c r="A155" s="40" t="s">
        <v>651</v>
      </c>
      <c r="B155" s="2">
        <v>5000</v>
      </c>
      <c r="C155" s="2"/>
      <c r="D155" s="2"/>
      <c r="E155" s="2"/>
      <c r="F155" s="2">
        <v>23000</v>
      </c>
      <c r="G155" s="2"/>
      <c r="H155" s="2"/>
      <c r="I155" s="2"/>
      <c r="J155" s="2"/>
      <c r="K155" s="2"/>
      <c r="L155" s="2"/>
      <c r="M155" s="2">
        <v>13000</v>
      </c>
      <c r="N155" s="2"/>
      <c r="O155" s="2"/>
      <c r="P155" s="2"/>
      <c r="Q155" s="2">
        <v>41000</v>
      </c>
      <c r="R155" s="67">
        <v>0.3550798063515983</v>
      </c>
    </row>
    <row r="156" spans="1:18" x14ac:dyDescent="0.3">
      <c r="A156" s="40" t="s">
        <v>652</v>
      </c>
      <c r="B156" s="2">
        <v>5000</v>
      </c>
      <c r="C156" s="2"/>
      <c r="D156" s="2"/>
      <c r="E156" s="2"/>
      <c r="F156" s="2">
        <v>10615</v>
      </c>
      <c r="G156" s="2"/>
      <c r="H156" s="2"/>
      <c r="I156" s="2"/>
      <c r="J156" s="2"/>
      <c r="K156" s="2"/>
      <c r="L156" s="2"/>
      <c r="M156" s="2">
        <v>26538</v>
      </c>
      <c r="N156" s="2"/>
      <c r="O156" s="2"/>
      <c r="P156" s="2"/>
      <c r="Q156" s="2">
        <v>42153</v>
      </c>
      <c r="R156" s="67">
        <v>0.42153000000000002</v>
      </c>
    </row>
    <row r="157" spans="1:18" x14ac:dyDescent="0.3">
      <c r="A157" s="38" t="s">
        <v>201</v>
      </c>
      <c r="B157" s="2"/>
      <c r="C157" s="2"/>
      <c r="D157" s="2"/>
      <c r="E157" s="2"/>
      <c r="F157" s="2"/>
      <c r="G157" s="2"/>
      <c r="H157" s="2"/>
      <c r="I157" s="2"/>
      <c r="J157" s="2"/>
      <c r="K157" s="2"/>
      <c r="L157" s="2"/>
      <c r="M157" s="2"/>
      <c r="N157" s="2"/>
      <c r="O157" s="2"/>
      <c r="P157" s="2"/>
      <c r="Q157" s="2"/>
      <c r="R157" s="67" t="s">
        <v>542</v>
      </c>
    </row>
    <row r="158" spans="1:18" x14ac:dyDescent="0.3">
      <c r="A158" s="40" t="s">
        <v>653</v>
      </c>
      <c r="B158" s="2"/>
      <c r="C158" s="2">
        <v>33</v>
      </c>
      <c r="D158" s="2"/>
      <c r="E158" s="2"/>
      <c r="F158" s="2"/>
      <c r="G158" s="2"/>
      <c r="H158" s="2"/>
      <c r="I158" s="2"/>
      <c r="J158" s="2"/>
      <c r="K158" s="2"/>
      <c r="L158" s="2"/>
      <c r="M158" s="2"/>
      <c r="N158" s="2"/>
      <c r="O158" s="2"/>
      <c r="P158" s="2"/>
      <c r="Q158" s="2">
        <v>33</v>
      </c>
      <c r="R158" s="67">
        <v>1.3144582440431142E-4</v>
      </c>
    </row>
    <row r="159" spans="1:18" x14ac:dyDescent="0.3">
      <c r="A159" s="40" t="s">
        <v>654</v>
      </c>
      <c r="B159" s="2"/>
      <c r="C159" s="2">
        <v>20</v>
      </c>
      <c r="D159" s="2"/>
      <c r="E159" s="2"/>
      <c r="F159" s="2"/>
      <c r="G159" s="2"/>
      <c r="H159" s="2"/>
      <c r="I159" s="2"/>
      <c r="J159" s="2"/>
      <c r="K159" s="2"/>
      <c r="L159" s="2"/>
      <c r="M159" s="2"/>
      <c r="N159" s="2"/>
      <c r="O159" s="2"/>
      <c r="P159" s="2"/>
      <c r="Q159" s="2">
        <v>20</v>
      </c>
      <c r="R159" s="67">
        <v>8.0000000000000004E-4</v>
      </c>
    </row>
    <row r="160" spans="1:18" x14ac:dyDescent="0.3">
      <c r="A160" s="38" t="s">
        <v>212</v>
      </c>
      <c r="B160" s="2"/>
      <c r="C160" s="2"/>
      <c r="D160" s="2"/>
      <c r="E160" s="2"/>
      <c r="F160" s="2"/>
      <c r="G160" s="2"/>
      <c r="H160" s="2"/>
      <c r="I160" s="2"/>
      <c r="J160" s="2"/>
      <c r="K160" s="2"/>
      <c r="L160" s="2"/>
      <c r="M160" s="2"/>
      <c r="N160" s="2"/>
      <c r="O160" s="2"/>
      <c r="P160" s="2"/>
      <c r="Q160" s="2"/>
      <c r="R160" s="67" t="s">
        <v>542</v>
      </c>
    </row>
    <row r="161" spans="1:18" x14ac:dyDescent="0.3">
      <c r="A161" s="40" t="s">
        <v>655</v>
      </c>
      <c r="B161" s="2"/>
      <c r="C161" s="2"/>
      <c r="D161" s="2"/>
      <c r="E161" s="2"/>
      <c r="F161" s="2"/>
      <c r="G161" s="2">
        <v>4476</v>
      </c>
      <c r="H161" s="2">
        <v>17611</v>
      </c>
      <c r="I161" s="2"/>
      <c r="J161" s="2"/>
      <c r="K161" s="2"/>
      <c r="L161" s="2"/>
      <c r="M161" s="2"/>
      <c r="N161" s="2"/>
      <c r="O161" s="2"/>
      <c r="P161" s="2"/>
      <c r="Q161" s="2">
        <v>22087</v>
      </c>
      <c r="R161" s="67">
        <v>4.0158181818181815E-2</v>
      </c>
    </row>
    <row r="162" spans="1:18" x14ac:dyDescent="0.3">
      <c r="A162" s="38" t="s">
        <v>236</v>
      </c>
      <c r="B162" s="2"/>
      <c r="C162" s="2"/>
      <c r="D162" s="2"/>
      <c r="E162" s="2"/>
      <c r="F162" s="2"/>
      <c r="G162" s="2"/>
      <c r="H162" s="2"/>
      <c r="I162" s="2"/>
      <c r="J162" s="2"/>
      <c r="K162" s="2"/>
      <c r="L162" s="2"/>
      <c r="M162" s="2"/>
      <c r="N162" s="2"/>
      <c r="O162" s="2"/>
      <c r="P162" s="2"/>
      <c r="Q162" s="2"/>
      <c r="R162" s="67" t="s">
        <v>542</v>
      </c>
    </row>
    <row r="163" spans="1:18" x14ac:dyDescent="0.3">
      <c r="A163" s="40" t="s">
        <v>656</v>
      </c>
      <c r="B163" s="2"/>
      <c r="C163" s="2">
        <v>4</v>
      </c>
      <c r="D163" s="2"/>
      <c r="E163" s="2"/>
      <c r="F163" s="2"/>
      <c r="G163" s="2"/>
      <c r="H163" s="2"/>
      <c r="I163" s="2"/>
      <c r="J163" s="2"/>
      <c r="K163" s="2"/>
      <c r="L163" s="2"/>
      <c r="M163" s="2"/>
      <c r="N163" s="2"/>
      <c r="O163" s="2"/>
      <c r="P163" s="2"/>
      <c r="Q163" s="2">
        <v>4</v>
      </c>
      <c r="R163" s="67">
        <v>4.0000000000000002E-4</v>
      </c>
    </row>
    <row r="164" spans="1:18" x14ac:dyDescent="0.3">
      <c r="A164" s="40" t="s">
        <v>657</v>
      </c>
      <c r="B164" s="2"/>
      <c r="C164" s="2"/>
      <c r="D164" s="2">
        <v>20</v>
      </c>
      <c r="E164" s="2"/>
      <c r="F164" s="2"/>
      <c r="G164" s="2"/>
      <c r="H164" s="2"/>
      <c r="I164" s="2"/>
      <c r="J164" s="2"/>
      <c r="K164" s="2"/>
      <c r="L164" s="2"/>
      <c r="M164" s="2"/>
      <c r="N164" s="2"/>
      <c r="O164" s="2"/>
      <c r="P164" s="2"/>
      <c r="Q164" s="2">
        <v>20</v>
      </c>
      <c r="R164" s="67">
        <v>1.8518518518518518E-4</v>
      </c>
    </row>
    <row r="165" spans="1:18" x14ac:dyDescent="0.3">
      <c r="A165" s="40" t="s">
        <v>658</v>
      </c>
      <c r="B165" s="2"/>
      <c r="C165" s="2">
        <v>14</v>
      </c>
      <c r="D165" s="2"/>
      <c r="E165" s="2"/>
      <c r="F165" s="2"/>
      <c r="G165" s="2"/>
      <c r="H165" s="2"/>
      <c r="I165" s="2"/>
      <c r="J165" s="2"/>
      <c r="K165" s="2"/>
      <c r="L165" s="2"/>
      <c r="M165" s="2"/>
      <c r="N165" s="2"/>
      <c r="O165" s="2"/>
      <c r="P165" s="2"/>
      <c r="Q165" s="2">
        <v>14</v>
      </c>
      <c r="R165" s="67">
        <v>1.4E-3</v>
      </c>
    </row>
    <row r="166" spans="1:18" x14ac:dyDescent="0.3">
      <c r="A166" s="38" t="s">
        <v>238</v>
      </c>
      <c r="B166" s="2"/>
      <c r="C166" s="2"/>
      <c r="D166" s="2"/>
      <c r="E166" s="2"/>
      <c r="F166" s="2"/>
      <c r="G166" s="2"/>
      <c r="H166" s="2"/>
      <c r="I166" s="2"/>
      <c r="J166" s="2"/>
      <c r="K166" s="2"/>
      <c r="L166" s="2"/>
      <c r="M166" s="2"/>
      <c r="N166" s="2"/>
      <c r="O166" s="2"/>
      <c r="P166" s="2"/>
      <c r="Q166" s="2"/>
      <c r="R166" s="67" t="s">
        <v>542</v>
      </c>
    </row>
    <row r="167" spans="1:18" x14ac:dyDescent="0.3">
      <c r="A167" s="40" t="s">
        <v>659</v>
      </c>
      <c r="B167" s="2"/>
      <c r="C167" s="2"/>
      <c r="D167" s="2"/>
      <c r="E167" s="2"/>
      <c r="F167" s="2"/>
      <c r="G167" s="2"/>
      <c r="H167" s="2"/>
      <c r="I167" s="2"/>
      <c r="J167" s="2">
        <v>12000</v>
      </c>
      <c r="K167" s="2">
        <v>18000</v>
      </c>
      <c r="L167" s="2"/>
      <c r="M167" s="2"/>
      <c r="N167" s="2">
        <v>2200</v>
      </c>
      <c r="O167" s="2">
        <v>11560</v>
      </c>
      <c r="P167" s="2"/>
      <c r="Q167" s="2">
        <v>43760</v>
      </c>
      <c r="R167" s="67">
        <v>3.6466666666666668E-2</v>
      </c>
    </row>
    <row r="168" spans="1:18" x14ac:dyDescent="0.3">
      <c r="A168" s="16" t="s">
        <v>660</v>
      </c>
      <c r="B168" s="130"/>
      <c r="C168" s="130"/>
      <c r="D168" s="130"/>
      <c r="E168" s="130"/>
      <c r="F168" s="130"/>
      <c r="G168" s="130"/>
      <c r="H168" s="130"/>
      <c r="I168" s="130"/>
      <c r="J168" s="130"/>
      <c r="K168" s="130"/>
      <c r="L168" s="130"/>
      <c r="M168" s="130"/>
      <c r="N168" s="130"/>
      <c r="O168" s="130"/>
      <c r="P168" s="130"/>
      <c r="Q168" s="2"/>
      <c r="R168" s="67" t="s">
        <v>542</v>
      </c>
    </row>
    <row r="169" spans="1:18" x14ac:dyDescent="0.3">
      <c r="A169" s="38" t="s">
        <v>218</v>
      </c>
      <c r="B169" s="2"/>
      <c r="C169" s="2"/>
      <c r="D169" s="2"/>
      <c r="E169" s="2"/>
      <c r="F169" s="2"/>
      <c r="G169" s="2"/>
      <c r="H169" s="2"/>
      <c r="I169" s="2"/>
      <c r="J169" s="2"/>
      <c r="K169" s="2"/>
      <c r="L169" s="2"/>
      <c r="M169" s="2"/>
      <c r="N169" s="2"/>
      <c r="O169" s="2"/>
      <c r="P169" s="2"/>
      <c r="Q169" s="2"/>
      <c r="R169" s="67" t="s">
        <v>542</v>
      </c>
    </row>
    <row r="170" spans="1:18" x14ac:dyDescent="0.3">
      <c r="A170" s="40" t="s">
        <v>661</v>
      </c>
      <c r="B170" s="2"/>
      <c r="C170" s="2">
        <v>1100</v>
      </c>
      <c r="D170" s="2">
        <v>2367</v>
      </c>
      <c r="E170" s="2">
        <v>83</v>
      </c>
      <c r="F170" s="2"/>
      <c r="G170" s="2">
        <v>2833</v>
      </c>
      <c r="H170" s="2"/>
      <c r="I170" s="2"/>
      <c r="J170" s="2"/>
      <c r="K170" s="2"/>
      <c r="L170" s="2"/>
      <c r="M170" s="2"/>
      <c r="N170" s="2"/>
      <c r="O170" s="2"/>
      <c r="P170" s="2"/>
      <c r="Q170" s="2">
        <v>6383</v>
      </c>
      <c r="R170" s="67">
        <v>0.3989375</v>
      </c>
    </row>
    <row r="171" spans="1:18" x14ac:dyDescent="0.3">
      <c r="A171" s="40" t="s">
        <v>662</v>
      </c>
      <c r="B171" s="2"/>
      <c r="C171" s="2">
        <v>1300</v>
      </c>
      <c r="D171" s="2">
        <v>1800</v>
      </c>
      <c r="E171" s="2"/>
      <c r="F171" s="2"/>
      <c r="G171" s="2"/>
      <c r="H171" s="2"/>
      <c r="I171" s="2"/>
      <c r="J171" s="2"/>
      <c r="K171" s="2"/>
      <c r="L171" s="2">
        <v>2401</v>
      </c>
      <c r="M171" s="2"/>
      <c r="N171" s="2"/>
      <c r="O171" s="2"/>
      <c r="P171" s="2"/>
      <c r="Q171" s="2">
        <v>5501</v>
      </c>
      <c r="R171" s="67">
        <v>0.26165334855403349</v>
      </c>
    </row>
    <row r="172" spans="1:18" x14ac:dyDescent="0.3">
      <c r="A172" s="40" t="s">
        <v>663</v>
      </c>
      <c r="B172" s="2"/>
      <c r="C172" s="2"/>
      <c r="D172" s="2">
        <v>7</v>
      </c>
      <c r="E172" s="2"/>
      <c r="F172" s="2"/>
      <c r="G172" s="2">
        <v>232</v>
      </c>
      <c r="H172" s="2">
        <v>431</v>
      </c>
      <c r="I172" s="2"/>
      <c r="J172" s="2">
        <v>142.26</v>
      </c>
      <c r="K172" s="2">
        <v>124</v>
      </c>
      <c r="L172" s="2"/>
      <c r="M172" s="2"/>
      <c r="N172" s="2">
        <v>263</v>
      </c>
      <c r="O172" s="2">
        <v>1107.7</v>
      </c>
      <c r="P172" s="2"/>
      <c r="Q172" s="2">
        <v>2306.96</v>
      </c>
      <c r="R172" s="67">
        <v>0.67851764705882356</v>
      </c>
    </row>
    <row r="173" spans="1:18" x14ac:dyDescent="0.3">
      <c r="A173" s="40" t="s">
        <v>664</v>
      </c>
      <c r="B173" s="2"/>
      <c r="C173" s="2"/>
      <c r="D173" s="2"/>
      <c r="E173" s="2"/>
      <c r="F173" s="2"/>
      <c r="G173" s="2">
        <v>168</v>
      </c>
      <c r="H173" s="2">
        <v>670</v>
      </c>
      <c r="I173" s="2"/>
      <c r="J173" s="2">
        <v>167</v>
      </c>
      <c r="K173" s="2">
        <v>671</v>
      </c>
      <c r="L173" s="2"/>
      <c r="M173" s="2"/>
      <c r="N173" s="2"/>
      <c r="O173" s="2"/>
      <c r="P173" s="2"/>
      <c r="Q173" s="2">
        <v>1676</v>
      </c>
      <c r="R173" s="67">
        <v>0.13966666666666666</v>
      </c>
    </row>
    <row r="174" spans="1:18" x14ac:dyDescent="0.3">
      <c r="A174" s="40" t="s">
        <v>665</v>
      </c>
      <c r="B174" s="2"/>
      <c r="C174" s="2"/>
      <c r="D174" s="2"/>
      <c r="E174" s="2"/>
      <c r="F174" s="2"/>
      <c r="G174" s="2"/>
      <c r="H174" s="2">
        <v>200</v>
      </c>
      <c r="I174" s="2"/>
      <c r="J174" s="2"/>
      <c r="K174" s="2">
        <v>1240</v>
      </c>
      <c r="L174" s="2"/>
      <c r="M174" s="2"/>
      <c r="N174" s="2"/>
      <c r="O174" s="2"/>
      <c r="P174" s="2"/>
      <c r="Q174" s="2">
        <v>1440</v>
      </c>
      <c r="R174" s="67">
        <v>0.36</v>
      </c>
    </row>
    <row r="175" spans="1:18" x14ac:dyDescent="0.3">
      <c r="A175" s="40" t="s">
        <v>666</v>
      </c>
      <c r="B175" s="2"/>
      <c r="C175" s="2"/>
      <c r="D175" s="2"/>
      <c r="E175" s="2"/>
      <c r="F175" s="2"/>
      <c r="G175" s="2"/>
      <c r="H175" s="2"/>
      <c r="I175" s="2"/>
      <c r="J175" s="2"/>
      <c r="K175" s="2"/>
      <c r="L175" s="2"/>
      <c r="M175" s="2"/>
      <c r="N175" s="2"/>
      <c r="O175" s="2">
        <v>83</v>
      </c>
      <c r="P175" s="2"/>
      <c r="Q175" s="2">
        <v>83</v>
      </c>
      <c r="R175" s="67">
        <v>2.4411764705882352E-2</v>
      </c>
    </row>
    <row r="176" spans="1:18" x14ac:dyDescent="0.3">
      <c r="A176" s="38" t="s">
        <v>234</v>
      </c>
      <c r="B176" s="2"/>
      <c r="C176" s="2"/>
      <c r="D176" s="2"/>
      <c r="E176" s="2"/>
      <c r="F176" s="2"/>
      <c r="G176" s="2"/>
      <c r="H176" s="2"/>
      <c r="I176" s="2"/>
      <c r="J176" s="2"/>
      <c r="K176" s="2"/>
      <c r="L176" s="2"/>
      <c r="M176" s="2"/>
      <c r="N176" s="2"/>
      <c r="O176" s="2"/>
      <c r="P176" s="2"/>
      <c r="Q176" s="2"/>
      <c r="R176" s="67" t="s">
        <v>542</v>
      </c>
    </row>
    <row r="177" spans="1:18" x14ac:dyDescent="0.3">
      <c r="A177" s="40" t="s">
        <v>667</v>
      </c>
      <c r="B177" s="2"/>
      <c r="C177" s="2"/>
      <c r="D177" s="2"/>
      <c r="E177" s="2"/>
      <c r="F177" s="2"/>
      <c r="G177" s="2">
        <v>75800</v>
      </c>
      <c r="H177" s="2">
        <v>127200</v>
      </c>
      <c r="I177" s="2"/>
      <c r="J177" s="2">
        <v>69190</v>
      </c>
      <c r="K177" s="2">
        <v>79810</v>
      </c>
      <c r="L177" s="2"/>
      <c r="M177" s="2"/>
      <c r="N177" s="2">
        <v>125000</v>
      </c>
      <c r="O177" s="2"/>
      <c r="P177" s="2"/>
      <c r="Q177" s="2">
        <v>477000</v>
      </c>
      <c r="R177" s="67">
        <v>0.54696816805797632</v>
      </c>
    </row>
    <row r="178" spans="1:18" x14ac:dyDescent="0.3">
      <c r="A178" s="13" t="s">
        <v>668</v>
      </c>
      <c r="B178" s="14"/>
      <c r="C178" s="14"/>
      <c r="D178" s="14"/>
      <c r="E178" s="14"/>
      <c r="F178" s="14"/>
      <c r="G178" s="14"/>
      <c r="H178" s="14"/>
      <c r="I178" s="14"/>
      <c r="J178" s="14"/>
      <c r="K178" s="14"/>
      <c r="L178" s="14"/>
      <c r="M178" s="14"/>
      <c r="N178" s="14"/>
      <c r="O178" s="14"/>
      <c r="P178" s="14"/>
      <c r="Q178" s="14"/>
      <c r="R178" s="14" t="s">
        <v>542</v>
      </c>
    </row>
    <row r="179" spans="1:18" x14ac:dyDescent="0.3">
      <c r="A179" s="38" t="s">
        <v>197</v>
      </c>
      <c r="B179" s="2"/>
      <c r="C179" s="2"/>
      <c r="D179" s="2"/>
      <c r="E179" s="2"/>
      <c r="F179" s="2"/>
      <c r="G179" s="2"/>
      <c r="H179" s="2"/>
      <c r="I179" s="2"/>
      <c r="J179" s="2"/>
      <c r="K179" s="2"/>
      <c r="L179" s="2"/>
      <c r="M179" s="2"/>
      <c r="N179" s="2"/>
      <c r="O179" s="2"/>
      <c r="P179" s="2"/>
      <c r="Q179" s="2"/>
      <c r="R179" s="67" t="s">
        <v>542</v>
      </c>
    </row>
    <row r="180" spans="1:18" x14ac:dyDescent="0.3">
      <c r="A180" s="40" t="s">
        <v>669</v>
      </c>
      <c r="B180" s="2"/>
      <c r="C180" s="2"/>
      <c r="D180" s="2"/>
      <c r="E180" s="2"/>
      <c r="F180" s="2"/>
      <c r="G180" s="2"/>
      <c r="H180" s="2">
        <v>34</v>
      </c>
      <c r="I180" s="2"/>
      <c r="J180" s="2"/>
      <c r="K180" s="2">
        <v>3</v>
      </c>
      <c r="L180" s="2"/>
      <c r="M180" s="2"/>
      <c r="N180" s="2"/>
      <c r="O180" s="2">
        <v>14</v>
      </c>
      <c r="P180" s="2"/>
      <c r="Q180" s="2">
        <v>51</v>
      </c>
      <c r="R180" s="67">
        <v>0.37777777777777777</v>
      </c>
    </row>
    <row r="181" spans="1:18" x14ac:dyDescent="0.3">
      <c r="A181" s="40" t="s">
        <v>670</v>
      </c>
      <c r="B181" s="2"/>
      <c r="C181" s="2"/>
      <c r="D181" s="2"/>
      <c r="E181" s="2"/>
      <c r="F181" s="2"/>
      <c r="G181" s="2"/>
      <c r="H181" s="2">
        <v>14</v>
      </c>
      <c r="I181" s="2"/>
      <c r="J181" s="2"/>
      <c r="K181" s="2">
        <v>5</v>
      </c>
      <c r="L181" s="2"/>
      <c r="M181" s="2"/>
      <c r="N181" s="2"/>
      <c r="O181" s="2"/>
      <c r="P181" s="2"/>
      <c r="Q181" s="2">
        <v>19</v>
      </c>
      <c r="R181" s="67">
        <v>0.42222222222222222</v>
      </c>
    </row>
    <row r="182" spans="1:18" x14ac:dyDescent="0.3">
      <c r="A182" s="38" t="s">
        <v>215</v>
      </c>
      <c r="B182" s="2"/>
      <c r="C182" s="2"/>
      <c r="D182" s="2"/>
      <c r="E182" s="2"/>
      <c r="F182" s="2"/>
      <c r="G182" s="2"/>
      <c r="H182" s="2"/>
      <c r="I182" s="2"/>
      <c r="J182" s="2"/>
      <c r="K182" s="2"/>
      <c r="L182" s="2"/>
      <c r="M182" s="2"/>
      <c r="N182" s="2"/>
      <c r="O182" s="2"/>
      <c r="P182" s="2"/>
      <c r="Q182" s="2"/>
      <c r="R182" s="67" t="s">
        <v>542</v>
      </c>
    </row>
    <row r="183" spans="1:18" x14ac:dyDescent="0.3">
      <c r="A183" s="40" t="s">
        <v>671</v>
      </c>
      <c r="B183" s="2"/>
      <c r="C183" s="2">
        <v>60</v>
      </c>
      <c r="D183" s="2">
        <v>90</v>
      </c>
      <c r="E183" s="2"/>
      <c r="F183" s="2"/>
      <c r="G183" s="2"/>
      <c r="H183" s="2"/>
      <c r="I183" s="2"/>
      <c r="J183" s="2"/>
      <c r="K183" s="2"/>
      <c r="L183" s="2"/>
      <c r="M183" s="2"/>
      <c r="N183" s="2"/>
      <c r="O183" s="2"/>
      <c r="P183" s="2"/>
      <c r="Q183" s="2">
        <v>150</v>
      </c>
      <c r="R183" s="67">
        <v>3.7499999999999999E-3</v>
      </c>
    </row>
    <row r="184" spans="1:18" x14ac:dyDescent="0.3">
      <c r="A184" s="13" t="s">
        <v>672</v>
      </c>
      <c r="B184" s="14"/>
      <c r="C184" s="14"/>
      <c r="D184" s="14"/>
      <c r="E184" s="14"/>
      <c r="F184" s="14"/>
      <c r="G184" s="14"/>
      <c r="H184" s="14"/>
      <c r="I184" s="14"/>
      <c r="J184" s="14"/>
      <c r="K184" s="14"/>
      <c r="L184" s="14"/>
      <c r="M184" s="14"/>
      <c r="N184" s="14"/>
      <c r="O184" s="14"/>
      <c r="P184" s="14"/>
      <c r="Q184" s="14"/>
      <c r="R184" s="14" t="s">
        <v>542</v>
      </c>
    </row>
    <row r="185" spans="1:18" x14ac:dyDescent="0.3">
      <c r="A185" s="38" t="s">
        <v>258</v>
      </c>
      <c r="B185" s="2"/>
      <c r="C185" s="2"/>
      <c r="D185" s="2"/>
      <c r="E185" s="2"/>
      <c r="F185" s="2"/>
      <c r="G185" s="2"/>
      <c r="H185" s="2"/>
      <c r="I185" s="2"/>
      <c r="J185" s="2"/>
      <c r="K185" s="2"/>
      <c r="L185" s="2"/>
      <c r="M185" s="2"/>
      <c r="N185" s="2"/>
      <c r="O185" s="2"/>
      <c r="P185" s="2"/>
      <c r="Q185" s="2"/>
      <c r="R185" s="67" t="s">
        <v>542</v>
      </c>
    </row>
    <row r="186" spans="1:18" x14ac:dyDescent="0.3">
      <c r="A186" s="40" t="s">
        <v>673</v>
      </c>
      <c r="B186" s="2"/>
      <c r="C186" s="2">
        <v>7084</v>
      </c>
      <c r="D186" s="2">
        <v>11432</v>
      </c>
      <c r="E186" s="2"/>
      <c r="F186" s="2"/>
      <c r="G186" s="2"/>
      <c r="H186" s="2"/>
      <c r="I186" s="2"/>
      <c r="J186" s="2">
        <v>6000</v>
      </c>
      <c r="K186" s="2"/>
      <c r="L186" s="2"/>
      <c r="M186" s="2"/>
      <c r="N186" s="2"/>
      <c r="O186" s="2"/>
      <c r="P186" s="2"/>
      <c r="Q186" s="2">
        <v>24516</v>
      </c>
      <c r="R186" s="67">
        <v>0.45061206484578908</v>
      </c>
    </row>
    <row r="187" spans="1:18" x14ac:dyDescent="0.3">
      <c r="A187" s="40" t="s">
        <v>674</v>
      </c>
      <c r="B187" s="2"/>
      <c r="C187" s="2"/>
      <c r="D187" s="2"/>
      <c r="E187" s="2"/>
      <c r="F187" s="2"/>
      <c r="G187" s="2">
        <v>920</v>
      </c>
      <c r="H187" s="2">
        <v>50</v>
      </c>
      <c r="I187" s="2"/>
      <c r="J187" s="2">
        <v>400</v>
      </c>
      <c r="K187" s="2">
        <v>600</v>
      </c>
      <c r="L187" s="2"/>
      <c r="M187" s="2"/>
      <c r="N187" s="2"/>
      <c r="O187" s="2"/>
      <c r="P187" s="2"/>
      <c r="Q187" s="2">
        <v>1970</v>
      </c>
      <c r="R187" s="67">
        <v>0.39400000000000002</v>
      </c>
    </row>
    <row r="188" spans="1:18" x14ac:dyDescent="0.3">
      <c r="A188" s="40" t="s">
        <v>675</v>
      </c>
      <c r="B188" s="2"/>
      <c r="C188" s="2"/>
      <c r="D188" s="2"/>
      <c r="E188" s="2"/>
      <c r="F188" s="2"/>
      <c r="G188" s="2"/>
      <c r="H188" s="2"/>
      <c r="I188" s="2"/>
      <c r="J188" s="2">
        <v>15000</v>
      </c>
      <c r="K188" s="2"/>
      <c r="L188" s="2"/>
      <c r="M188" s="2"/>
      <c r="N188" s="2"/>
      <c r="O188" s="2"/>
      <c r="P188" s="2"/>
      <c r="Q188" s="2">
        <v>15000</v>
      </c>
      <c r="R188" s="67">
        <v>0.27272727272727271</v>
      </c>
    </row>
    <row r="189" spans="1:18" x14ac:dyDescent="0.3">
      <c r="A189" s="38" t="s">
        <v>259</v>
      </c>
      <c r="B189" s="2"/>
      <c r="C189" s="2"/>
      <c r="D189" s="2"/>
      <c r="E189" s="2"/>
      <c r="F189" s="2"/>
      <c r="G189" s="2"/>
      <c r="H189" s="2"/>
      <c r="I189" s="2"/>
      <c r="J189" s="2"/>
      <c r="K189" s="2"/>
      <c r="L189" s="2"/>
      <c r="M189" s="2"/>
      <c r="N189" s="2"/>
      <c r="O189" s="2"/>
      <c r="P189" s="2"/>
      <c r="Q189" s="2"/>
      <c r="R189" s="67" t="s">
        <v>542</v>
      </c>
    </row>
    <row r="190" spans="1:18" x14ac:dyDescent="0.3">
      <c r="A190" s="40" t="s">
        <v>676</v>
      </c>
      <c r="B190" s="2"/>
      <c r="C190" s="2">
        <v>3800</v>
      </c>
      <c r="D190" s="2">
        <v>19800</v>
      </c>
      <c r="E190" s="2"/>
      <c r="F190" s="2"/>
      <c r="G190" s="2">
        <v>4300</v>
      </c>
      <c r="H190" s="2">
        <v>12700</v>
      </c>
      <c r="I190" s="2"/>
      <c r="J190" s="2">
        <v>2000</v>
      </c>
      <c r="K190" s="2">
        <v>2500</v>
      </c>
      <c r="L190" s="2"/>
      <c r="M190" s="2"/>
      <c r="N190" s="2"/>
      <c r="O190" s="2"/>
      <c r="P190" s="2"/>
      <c r="Q190" s="2">
        <v>45100</v>
      </c>
      <c r="R190" s="67">
        <v>0.81261261261261264</v>
      </c>
    </row>
    <row r="191" spans="1:18" x14ac:dyDescent="0.3">
      <c r="A191" s="40" t="s">
        <v>677</v>
      </c>
      <c r="B191" s="2"/>
      <c r="C191" s="2"/>
      <c r="D191" s="2">
        <v>600</v>
      </c>
      <c r="E191" s="2"/>
      <c r="F191" s="2"/>
      <c r="G191" s="2"/>
      <c r="H191" s="2"/>
      <c r="I191" s="2"/>
      <c r="J191" s="2"/>
      <c r="K191" s="2"/>
      <c r="L191" s="2"/>
      <c r="M191" s="2"/>
      <c r="N191" s="2"/>
      <c r="O191" s="2"/>
      <c r="P191" s="2"/>
      <c r="Q191" s="2">
        <v>600</v>
      </c>
      <c r="R191" s="67">
        <v>1E-3</v>
      </c>
    </row>
    <row r="192" spans="1:18" x14ac:dyDescent="0.3">
      <c r="A192" s="38" t="s">
        <v>257</v>
      </c>
      <c r="B192" s="2"/>
      <c r="C192" s="2"/>
      <c r="D192" s="2"/>
      <c r="E192" s="2"/>
      <c r="F192" s="2"/>
      <c r="G192" s="2"/>
      <c r="H192" s="2"/>
      <c r="I192" s="2"/>
      <c r="J192" s="2"/>
      <c r="K192" s="2"/>
      <c r="L192" s="2"/>
      <c r="M192" s="2"/>
      <c r="N192" s="2"/>
      <c r="O192" s="2"/>
      <c r="P192" s="2"/>
      <c r="Q192" s="2"/>
      <c r="R192" s="67" t="s">
        <v>542</v>
      </c>
    </row>
    <row r="193" spans="1:18" x14ac:dyDescent="0.3">
      <c r="A193" s="40" t="s">
        <v>678</v>
      </c>
      <c r="B193" s="2"/>
      <c r="C193" s="2">
        <v>250</v>
      </c>
      <c r="D193" s="2">
        <v>3500</v>
      </c>
      <c r="E193" s="2">
        <v>250</v>
      </c>
      <c r="F193" s="2"/>
      <c r="G193" s="2"/>
      <c r="H193" s="2"/>
      <c r="I193" s="2"/>
      <c r="J193" s="2"/>
      <c r="K193" s="2"/>
      <c r="L193" s="2"/>
      <c r="M193" s="2"/>
      <c r="N193" s="2"/>
      <c r="O193" s="2"/>
      <c r="P193" s="2"/>
      <c r="Q193" s="2">
        <v>4000</v>
      </c>
      <c r="R193" s="67">
        <v>1.4614200648729482E-2</v>
      </c>
    </row>
    <row r="194" spans="1:18" x14ac:dyDescent="0.3">
      <c r="A194" s="38" t="s">
        <v>253</v>
      </c>
      <c r="B194" s="2"/>
      <c r="C194" s="2"/>
      <c r="D194" s="2"/>
      <c r="E194" s="2"/>
      <c r="F194" s="2"/>
      <c r="G194" s="2"/>
      <c r="H194" s="2"/>
      <c r="I194" s="2"/>
      <c r="J194" s="2"/>
      <c r="K194" s="2"/>
      <c r="L194" s="2"/>
      <c r="M194" s="2"/>
      <c r="N194" s="2"/>
      <c r="O194" s="2"/>
      <c r="P194" s="2"/>
      <c r="Q194" s="2"/>
      <c r="R194" s="67" t="s">
        <v>542</v>
      </c>
    </row>
    <row r="195" spans="1:18" x14ac:dyDescent="0.3">
      <c r="A195" s="40" t="s">
        <v>679</v>
      </c>
      <c r="B195" s="2"/>
      <c r="C195" s="2"/>
      <c r="D195" s="2"/>
      <c r="E195" s="2"/>
      <c r="F195" s="2"/>
      <c r="G195" s="2"/>
      <c r="H195" s="2">
        <v>247109</v>
      </c>
      <c r="I195" s="2"/>
      <c r="J195" s="2">
        <v>141534</v>
      </c>
      <c r="K195" s="2"/>
      <c r="L195" s="2"/>
      <c r="M195" s="2"/>
      <c r="N195" s="2"/>
      <c r="O195" s="2"/>
      <c r="P195" s="2"/>
      <c r="Q195" s="2">
        <v>388643</v>
      </c>
      <c r="R195" s="67">
        <v>0.78637810363421878</v>
      </c>
    </row>
    <row r="196" spans="1:18" x14ac:dyDescent="0.3">
      <c r="A196" s="40" t="s">
        <v>680</v>
      </c>
      <c r="B196" s="2"/>
      <c r="C196" s="2"/>
      <c r="D196" s="2"/>
      <c r="E196" s="2"/>
      <c r="F196" s="2"/>
      <c r="G196" s="2"/>
      <c r="H196" s="2"/>
      <c r="I196" s="2"/>
      <c r="J196" s="2"/>
      <c r="K196" s="2"/>
      <c r="L196" s="2"/>
      <c r="M196" s="2"/>
      <c r="N196" s="2"/>
      <c r="O196" s="2">
        <v>16050</v>
      </c>
      <c r="P196" s="2"/>
      <c r="Q196" s="2">
        <v>16050</v>
      </c>
      <c r="R196" s="67">
        <v>0.32100000000000001</v>
      </c>
    </row>
    <row r="197" spans="1:18" x14ac:dyDescent="0.3">
      <c r="A197" s="38" t="s">
        <v>256</v>
      </c>
      <c r="B197" s="2"/>
      <c r="C197" s="2"/>
      <c r="D197" s="2"/>
      <c r="E197" s="2"/>
      <c r="F197" s="2"/>
      <c r="G197" s="2"/>
      <c r="H197" s="2"/>
      <c r="I197" s="2"/>
      <c r="J197" s="2"/>
      <c r="K197" s="2"/>
      <c r="L197" s="2"/>
      <c r="M197" s="2"/>
      <c r="N197" s="2"/>
      <c r="O197" s="2"/>
      <c r="P197" s="2"/>
      <c r="Q197" s="2"/>
      <c r="R197" s="67" t="s">
        <v>542</v>
      </c>
    </row>
    <row r="198" spans="1:18" x14ac:dyDescent="0.3">
      <c r="A198" s="40" t="s">
        <v>681</v>
      </c>
      <c r="B198" s="2"/>
      <c r="C198" s="2"/>
      <c r="D198" s="2"/>
      <c r="E198" s="2"/>
      <c r="F198" s="2"/>
      <c r="G198" s="2">
        <v>18750</v>
      </c>
      <c r="H198" s="2"/>
      <c r="I198" s="2"/>
      <c r="J198" s="2"/>
      <c r="K198" s="2"/>
      <c r="L198" s="2"/>
      <c r="M198" s="2"/>
      <c r="N198" s="2"/>
      <c r="O198" s="2"/>
      <c r="P198" s="2"/>
      <c r="Q198" s="2">
        <v>18750</v>
      </c>
      <c r="R198" s="67">
        <v>0.375</v>
      </c>
    </row>
    <row r="199" spans="1:18" x14ac:dyDescent="0.3">
      <c r="A199" s="40" t="s">
        <v>682</v>
      </c>
      <c r="B199" s="2"/>
      <c r="C199" s="2"/>
      <c r="D199" s="2"/>
      <c r="E199" s="2"/>
      <c r="F199" s="2"/>
      <c r="G199" s="2">
        <v>59500</v>
      </c>
      <c r="H199" s="2">
        <v>47500</v>
      </c>
      <c r="I199" s="2"/>
      <c r="J199" s="2">
        <v>27000</v>
      </c>
      <c r="K199" s="2"/>
      <c r="L199" s="2"/>
      <c r="M199" s="2"/>
      <c r="N199" s="2"/>
      <c r="O199" s="2"/>
      <c r="P199" s="2"/>
      <c r="Q199" s="2">
        <v>134000</v>
      </c>
      <c r="R199" s="67">
        <v>0.58260869565217388</v>
      </c>
    </row>
    <row r="200" spans="1:18" x14ac:dyDescent="0.3">
      <c r="A200" s="40" t="s">
        <v>683</v>
      </c>
      <c r="B200" s="2"/>
      <c r="C200" s="2"/>
      <c r="D200" s="2"/>
      <c r="E200" s="2"/>
      <c r="F200" s="2"/>
      <c r="G200" s="2">
        <v>30700</v>
      </c>
      <c r="H200" s="2"/>
      <c r="I200" s="2"/>
      <c r="J200" s="2">
        <v>10000</v>
      </c>
      <c r="K200" s="2"/>
      <c r="L200" s="2"/>
      <c r="M200" s="2"/>
      <c r="N200" s="2"/>
      <c r="O200" s="2"/>
      <c r="P200" s="2"/>
      <c r="Q200" s="2">
        <v>40700</v>
      </c>
      <c r="R200" s="67">
        <v>0.64603174603174607</v>
      </c>
    </row>
    <row r="201" spans="1:18" x14ac:dyDescent="0.3">
      <c r="A201" s="13" t="s">
        <v>533</v>
      </c>
      <c r="B201" s="14"/>
      <c r="C201" s="14"/>
      <c r="D201" s="14"/>
      <c r="E201" s="14"/>
      <c r="F201" s="14"/>
      <c r="G201" s="14"/>
      <c r="H201" s="14"/>
      <c r="I201" s="14"/>
      <c r="J201" s="14"/>
      <c r="K201" s="14"/>
      <c r="L201" s="14"/>
      <c r="M201" s="14"/>
      <c r="N201" s="14"/>
      <c r="O201" s="14"/>
      <c r="P201" s="14"/>
      <c r="Q201" s="14"/>
      <c r="R201" s="14" t="s">
        <v>542</v>
      </c>
    </row>
    <row r="202" spans="1:18" x14ac:dyDescent="0.3">
      <c r="A202" s="38" t="s">
        <v>184</v>
      </c>
      <c r="B202" s="2"/>
      <c r="C202" s="2"/>
      <c r="D202" s="2"/>
      <c r="E202" s="2"/>
      <c r="F202" s="2"/>
      <c r="G202" s="2"/>
      <c r="H202" s="2"/>
      <c r="I202" s="2"/>
      <c r="J202" s="2"/>
      <c r="K202" s="2"/>
      <c r="L202" s="2"/>
      <c r="M202" s="2"/>
      <c r="N202" s="2"/>
      <c r="O202" s="2"/>
      <c r="P202" s="2"/>
      <c r="Q202" s="2"/>
      <c r="R202" s="67" t="s">
        <v>542</v>
      </c>
    </row>
    <row r="203" spans="1:18" x14ac:dyDescent="0.3">
      <c r="A203" s="40" t="s">
        <v>684</v>
      </c>
      <c r="B203" s="2"/>
      <c r="C203" s="2">
        <v>45</v>
      </c>
      <c r="D203" s="2">
        <v>565</v>
      </c>
      <c r="E203" s="2">
        <v>40</v>
      </c>
      <c r="F203" s="2"/>
      <c r="G203" s="2">
        <v>1300</v>
      </c>
      <c r="H203" s="2">
        <v>4300</v>
      </c>
      <c r="I203" s="2"/>
      <c r="J203" s="2">
        <v>1500</v>
      </c>
      <c r="K203" s="2">
        <v>2700</v>
      </c>
      <c r="L203" s="2"/>
      <c r="M203" s="2"/>
      <c r="N203" s="2"/>
      <c r="O203" s="2">
        <v>6600</v>
      </c>
      <c r="P203" s="2"/>
      <c r="Q203" s="2">
        <v>17050</v>
      </c>
      <c r="R203" s="67">
        <v>0.56550580431177444</v>
      </c>
    </row>
    <row r="204" spans="1:18" x14ac:dyDescent="0.3">
      <c r="A204" s="40" t="s">
        <v>685</v>
      </c>
      <c r="B204" s="2"/>
      <c r="C204" s="2">
        <v>900</v>
      </c>
      <c r="D204" s="2">
        <v>8250</v>
      </c>
      <c r="E204" s="2">
        <v>250</v>
      </c>
      <c r="F204" s="2"/>
      <c r="G204" s="2">
        <v>1800</v>
      </c>
      <c r="H204" s="2">
        <v>1200</v>
      </c>
      <c r="I204" s="2"/>
      <c r="J204" s="2">
        <v>1200</v>
      </c>
      <c r="K204" s="2">
        <v>1800</v>
      </c>
      <c r="L204" s="2"/>
      <c r="M204" s="2"/>
      <c r="N204" s="2">
        <v>2000</v>
      </c>
      <c r="O204" s="2">
        <v>8000</v>
      </c>
      <c r="P204" s="2"/>
      <c r="Q204" s="2">
        <v>25400</v>
      </c>
      <c r="R204" s="67">
        <v>0.84666666666666668</v>
      </c>
    </row>
    <row r="205" spans="1:18" x14ac:dyDescent="0.3">
      <c r="A205" s="38" t="s">
        <v>193</v>
      </c>
      <c r="B205" s="2"/>
      <c r="C205" s="2"/>
      <c r="D205" s="2"/>
      <c r="E205" s="2"/>
      <c r="F205" s="2"/>
      <c r="G205" s="2"/>
      <c r="H205" s="2"/>
      <c r="I205" s="2"/>
      <c r="J205" s="2"/>
      <c r="K205" s="2"/>
      <c r="L205" s="2"/>
      <c r="M205" s="2"/>
      <c r="N205" s="2"/>
      <c r="O205" s="2"/>
      <c r="P205" s="2"/>
      <c r="Q205" s="2"/>
      <c r="R205" s="67" t="s">
        <v>542</v>
      </c>
    </row>
    <row r="206" spans="1:18" x14ac:dyDescent="0.3">
      <c r="A206" s="40" t="s">
        <v>686</v>
      </c>
      <c r="B206" s="2"/>
      <c r="C206" s="2"/>
      <c r="D206" s="2">
        <v>12210</v>
      </c>
      <c r="E206" s="2">
        <v>500</v>
      </c>
      <c r="F206" s="2"/>
      <c r="G206" s="2">
        <v>15000</v>
      </c>
      <c r="H206" s="2">
        <v>28000</v>
      </c>
      <c r="I206" s="2"/>
      <c r="J206" s="2"/>
      <c r="K206" s="2"/>
      <c r="L206" s="2"/>
      <c r="M206" s="2"/>
      <c r="N206" s="2"/>
      <c r="O206" s="2"/>
      <c r="P206" s="2"/>
      <c r="Q206" s="2">
        <v>55710</v>
      </c>
      <c r="R206" s="67">
        <v>0.55710000000000004</v>
      </c>
    </row>
    <row r="207" spans="1:18" x14ac:dyDescent="0.3">
      <c r="A207" s="40" t="s">
        <v>687</v>
      </c>
      <c r="B207" s="2"/>
      <c r="C207" s="2"/>
      <c r="D207" s="2"/>
      <c r="E207" s="2"/>
      <c r="F207" s="2"/>
      <c r="G207" s="2">
        <v>2893</v>
      </c>
      <c r="H207" s="2"/>
      <c r="I207" s="2"/>
      <c r="J207" s="2"/>
      <c r="K207" s="2">
        <v>18999</v>
      </c>
      <c r="L207" s="2"/>
      <c r="M207" s="2"/>
      <c r="N207" s="2"/>
      <c r="O207" s="2"/>
      <c r="P207" s="2"/>
      <c r="Q207" s="2">
        <v>21892</v>
      </c>
      <c r="R207" s="67">
        <v>0.22485851333723642</v>
      </c>
    </row>
    <row r="208" spans="1:18" x14ac:dyDescent="0.3">
      <c r="A208" s="40" t="s">
        <v>688</v>
      </c>
      <c r="B208" s="2"/>
      <c r="C208" s="2"/>
      <c r="D208" s="2">
        <v>3850</v>
      </c>
      <c r="E208" s="2"/>
      <c r="F208" s="2"/>
      <c r="G208" s="2"/>
      <c r="H208" s="2"/>
      <c r="I208" s="2"/>
      <c r="J208" s="2"/>
      <c r="K208" s="2"/>
      <c r="L208" s="2"/>
      <c r="M208" s="2"/>
      <c r="N208" s="2"/>
      <c r="O208" s="2"/>
      <c r="P208" s="2"/>
      <c r="Q208" s="2">
        <v>3850</v>
      </c>
      <c r="R208" s="67">
        <v>0.1203125</v>
      </c>
    </row>
    <row r="209" spans="1:18" x14ac:dyDescent="0.3">
      <c r="A209" s="38" t="s">
        <v>205</v>
      </c>
      <c r="B209" s="2"/>
      <c r="C209" s="2"/>
      <c r="D209" s="2"/>
      <c r="E209" s="2"/>
      <c r="F209" s="2"/>
      <c r="G209" s="2"/>
      <c r="H209" s="2"/>
      <c r="I209" s="2"/>
      <c r="J209" s="2"/>
      <c r="K209" s="2"/>
      <c r="L209" s="2"/>
      <c r="M209" s="2"/>
      <c r="N209" s="2"/>
      <c r="O209" s="2"/>
      <c r="P209" s="2"/>
      <c r="Q209" s="2"/>
      <c r="R209" s="67" t="s">
        <v>542</v>
      </c>
    </row>
    <row r="210" spans="1:18" x14ac:dyDescent="0.3">
      <c r="A210" s="40" t="s">
        <v>689</v>
      </c>
      <c r="B210" s="2"/>
      <c r="C210" s="2"/>
      <c r="D210" s="2"/>
      <c r="E210" s="2"/>
      <c r="F210" s="2"/>
      <c r="G210" s="2">
        <v>31203</v>
      </c>
      <c r="H210" s="2"/>
      <c r="I210" s="2"/>
      <c r="J210" s="2"/>
      <c r="K210" s="2"/>
      <c r="L210" s="2"/>
      <c r="M210" s="2"/>
      <c r="N210" s="2"/>
      <c r="O210" s="2"/>
      <c r="P210" s="2"/>
      <c r="Q210" s="2">
        <v>31203</v>
      </c>
      <c r="R210" s="67">
        <v>9.7854925204628851E-2</v>
      </c>
    </row>
    <row r="211" spans="1:18" x14ac:dyDescent="0.3">
      <c r="A211" s="38" t="s">
        <v>206</v>
      </c>
      <c r="B211" s="2"/>
      <c r="C211" s="2"/>
      <c r="D211" s="2"/>
      <c r="E211" s="2"/>
      <c r="F211" s="2"/>
      <c r="G211" s="2"/>
      <c r="H211" s="2"/>
      <c r="I211" s="2"/>
      <c r="J211" s="2"/>
      <c r="K211" s="2"/>
      <c r="L211" s="2"/>
      <c r="M211" s="2"/>
      <c r="N211" s="2"/>
      <c r="O211" s="2"/>
      <c r="P211" s="2"/>
      <c r="Q211" s="2"/>
      <c r="R211" s="67" t="s">
        <v>542</v>
      </c>
    </row>
    <row r="212" spans="1:18" x14ac:dyDescent="0.3">
      <c r="A212" s="40" t="s">
        <v>690</v>
      </c>
      <c r="B212" s="2"/>
      <c r="C212" s="2"/>
      <c r="D212" s="2"/>
      <c r="E212" s="2"/>
      <c r="F212" s="2"/>
      <c r="G212" s="2">
        <v>12000</v>
      </c>
      <c r="H212" s="2"/>
      <c r="I212" s="2"/>
      <c r="J212" s="2"/>
      <c r="K212" s="2">
        <v>7000</v>
      </c>
      <c r="L212" s="2"/>
      <c r="M212" s="2"/>
      <c r="N212" s="2">
        <v>8000</v>
      </c>
      <c r="O212" s="2"/>
      <c r="P212" s="2"/>
      <c r="Q212" s="2">
        <v>27000</v>
      </c>
      <c r="R212" s="67">
        <v>0.62790697674418605</v>
      </c>
    </row>
    <row r="213" spans="1:18" x14ac:dyDescent="0.3">
      <c r="A213" s="38" t="s">
        <v>222</v>
      </c>
      <c r="B213" s="2"/>
      <c r="C213" s="2"/>
      <c r="D213" s="2"/>
      <c r="E213" s="2"/>
      <c r="F213" s="2"/>
      <c r="G213" s="2"/>
      <c r="H213" s="2"/>
      <c r="I213" s="2"/>
      <c r="J213" s="2"/>
      <c r="K213" s="2"/>
      <c r="L213" s="2"/>
      <c r="M213" s="2"/>
      <c r="N213" s="2"/>
      <c r="O213" s="2"/>
      <c r="P213" s="2"/>
      <c r="Q213" s="2"/>
      <c r="R213" s="67" t="s">
        <v>542</v>
      </c>
    </row>
    <row r="214" spans="1:18" x14ac:dyDescent="0.3">
      <c r="A214" s="40" t="s">
        <v>691</v>
      </c>
      <c r="B214" s="2"/>
      <c r="C214" s="2"/>
      <c r="D214" s="2"/>
      <c r="E214" s="2"/>
      <c r="F214" s="2"/>
      <c r="G214" s="2">
        <v>3470</v>
      </c>
      <c r="H214" s="2">
        <v>3470</v>
      </c>
      <c r="I214" s="2"/>
      <c r="J214" s="2">
        <v>1200</v>
      </c>
      <c r="K214" s="2"/>
      <c r="L214" s="2"/>
      <c r="M214" s="2"/>
      <c r="N214" s="2">
        <v>1000</v>
      </c>
      <c r="O214" s="2">
        <v>3000</v>
      </c>
      <c r="P214" s="2"/>
      <c r="Q214" s="2">
        <v>12140</v>
      </c>
      <c r="R214" s="67">
        <v>0.50583333333333336</v>
      </c>
    </row>
    <row r="215" spans="1:18" x14ac:dyDescent="0.3">
      <c r="A215" s="38" t="s">
        <v>223</v>
      </c>
      <c r="B215" s="2"/>
      <c r="C215" s="2"/>
      <c r="D215" s="2"/>
      <c r="E215" s="2"/>
      <c r="F215" s="2"/>
      <c r="G215" s="2"/>
      <c r="H215" s="2"/>
      <c r="I215" s="2"/>
      <c r="J215" s="2"/>
      <c r="K215" s="2"/>
      <c r="L215" s="2"/>
      <c r="M215" s="2"/>
      <c r="N215" s="2"/>
      <c r="O215" s="2"/>
      <c r="P215" s="2"/>
      <c r="Q215" s="2"/>
      <c r="R215" s="67" t="s">
        <v>542</v>
      </c>
    </row>
    <row r="216" spans="1:18" x14ac:dyDescent="0.3">
      <c r="A216" s="40" t="s">
        <v>692</v>
      </c>
      <c r="B216" s="2"/>
      <c r="C216" s="2"/>
      <c r="D216" s="2"/>
      <c r="E216" s="2"/>
      <c r="F216" s="2"/>
      <c r="G216" s="2">
        <v>25000</v>
      </c>
      <c r="H216" s="2"/>
      <c r="I216" s="2"/>
      <c r="J216" s="2">
        <v>8000</v>
      </c>
      <c r="K216" s="2"/>
      <c r="L216" s="2"/>
      <c r="M216" s="2"/>
      <c r="N216" s="2"/>
      <c r="O216" s="2"/>
      <c r="P216" s="2"/>
      <c r="Q216" s="2">
        <v>33000</v>
      </c>
      <c r="R216" s="67">
        <v>0.38823529411764707</v>
      </c>
    </row>
    <row r="217" spans="1:18" x14ac:dyDescent="0.3">
      <c r="A217" s="38" t="s">
        <v>224</v>
      </c>
      <c r="B217" s="2"/>
      <c r="C217" s="2"/>
      <c r="D217" s="2"/>
      <c r="E217" s="2"/>
      <c r="F217" s="2"/>
      <c r="G217" s="2"/>
      <c r="H217" s="2"/>
      <c r="I217" s="2"/>
      <c r="J217" s="2"/>
      <c r="K217" s="2"/>
      <c r="L217" s="2"/>
      <c r="M217" s="2"/>
      <c r="N217" s="2"/>
      <c r="O217" s="2"/>
      <c r="P217" s="2"/>
      <c r="Q217" s="2"/>
      <c r="R217" s="67" t="s">
        <v>542</v>
      </c>
    </row>
    <row r="218" spans="1:18" x14ac:dyDescent="0.3">
      <c r="A218" s="40" t="s">
        <v>693</v>
      </c>
      <c r="B218" s="2"/>
      <c r="C218" s="2"/>
      <c r="D218" s="2"/>
      <c r="E218" s="2"/>
      <c r="F218" s="2"/>
      <c r="G218" s="2">
        <v>500</v>
      </c>
      <c r="H218" s="2"/>
      <c r="I218" s="2"/>
      <c r="J218" s="2">
        <v>1000</v>
      </c>
      <c r="K218" s="2"/>
      <c r="L218" s="2"/>
      <c r="M218" s="2"/>
      <c r="N218" s="2"/>
      <c r="O218" s="2"/>
      <c r="P218" s="2"/>
      <c r="Q218" s="2">
        <v>1500</v>
      </c>
      <c r="R218" s="67">
        <v>0.13636363636363635</v>
      </c>
    </row>
    <row r="219" spans="1:18" x14ac:dyDescent="0.3">
      <c r="A219" s="38" t="s">
        <v>227</v>
      </c>
      <c r="B219" s="2"/>
      <c r="C219" s="2"/>
      <c r="D219" s="2"/>
      <c r="E219" s="2"/>
      <c r="F219" s="2"/>
      <c r="G219" s="2"/>
      <c r="H219" s="2"/>
      <c r="I219" s="2"/>
      <c r="J219" s="2"/>
      <c r="K219" s="2"/>
      <c r="L219" s="2"/>
      <c r="M219" s="2"/>
      <c r="N219" s="2"/>
      <c r="O219" s="2"/>
      <c r="P219" s="2"/>
      <c r="Q219" s="2"/>
      <c r="R219" s="67" t="s">
        <v>542</v>
      </c>
    </row>
    <row r="220" spans="1:18" x14ac:dyDescent="0.3">
      <c r="A220" s="40" t="s">
        <v>694</v>
      </c>
      <c r="B220" s="2"/>
      <c r="C220" s="2">
        <v>25</v>
      </c>
      <c r="D220" s="2"/>
      <c r="E220" s="2"/>
      <c r="F220" s="2"/>
      <c r="G220" s="2"/>
      <c r="H220" s="2"/>
      <c r="I220" s="2"/>
      <c r="J220" s="2"/>
      <c r="K220" s="2"/>
      <c r="L220" s="2"/>
      <c r="M220" s="2"/>
      <c r="N220" s="2"/>
      <c r="O220" s="2"/>
      <c r="P220" s="2"/>
      <c r="Q220" s="2">
        <v>25</v>
      </c>
      <c r="R220" s="67">
        <v>1.0845986984815618E-4</v>
      </c>
    </row>
    <row r="221" spans="1:18" x14ac:dyDescent="0.3">
      <c r="A221" s="13" t="s">
        <v>695</v>
      </c>
      <c r="B221" s="14"/>
      <c r="C221" s="14"/>
      <c r="D221" s="14"/>
      <c r="E221" s="14"/>
      <c r="F221" s="14"/>
      <c r="G221" s="14"/>
      <c r="H221" s="14"/>
      <c r="I221" s="14"/>
      <c r="J221" s="14"/>
      <c r="K221" s="14"/>
      <c r="L221" s="14"/>
      <c r="M221" s="14"/>
      <c r="N221" s="14"/>
      <c r="O221" s="14"/>
      <c r="P221" s="14"/>
      <c r="Q221" s="14"/>
      <c r="R221" s="14" t="s">
        <v>542</v>
      </c>
    </row>
    <row r="222" spans="1:18" x14ac:dyDescent="0.3">
      <c r="A222" s="38" t="s">
        <v>216</v>
      </c>
      <c r="B222" s="2"/>
      <c r="C222" s="2"/>
      <c r="D222" s="2"/>
      <c r="E222" s="2"/>
      <c r="F222" s="2"/>
      <c r="G222" s="2"/>
      <c r="H222" s="2"/>
      <c r="I222" s="2"/>
      <c r="J222" s="2"/>
      <c r="K222" s="2"/>
      <c r="L222" s="2"/>
      <c r="M222" s="2"/>
      <c r="N222" s="2"/>
      <c r="O222" s="2"/>
      <c r="P222" s="2"/>
      <c r="Q222" s="2"/>
      <c r="R222" s="67" t="s">
        <v>542</v>
      </c>
    </row>
    <row r="223" spans="1:18" x14ac:dyDescent="0.3">
      <c r="A223" s="40" t="s">
        <v>696</v>
      </c>
      <c r="B223" s="2"/>
      <c r="C223" s="2">
        <v>500</v>
      </c>
      <c r="D223" s="2">
        <v>5305</v>
      </c>
      <c r="E223" s="2">
        <v>500</v>
      </c>
      <c r="F223" s="2"/>
      <c r="G223" s="2">
        <v>56108</v>
      </c>
      <c r="H223" s="2">
        <v>222932</v>
      </c>
      <c r="I223" s="2"/>
      <c r="J223" s="2">
        <v>24547</v>
      </c>
      <c r="K223" s="2">
        <v>171831</v>
      </c>
      <c r="L223" s="2"/>
      <c r="M223" s="2"/>
      <c r="N223" s="2">
        <v>37462</v>
      </c>
      <c r="O223" s="2">
        <v>173723</v>
      </c>
      <c r="P223" s="2">
        <v>18274</v>
      </c>
      <c r="Q223" s="2">
        <v>711182</v>
      </c>
      <c r="R223" s="67">
        <v>0.68514775558334406</v>
      </c>
    </row>
    <row r="224" spans="1:18" x14ac:dyDescent="0.3">
      <c r="A224" s="40" t="s">
        <v>697</v>
      </c>
      <c r="B224" s="2"/>
      <c r="C224" s="2"/>
      <c r="D224" s="2"/>
      <c r="E224" s="2"/>
      <c r="F224" s="2"/>
      <c r="G224" s="2"/>
      <c r="H224" s="2"/>
      <c r="I224" s="2"/>
      <c r="J224" s="2"/>
      <c r="K224" s="2"/>
      <c r="L224" s="2"/>
      <c r="M224" s="2"/>
      <c r="N224" s="2">
        <v>37462</v>
      </c>
      <c r="O224" s="2">
        <v>84534</v>
      </c>
      <c r="P224" s="2">
        <v>18274</v>
      </c>
      <c r="Q224" s="2">
        <v>140270</v>
      </c>
      <c r="R224" s="67">
        <v>0.33333333333333331</v>
      </c>
    </row>
    <row r="225" spans="1:18" x14ac:dyDescent="0.3">
      <c r="A225" s="38" t="s">
        <v>211</v>
      </c>
      <c r="B225" s="2"/>
      <c r="C225" s="2"/>
      <c r="D225" s="2"/>
      <c r="E225" s="2"/>
      <c r="F225" s="2"/>
      <c r="G225" s="2"/>
      <c r="H225" s="2"/>
      <c r="I225" s="2"/>
      <c r="J225" s="2"/>
      <c r="K225" s="2"/>
      <c r="L225" s="2"/>
      <c r="M225" s="2"/>
      <c r="N225" s="2"/>
      <c r="O225" s="2"/>
      <c r="P225" s="2"/>
      <c r="Q225" s="2"/>
      <c r="R225" s="67" t="s">
        <v>542</v>
      </c>
    </row>
    <row r="226" spans="1:18" x14ac:dyDescent="0.3">
      <c r="A226" s="40" t="s">
        <v>698</v>
      </c>
      <c r="B226" s="2"/>
      <c r="C226" s="2">
        <v>40</v>
      </c>
      <c r="D226" s="2">
        <v>600</v>
      </c>
      <c r="E226" s="2">
        <v>40</v>
      </c>
      <c r="F226" s="2"/>
      <c r="G226" s="2"/>
      <c r="H226" s="2"/>
      <c r="I226" s="2"/>
      <c r="J226" s="2"/>
      <c r="K226" s="2"/>
      <c r="L226" s="2"/>
      <c r="M226" s="2"/>
      <c r="N226" s="2"/>
      <c r="O226" s="2"/>
      <c r="P226" s="2"/>
      <c r="Q226" s="2">
        <v>680</v>
      </c>
      <c r="R226" s="67">
        <v>2.3859649122807018E-2</v>
      </c>
    </row>
    <row r="227" spans="1:18" x14ac:dyDescent="0.3">
      <c r="A227" s="38" t="s">
        <v>199</v>
      </c>
      <c r="B227" s="2"/>
      <c r="C227" s="2"/>
      <c r="D227" s="2"/>
      <c r="E227" s="2"/>
      <c r="F227" s="2"/>
      <c r="G227" s="2"/>
      <c r="H227" s="2"/>
      <c r="I227" s="2"/>
      <c r="J227" s="2"/>
      <c r="K227" s="2"/>
      <c r="L227" s="2"/>
      <c r="M227" s="2"/>
      <c r="N227" s="2"/>
      <c r="O227" s="2"/>
      <c r="P227" s="2"/>
      <c r="Q227" s="2"/>
      <c r="R227" s="67" t="s">
        <v>542</v>
      </c>
    </row>
    <row r="228" spans="1:18" x14ac:dyDescent="0.3">
      <c r="A228" s="40" t="s">
        <v>699</v>
      </c>
      <c r="B228" s="2"/>
      <c r="C228" s="2"/>
      <c r="D228" s="2"/>
      <c r="E228" s="2"/>
      <c r="F228" s="2"/>
      <c r="G228" s="2"/>
      <c r="H228" s="2"/>
      <c r="I228" s="2"/>
      <c r="J228" s="2"/>
      <c r="K228" s="2">
        <v>8000</v>
      </c>
      <c r="L228" s="2"/>
      <c r="M228" s="2"/>
      <c r="N228" s="2"/>
      <c r="O228" s="2">
        <v>14000</v>
      </c>
      <c r="P228" s="2"/>
      <c r="Q228" s="2">
        <v>22000</v>
      </c>
      <c r="R228" s="67">
        <v>0.31428571428571428</v>
      </c>
    </row>
    <row r="229" spans="1:18" x14ac:dyDescent="0.3">
      <c r="A229" s="38" t="s">
        <v>231</v>
      </c>
      <c r="B229" s="2"/>
      <c r="C229" s="2"/>
      <c r="D229" s="2"/>
      <c r="E229" s="2"/>
      <c r="F229" s="2"/>
      <c r="G229" s="2"/>
      <c r="H229" s="2"/>
      <c r="I229" s="2"/>
      <c r="J229" s="2"/>
      <c r="K229" s="2"/>
      <c r="L229" s="2"/>
      <c r="M229" s="2"/>
      <c r="N229" s="2"/>
      <c r="O229" s="2"/>
      <c r="P229" s="2"/>
      <c r="Q229" s="2"/>
      <c r="R229" s="67" t="s">
        <v>542</v>
      </c>
    </row>
    <row r="230" spans="1:18" x14ac:dyDescent="0.3">
      <c r="A230" s="40" t="s">
        <v>700</v>
      </c>
      <c r="B230" s="2"/>
      <c r="C230" s="2"/>
      <c r="D230" s="2"/>
      <c r="E230" s="2"/>
      <c r="F230" s="2"/>
      <c r="G230" s="2">
        <v>18557</v>
      </c>
      <c r="H230" s="2">
        <v>212084</v>
      </c>
      <c r="I230" s="2"/>
      <c r="J230" s="2">
        <v>28582</v>
      </c>
      <c r="K230" s="2">
        <v>105830</v>
      </c>
      <c r="L230" s="2">
        <v>6586</v>
      </c>
      <c r="M230" s="2"/>
      <c r="N230" s="2">
        <v>1914</v>
      </c>
      <c r="O230" s="2">
        <v>125206</v>
      </c>
      <c r="P230" s="2">
        <v>35241</v>
      </c>
      <c r="Q230" s="2">
        <v>534000</v>
      </c>
      <c r="R230" s="67">
        <v>0.66171003717472121</v>
      </c>
    </row>
    <row r="231" spans="1:18" x14ac:dyDescent="0.3">
      <c r="A231" s="38" t="s">
        <v>260</v>
      </c>
      <c r="B231" s="2"/>
      <c r="C231" s="2"/>
      <c r="D231" s="2"/>
      <c r="E231" s="2"/>
      <c r="F231" s="2"/>
      <c r="G231" s="2"/>
      <c r="H231" s="2"/>
      <c r="I231" s="2"/>
      <c r="J231" s="2"/>
      <c r="K231" s="2"/>
      <c r="L231" s="2"/>
      <c r="M231" s="2"/>
      <c r="N231" s="2"/>
      <c r="O231" s="2"/>
      <c r="P231" s="2"/>
      <c r="Q231" s="2"/>
      <c r="R231" s="67" t="s">
        <v>542</v>
      </c>
    </row>
    <row r="232" spans="1:18" x14ac:dyDescent="0.3">
      <c r="A232" s="40" t="s">
        <v>701</v>
      </c>
      <c r="B232" s="2"/>
      <c r="C232" s="2"/>
      <c r="D232" s="2"/>
      <c r="E232" s="2"/>
      <c r="F232" s="2"/>
      <c r="G232" s="2">
        <v>2131</v>
      </c>
      <c r="H232" s="2">
        <v>24352</v>
      </c>
      <c r="I232" s="2"/>
      <c r="J232" s="2"/>
      <c r="K232" s="2"/>
      <c r="L232" s="2"/>
      <c r="M232" s="2"/>
      <c r="N232" s="2"/>
      <c r="O232" s="2"/>
      <c r="P232" s="2"/>
      <c r="Q232" s="2">
        <v>26483</v>
      </c>
      <c r="R232" s="67">
        <v>0.12414914961840649</v>
      </c>
    </row>
    <row r="233" spans="1:18" x14ac:dyDescent="0.3">
      <c r="A233" s="40" t="s">
        <v>702</v>
      </c>
      <c r="B233" s="2"/>
      <c r="C233" s="2"/>
      <c r="D233" s="2"/>
      <c r="E233" s="2"/>
      <c r="F233" s="2"/>
      <c r="G233" s="2">
        <v>1379</v>
      </c>
      <c r="H233" s="2">
        <v>15754</v>
      </c>
      <c r="I233" s="2"/>
      <c r="J233" s="2">
        <v>704</v>
      </c>
      <c r="K233" s="2">
        <v>2607</v>
      </c>
      <c r="L233" s="2">
        <v>162</v>
      </c>
      <c r="M233" s="2"/>
      <c r="N233" s="2"/>
      <c r="O233" s="2"/>
      <c r="P233" s="2"/>
      <c r="Q233" s="2">
        <v>20606</v>
      </c>
      <c r="R233" s="67">
        <v>0.18962693022656582</v>
      </c>
    </row>
    <row r="234" spans="1:18" x14ac:dyDescent="0.3">
      <c r="A234" s="75"/>
      <c r="B234" s="82"/>
      <c r="C234" s="82"/>
      <c r="D234" s="82"/>
      <c r="E234" s="82"/>
      <c r="F234" s="82"/>
      <c r="G234" s="82"/>
      <c r="H234" s="82"/>
      <c r="I234" s="82"/>
      <c r="J234" s="82"/>
      <c r="K234" s="82"/>
      <c r="L234" s="82"/>
      <c r="M234" s="82"/>
      <c r="N234" s="82"/>
      <c r="O234" s="82"/>
      <c r="P234" s="82"/>
      <c r="Q234" s="1"/>
    </row>
    <row r="235" spans="1:18" x14ac:dyDescent="0.3">
      <c r="A235" s="77"/>
      <c r="B235" s="82"/>
      <c r="C235" s="82"/>
      <c r="D235" s="82"/>
      <c r="E235" s="82"/>
      <c r="F235" s="82"/>
      <c r="G235" s="82"/>
      <c r="H235" s="82"/>
      <c r="I235" s="82"/>
      <c r="J235" s="82"/>
      <c r="K235" s="82"/>
      <c r="L235" s="82"/>
      <c r="M235" s="82"/>
      <c r="N235" s="82"/>
      <c r="O235" s="82"/>
      <c r="P235" s="82"/>
      <c r="Q235" s="82"/>
    </row>
    <row r="236" spans="1:18" x14ac:dyDescent="0.3">
      <c r="A236" s="77"/>
      <c r="B236" s="82"/>
      <c r="C236" s="82"/>
      <c r="D236" s="82"/>
      <c r="E236" s="82"/>
      <c r="F236" s="82"/>
      <c r="G236" s="82"/>
      <c r="H236" s="82"/>
      <c r="I236" s="82"/>
      <c r="J236" s="82"/>
      <c r="K236" s="82"/>
      <c r="L236" s="82"/>
      <c r="M236" s="82"/>
      <c r="N236" s="82"/>
      <c r="O236" s="82"/>
      <c r="P236" s="82"/>
      <c r="Q236" s="82"/>
    </row>
    <row r="237" spans="1:18" x14ac:dyDescent="0.3">
      <c r="A237" s="38"/>
      <c r="B237" s="2"/>
      <c r="C237" s="2"/>
      <c r="D237" s="2"/>
      <c r="E237" s="2"/>
      <c r="F237" s="2"/>
      <c r="G237" s="2"/>
      <c r="H237" s="2"/>
      <c r="I237" s="2"/>
      <c r="J237" s="2"/>
      <c r="K237" s="2"/>
      <c r="L237" s="2"/>
      <c r="M237" s="2"/>
      <c r="N237" s="2"/>
      <c r="O237" s="2"/>
      <c r="P237" s="2"/>
      <c r="Q237" s="2"/>
    </row>
    <row r="238" spans="1:18" x14ac:dyDescent="0.3">
      <c r="A238" s="40"/>
      <c r="B238" s="2"/>
      <c r="C238" s="2"/>
      <c r="D238" s="2"/>
      <c r="E238" s="2"/>
      <c r="F238" s="2"/>
      <c r="G238" s="2"/>
      <c r="H238" s="2"/>
      <c r="I238" s="2"/>
      <c r="J238" s="2"/>
      <c r="K238" s="2"/>
      <c r="L238" s="2"/>
      <c r="M238" s="2"/>
      <c r="N238" s="2"/>
      <c r="O238" s="2"/>
      <c r="P238" s="2"/>
      <c r="Q238" s="2"/>
    </row>
    <row r="239" spans="1:18" x14ac:dyDescent="0.3">
      <c r="A239" s="40"/>
      <c r="B239" s="2"/>
      <c r="C239" s="2"/>
      <c r="D239" s="2"/>
      <c r="E239" s="2"/>
      <c r="F239" s="2"/>
      <c r="G239" s="2"/>
      <c r="H239" s="2"/>
      <c r="I239" s="2"/>
      <c r="J239" s="2"/>
      <c r="K239" s="2"/>
      <c r="L239" s="2"/>
      <c r="M239" s="2"/>
      <c r="N239" s="2"/>
      <c r="O239" s="2"/>
      <c r="P239" s="2"/>
      <c r="Q239" s="2"/>
    </row>
    <row r="240" spans="1:18" x14ac:dyDescent="0.3">
      <c r="A240" s="38"/>
      <c r="B240" s="2"/>
      <c r="C240" s="2"/>
      <c r="D240" s="2"/>
      <c r="E240" s="2"/>
      <c r="F240" s="2"/>
      <c r="G240" s="2"/>
      <c r="H240" s="2"/>
      <c r="I240" s="2"/>
      <c r="J240" s="2"/>
      <c r="K240" s="2"/>
      <c r="L240" s="2"/>
      <c r="M240" s="2"/>
      <c r="N240" s="2"/>
      <c r="O240" s="2"/>
      <c r="P240" s="2"/>
      <c r="Q240" s="2"/>
    </row>
    <row r="241" spans="1:17" x14ac:dyDescent="0.3">
      <c r="A241" s="40"/>
      <c r="B241" s="2"/>
      <c r="C241" s="2"/>
      <c r="D241" s="2"/>
      <c r="E241" s="2"/>
      <c r="F241" s="2"/>
      <c r="G241" s="2"/>
      <c r="H241" s="2"/>
      <c r="I241" s="2"/>
      <c r="J241" s="2"/>
      <c r="K241" s="2"/>
      <c r="L241" s="2"/>
      <c r="M241" s="2"/>
      <c r="N241" s="2"/>
      <c r="O241" s="2"/>
      <c r="P241" s="2"/>
      <c r="Q241" s="2"/>
    </row>
    <row r="242" spans="1:17" x14ac:dyDescent="0.3">
      <c r="A242" s="38"/>
      <c r="B242" s="2"/>
      <c r="C242" s="2"/>
      <c r="D242" s="2"/>
      <c r="E242" s="2"/>
      <c r="F242" s="2"/>
      <c r="G242" s="2"/>
      <c r="H242" s="2"/>
      <c r="I242" s="2"/>
      <c r="J242" s="2"/>
      <c r="K242" s="2"/>
      <c r="L242" s="2"/>
      <c r="M242" s="2"/>
      <c r="N242" s="2"/>
      <c r="O242" s="2"/>
      <c r="P242" s="2"/>
      <c r="Q242" s="2"/>
    </row>
    <row r="243" spans="1:17" x14ac:dyDescent="0.3">
      <c r="A243" s="40"/>
      <c r="B243" s="2"/>
      <c r="C243" s="2"/>
      <c r="D243" s="2"/>
      <c r="E243" s="2"/>
      <c r="F243" s="2"/>
      <c r="G243" s="2"/>
      <c r="H243" s="2"/>
      <c r="I243" s="2"/>
      <c r="J243" s="2"/>
      <c r="K243" s="2"/>
      <c r="L243" s="2"/>
      <c r="M243" s="2"/>
      <c r="N243" s="2"/>
      <c r="O243" s="2"/>
      <c r="P243" s="2"/>
      <c r="Q243" s="2"/>
    </row>
    <row r="244" spans="1:17" x14ac:dyDescent="0.3">
      <c r="A244" s="40"/>
      <c r="B244" s="2"/>
      <c r="C244" s="2"/>
      <c r="D244" s="2"/>
      <c r="E244" s="2"/>
      <c r="F244" s="2"/>
      <c r="G244" s="2"/>
      <c r="H244" s="2"/>
      <c r="I244" s="2"/>
      <c r="J244" s="2"/>
      <c r="K244" s="2"/>
      <c r="L244" s="2"/>
      <c r="M244" s="2"/>
      <c r="N244" s="2"/>
      <c r="O244" s="2"/>
      <c r="P244" s="2"/>
      <c r="Q244" s="2"/>
    </row>
    <row r="245" spans="1:17" x14ac:dyDescent="0.3">
      <c r="A245" s="38"/>
      <c r="B245" s="2"/>
      <c r="C245" s="2"/>
      <c r="D245" s="2"/>
      <c r="E245" s="2"/>
      <c r="F245" s="2"/>
      <c r="G245" s="2"/>
      <c r="H245" s="2"/>
      <c r="I245" s="2"/>
      <c r="J245" s="2"/>
      <c r="K245" s="2"/>
      <c r="L245" s="2"/>
      <c r="M245" s="2"/>
      <c r="N245" s="2"/>
      <c r="O245" s="2"/>
      <c r="P245" s="2"/>
      <c r="Q245" s="2"/>
    </row>
    <row r="246" spans="1:17" x14ac:dyDescent="0.3">
      <c r="A246" s="40"/>
      <c r="B246" s="2"/>
      <c r="C246" s="2"/>
      <c r="D246" s="2"/>
      <c r="E246" s="2"/>
      <c r="F246" s="2"/>
      <c r="G246" s="2"/>
      <c r="H246" s="2"/>
      <c r="I246" s="2"/>
      <c r="J246" s="2"/>
      <c r="K246" s="2"/>
      <c r="L246" s="2"/>
      <c r="M246" s="2"/>
      <c r="N246" s="2"/>
      <c r="O246" s="2"/>
      <c r="P246" s="2"/>
      <c r="Q246" s="2"/>
    </row>
  </sheetData>
  <mergeCells count="2">
    <mergeCell ref="A2:Q2"/>
    <mergeCell ref="A4:Q4"/>
  </mergeCells>
  <conditionalFormatting sqref="R8:R52 R54:R55">
    <cfRule type="containsBlanks" dxfId="4" priority="3">
      <formula>LEN(TRIM(R8))=0</formula>
    </cfRule>
    <cfRule type="cellIs" dxfId="3" priority="4" operator="greaterThan">
      <formula>1</formula>
    </cfRule>
  </conditionalFormatting>
  <conditionalFormatting sqref="R57:R233">
    <cfRule type="containsBlanks" dxfId="2" priority="1">
      <formula>LEN(TRIM(R57))=0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51"/>
  <sheetViews>
    <sheetView zoomScale="80" zoomScaleNormal="80" workbookViewId="0">
      <selection activeCell="A2" sqref="A2:T2"/>
    </sheetView>
  </sheetViews>
  <sheetFormatPr baseColWidth="10" defaultRowHeight="14.4" x14ac:dyDescent="0.3"/>
  <cols>
    <col min="1" max="1" width="69.6640625" bestFit="1" customWidth="1"/>
    <col min="2" max="2" width="13.33203125" style="133" bestFit="1" customWidth="1"/>
  </cols>
  <sheetData>
    <row r="1" spans="1:31" x14ac:dyDescent="0.3">
      <c r="A1" s="1"/>
      <c r="B1" s="37"/>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69" t="s">
        <v>33</v>
      </c>
      <c r="B2" s="169"/>
      <c r="C2" s="169"/>
      <c r="D2" s="169"/>
      <c r="E2" s="169"/>
      <c r="F2" s="169"/>
      <c r="G2" s="169"/>
      <c r="H2" s="169"/>
      <c r="I2" s="169"/>
      <c r="J2" s="169"/>
      <c r="K2" s="169"/>
      <c r="L2" s="169"/>
      <c r="M2" s="169"/>
      <c r="N2" s="169"/>
      <c r="O2" s="169"/>
      <c r="P2" s="169"/>
      <c r="Q2" s="169"/>
      <c r="R2" s="169"/>
      <c r="S2" s="169"/>
      <c r="T2" s="169"/>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69" t="s">
        <v>91</v>
      </c>
      <c r="B4" s="169"/>
      <c r="C4" s="169"/>
      <c r="D4" s="169"/>
      <c r="E4" s="169"/>
      <c r="F4" s="169"/>
      <c r="G4" s="169"/>
      <c r="H4" s="169"/>
      <c r="I4" s="169"/>
      <c r="J4" s="169"/>
      <c r="K4" s="169"/>
      <c r="L4" s="169"/>
      <c r="M4" s="169"/>
      <c r="N4" s="169"/>
      <c r="O4" s="169"/>
      <c r="P4" s="169"/>
      <c r="Q4" s="169"/>
      <c r="R4" s="169"/>
      <c r="S4" s="169"/>
      <c r="T4" s="169"/>
      <c r="U4" s="1"/>
      <c r="V4" s="1"/>
      <c r="W4" s="1"/>
      <c r="X4" s="1"/>
      <c r="Y4" s="1"/>
      <c r="Z4" s="1"/>
      <c r="AA4" s="1"/>
      <c r="AB4" s="1"/>
      <c r="AC4" s="1"/>
      <c r="AD4" s="1"/>
      <c r="AE4" s="1"/>
    </row>
    <row r="5" spans="1:31" x14ac:dyDescent="0.3">
      <c r="A5" s="169" t="str">
        <f>'1'!A5:AA5</f>
        <v>Al 29-11-2024</v>
      </c>
      <c r="B5" s="169"/>
      <c r="C5" s="169"/>
      <c r="D5" s="169"/>
      <c r="E5" s="169"/>
      <c r="F5" s="169"/>
      <c r="G5" s="169"/>
      <c r="H5" s="169"/>
      <c r="I5" s="169"/>
      <c r="J5" s="169"/>
      <c r="K5" s="169"/>
      <c r="L5" s="169"/>
      <c r="M5" s="169"/>
      <c r="N5" s="169"/>
      <c r="O5" s="169"/>
      <c r="P5" s="169"/>
      <c r="Q5" s="169"/>
      <c r="R5" s="169"/>
      <c r="S5" s="169"/>
      <c r="T5" s="169"/>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8"/>
      <c r="B7" s="171" t="s">
        <v>34</v>
      </c>
      <c r="C7" s="170" t="s">
        <v>1</v>
      </c>
      <c r="D7" s="170"/>
      <c r="E7" s="170" t="s">
        <v>2</v>
      </c>
      <c r="F7" s="170"/>
      <c r="G7" s="170" t="s">
        <v>3</v>
      </c>
      <c r="H7" s="170"/>
      <c r="I7" s="170" t="s">
        <v>4</v>
      </c>
      <c r="J7" s="170"/>
      <c r="K7" s="170" t="s">
        <v>6</v>
      </c>
      <c r="L7" s="170"/>
      <c r="M7" s="170" t="s">
        <v>7</v>
      </c>
      <c r="N7" s="170"/>
      <c r="O7" s="170" t="s">
        <v>8</v>
      </c>
      <c r="P7" s="170"/>
      <c r="Q7" s="170" t="s">
        <v>10</v>
      </c>
      <c r="R7" s="170"/>
      <c r="S7" s="170" t="s">
        <v>11</v>
      </c>
      <c r="T7" s="170"/>
      <c r="U7" s="170" t="s">
        <v>12</v>
      </c>
      <c r="V7" s="170"/>
      <c r="W7" s="170" t="s">
        <v>14</v>
      </c>
      <c r="X7" s="170"/>
      <c r="Y7" s="170" t="s">
        <v>15</v>
      </c>
      <c r="Z7" s="170"/>
      <c r="AA7" s="170" t="s">
        <v>16</v>
      </c>
      <c r="AB7" s="170"/>
      <c r="AC7" s="170" t="s">
        <v>17</v>
      </c>
      <c r="AD7" s="170"/>
      <c r="AE7" s="1"/>
    </row>
    <row r="8" spans="1:31" x14ac:dyDescent="0.3">
      <c r="A8" s="8"/>
      <c r="B8" s="171"/>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13" t="s">
        <v>239</v>
      </c>
      <c r="B9" s="91"/>
      <c r="C9" s="91">
        <v>0</v>
      </c>
      <c r="D9" s="92"/>
      <c r="E9" s="91">
        <v>0</v>
      </c>
      <c r="F9" s="92"/>
      <c r="G9" s="91">
        <v>0</v>
      </c>
      <c r="H9" s="92"/>
      <c r="I9" s="91">
        <v>0</v>
      </c>
      <c r="J9" s="92"/>
      <c r="K9" s="91">
        <v>0</v>
      </c>
      <c r="L9" s="92"/>
      <c r="M9" s="91">
        <v>128266.72886939891</v>
      </c>
      <c r="N9" s="92">
        <v>5.1832455737832973E-3</v>
      </c>
      <c r="O9" s="91">
        <v>15302.484937888499</v>
      </c>
      <c r="P9" s="92">
        <v>4.8496491615937862E-3</v>
      </c>
      <c r="Q9" s="91">
        <v>13.401094172400001</v>
      </c>
      <c r="R9" s="92">
        <v>3.0478555385624213E-6</v>
      </c>
      <c r="S9" s="91">
        <v>75987.685666466205</v>
      </c>
      <c r="T9" s="92">
        <v>5.9685821533341475E-3</v>
      </c>
      <c r="U9" s="91">
        <v>2844.3883360925997</v>
      </c>
      <c r="V9" s="92">
        <v>8.657700305349567E-4</v>
      </c>
      <c r="W9" s="91">
        <v>0</v>
      </c>
      <c r="X9" s="92"/>
      <c r="Y9" s="91">
        <v>0</v>
      </c>
      <c r="Z9" s="92"/>
      <c r="AA9" s="91">
        <v>12654.0047848005</v>
      </c>
      <c r="AB9" s="92">
        <v>4.3030549813432208E-3</v>
      </c>
      <c r="AC9" s="91">
        <v>235068.6936888191</v>
      </c>
      <c r="AD9" s="92">
        <v>2.1981982405397541E-3</v>
      </c>
      <c r="AE9" s="1"/>
    </row>
    <row r="10" spans="1:31" x14ac:dyDescent="0.3">
      <c r="A10" s="68" t="s">
        <v>707</v>
      </c>
      <c r="B10" s="94" t="s">
        <v>703</v>
      </c>
      <c r="C10" s="94">
        <v>0</v>
      </c>
      <c r="D10" s="11"/>
      <c r="E10" s="94">
        <v>0</v>
      </c>
      <c r="F10" s="11"/>
      <c r="G10" s="94">
        <v>0</v>
      </c>
      <c r="H10" s="11"/>
      <c r="I10" s="94">
        <v>0</v>
      </c>
      <c r="J10" s="11"/>
      <c r="K10" s="94">
        <v>0</v>
      </c>
      <c r="L10" s="11"/>
      <c r="M10" s="94">
        <v>79347.756592004996</v>
      </c>
      <c r="N10" s="11">
        <v>3.2064348391070943E-3</v>
      </c>
      <c r="O10" s="94">
        <v>0</v>
      </c>
      <c r="P10" s="11"/>
      <c r="Q10" s="94">
        <v>0</v>
      </c>
      <c r="R10" s="11"/>
      <c r="S10" s="94">
        <v>41161.643127522497</v>
      </c>
      <c r="T10" s="11">
        <v>3.2331113445301109E-3</v>
      </c>
      <c r="U10" s="94">
        <v>0</v>
      </c>
      <c r="V10" s="11"/>
      <c r="W10" s="94">
        <v>0</v>
      </c>
      <c r="X10" s="11"/>
      <c r="Y10" s="94">
        <v>0</v>
      </c>
      <c r="Z10" s="11"/>
      <c r="AA10" s="94">
        <v>0</v>
      </c>
      <c r="AB10" s="11"/>
      <c r="AC10" s="94">
        <v>120509.3997195275</v>
      </c>
      <c r="AD10" s="11">
        <v>1.1269197368435765E-3</v>
      </c>
      <c r="AE10" s="1"/>
    </row>
    <row r="11" spans="1:31" x14ac:dyDescent="0.3">
      <c r="A11" s="68" t="s">
        <v>705</v>
      </c>
      <c r="B11" s="94" t="s">
        <v>703</v>
      </c>
      <c r="C11" s="94">
        <v>0</v>
      </c>
      <c r="D11" s="11"/>
      <c r="E11" s="94">
        <v>0</v>
      </c>
      <c r="F11" s="11"/>
      <c r="G11" s="94">
        <v>0</v>
      </c>
      <c r="H11" s="11"/>
      <c r="I11" s="94">
        <v>0</v>
      </c>
      <c r="J11" s="11"/>
      <c r="K11" s="94">
        <v>0</v>
      </c>
      <c r="L11" s="11"/>
      <c r="M11" s="94">
        <v>19730.422548084603</v>
      </c>
      <c r="N11" s="11">
        <v>7.9730438471977024E-4</v>
      </c>
      <c r="O11" s="94">
        <v>5685.4457099153997</v>
      </c>
      <c r="P11" s="11">
        <v>1.8018261172804504E-3</v>
      </c>
      <c r="Q11" s="94">
        <v>13.401094172400001</v>
      </c>
      <c r="R11" s="11">
        <v>3.0478555385624213E-6</v>
      </c>
      <c r="S11" s="94">
        <v>15845.039953904699</v>
      </c>
      <c r="T11" s="11">
        <v>1.2445756422014241E-3</v>
      </c>
      <c r="U11" s="94">
        <v>735.39029392290001</v>
      </c>
      <c r="V11" s="11">
        <v>2.2383683308846639E-4</v>
      </c>
      <c r="W11" s="94">
        <v>0</v>
      </c>
      <c r="X11" s="11"/>
      <c r="Y11" s="94">
        <v>0</v>
      </c>
      <c r="Z11" s="11"/>
      <c r="AA11" s="94">
        <v>0</v>
      </c>
      <c r="AB11" s="11"/>
      <c r="AC11" s="94">
        <v>42009.6996</v>
      </c>
      <c r="AD11" s="11">
        <v>3.9284536914375166E-4</v>
      </c>
      <c r="AE11" s="1"/>
    </row>
    <row r="12" spans="1:31" x14ac:dyDescent="0.3">
      <c r="A12" s="68" t="s">
        <v>706</v>
      </c>
      <c r="B12" s="94" t="s">
        <v>703</v>
      </c>
      <c r="C12" s="94">
        <v>0</v>
      </c>
      <c r="D12" s="11"/>
      <c r="E12" s="94">
        <v>0</v>
      </c>
      <c r="F12" s="11"/>
      <c r="G12" s="94">
        <v>0</v>
      </c>
      <c r="H12" s="11"/>
      <c r="I12" s="94">
        <v>0</v>
      </c>
      <c r="J12" s="11"/>
      <c r="K12" s="94">
        <v>0</v>
      </c>
      <c r="L12" s="11"/>
      <c r="M12" s="94">
        <v>29188.549729309303</v>
      </c>
      <c r="N12" s="11">
        <v>1.1795063499564328E-3</v>
      </c>
      <c r="O12" s="94">
        <v>9617.0392279731004</v>
      </c>
      <c r="P12" s="11">
        <v>3.0478230443133363E-3</v>
      </c>
      <c r="Q12" s="94">
        <v>0</v>
      </c>
      <c r="R12" s="11"/>
      <c r="S12" s="94">
        <v>18981.002585039001</v>
      </c>
      <c r="T12" s="11">
        <v>1.4908951666026131E-3</v>
      </c>
      <c r="U12" s="94">
        <v>2108.9980421697001</v>
      </c>
      <c r="V12" s="11">
        <v>6.4193319744649028E-4</v>
      </c>
      <c r="W12" s="94">
        <v>0</v>
      </c>
      <c r="X12" s="11"/>
      <c r="Y12" s="94">
        <v>0</v>
      </c>
      <c r="Z12" s="11"/>
      <c r="AA12" s="94">
        <v>12654.0047848005</v>
      </c>
      <c r="AB12" s="11">
        <v>4.3030549813432208E-3</v>
      </c>
      <c r="AC12" s="94">
        <v>72549.594369291604</v>
      </c>
      <c r="AD12" s="11">
        <v>6.7843313455242626E-4</v>
      </c>
      <c r="AE12" s="1"/>
    </row>
    <row r="13" spans="1:31" x14ac:dyDescent="0.3">
      <c r="A13" s="13" t="s">
        <v>240</v>
      </c>
      <c r="B13" s="91" t="s">
        <v>542</v>
      </c>
      <c r="C13" s="91">
        <v>0</v>
      </c>
      <c r="D13" s="92"/>
      <c r="E13" s="91">
        <v>2135.6502280515001</v>
      </c>
      <c r="F13" s="92">
        <v>1.5416852800392341E-3</v>
      </c>
      <c r="G13" s="91">
        <v>19333.4742324584</v>
      </c>
      <c r="H13" s="92">
        <v>1.9468976118898382E-3</v>
      </c>
      <c r="I13" s="91">
        <v>0</v>
      </c>
      <c r="J13" s="92"/>
      <c r="K13" s="91">
        <v>76419.087323914093</v>
      </c>
      <c r="L13" s="92">
        <v>1.0701492461965596E-2</v>
      </c>
      <c r="M13" s="91">
        <v>9180.1389037471999</v>
      </c>
      <c r="N13" s="92">
        <v>3.7096848698786426E-4</v>
      </c>
      <c r="O13" s="91">
        <v>0</v>
      </c>
      <c r="P13" s="92"/>
      <c r="Q13" s="91">
        <v>66103.208166494602</v>
      </c>
      <c r="R13" s="92">
        <v>1.5034073079042729E-2</v>
      </c>
      <c r="S13" s="91">
        <v>97856.562186480485</v>
      </c>
      <c r="T13" s="92">
        <v>7.6863102952826473E-3</v>
      </c>
      <c r="U13" s="91">
        <v>0</v>
      </c>
      <c r="V13" s="92"/>
      <c r="W13" s="91">
        <v>89487.182460658194</v>
      </c>
      <c r="X13" s="92">
        <v>1.4196570405149579E-2</v>
      </c>
      <c r="Y13" s="91">
        <v>125420.4275283832</v>
      </c>
      <c r="Z13" s="92">
        <v>5.9082631443854138E-3</v>
      </c>
      <c r="AA13" s="91">
        <v>0</v>
      </c>
      <c r="AB13" s="92"/>
      <c r="AC13" s="91">
        <v>485935.73103018774</v>
      </c>
      <c r="AD13" s="92">
        <v>4.544131556624911E-3</v>
      </c>
      <c r="AE13" s="1"/>
    </row>
    <row r="14" spans="1:31" x14ac:dyDescent="0.3">
      <c r="A14" s="68" t="s">
        <v>709</v>
      </c>
      <c r="B14" s="94" t="s">
        <v>544</v>
      </c>
      <c r="C14" s="94">
        <v>0</v>
      </c>
      <c r="D14" s="11"/>
      <c r="E14" s="94">
        <v>2135.6502280515001</v>
      </c>
      <c r="F14" s="11">
        <v>1.5416852800392341E-3</v>
      </c>
      <c r="G14" s="94">
        <v>19333.4742324584</v>
      </c>
      <c r="H14" s="11">
        <v>1.9468976118898382E-3</v>
      </c>
      <c r="I14" s="94">
        <v>0</v>
      </c>
      <c r="J14" s="11"/>
      <c r="K14" s="94">
        <v>0</v>
      </c>
      <c r="L14" s="11"/>
      <c r="M14" s="94">
        <v>0</v>
      </c>
      <c r="N14" s="11"/>
      <c r="O14" s="94">
        <v>0</v>
      </c>
      <c r="P14" s="11"/>
      <c r="Q14" s="94">
        <v>35776.312511714401</v>
      </c>
      <c r="R14" s="11">
        <v>8.1367260639614355E-3</v>
      </c>
      <c r="S14" s="94">
        <v>35776.312511714401</v>
      </c>
      <c r="T14" s="11">
        <v>2.8101113818203502E-3</v>
      </c>
      <c r="U14" s="94">
        <v>0</v>
      </c>
      <c r="V14" s="11"/>
      <c r="W14" s="94">
        <v>71556.796215280396</v>
      </c>
      <c r="X14" s="11">
        <v>1.1352029056046976E-2</v>
      </c>
      <c r="Y14" s="94">
        <v>35776.312511714401</v>
      </c>
      <c r="Z14" s="11">
        <v>1.6853384478149832E-3</v>
      </c>
      <c r="AA14" s="94">
        <v>0</v>
      </c>
      <c r="AB14" s="11"/>
      <c r="AC14" s="94">
        <v>200354.85821093354</v>
      </c>
      <c r="AD14" s="11">
        <v>1.8735786968973754E-3</v>
      </c>
      <c r="AE14" s="1"/>
    </row>
    <row r="15" spans="1:31" x14ac:dyDescent="0.3">
      <c r="A15" s="68" t="s">
        <v>708</v>
      </c>
      <c r="B15" s="94" t="s">
        <v>544</v>
      </c>
      <c r="C15" s="94">
        <v>0</v>
      </c>
      <c r="D15" s="11"/>
      <c r="E15" s="94">
        <v>0</v>
      </c>
      <c r="F15" s="11"/>
      <c r="G15" s="94">
        <v>0</v>
      </c>
      <c r="H15" s="11"/>
      <c r="I15" s="94">
        <v>0</v>
      </c>
      <c r="J15" s="11"/>
      <c r="K15" s="94">
        <v>76419.087323914093</v>
      </c>
      <c r="L15" s="11">
        <v>1.0701492461965596E-2</v>
      </c>
      <c r="M15" s="94">
        <v>9180.1389037471999</v>
      </c>
      <c r="N15" s="11">
        <v>3.7096848698786426E-4</v>
      </c>
      <c r="O15" s="94">
        <v>0</v>
      </c>
      <c r="P15" s="11"/>
      <c r="Q15" s="94">
        <v>30326.895654780201</v>
      </c>
      <c r="R15" s="11">
        <v>6.8973470150812937E-3</v>
      </c>
      <c r="S15" s="94">
        <v>62080.249674766099</v>
      </c>
      <c r="T15" s="11">
        <v>4.8761989134622971E-3</v>
      </c>
      <c r="U15" s="94">
        <v>0</v>
      </c>
      <c r="V15" s="11"/>
      <c r="W15" s="94">
        <v>17930.386245377802</v>
      </c>
      <c r="X15" s="11">
        <v>2.8445413491026044E-3</v>
      </c>
      <c r="Y15" s="94">
        <v>89644.115016668802</v>
      </c>
      <c r="Z15" s="11">
        <v>4.2229246965704301E-3</v>
      </c>
      <c r="AA15" s="94">
        <v>0</v>
      </c>
      <c r="AB15" s="11"/>
      <c r="AC15" s="94">
        <v>285580.87281925423</v>
      </c>
      <c r="AD15" s="11">
        <v>2.6705528597275358E-3</v>
      </c>
      <c r="AE15" s="1"/>
    </row>
    <row r="16" spans="1:31" x14ac:dyDescent="0.3">
      <c r="A16" s="13" t="s">
        <v>241</v>
      </c>
      <c r="B16" s="91" t="s">
        <v>542</v>
      </c>
      <c r="C16" s="91">
        <v>0</v>
      </c>
      <c r="D16" s="92"/>
      <c r="E16" s="91">
        <v>0</v>
      </c>
      <c r="F16" s="92"/>
      <c r="G16" s="91">
        <v>0</v>
      </c>
      <c r="H16" s="92"/>
      <c r="I16" s="91">
        <v>0</v>
      </c>
      <c r="J16" s="92"/>
      <c r="K16" s="91">
        <v>0</v>
      </c>
      <c r="L16" s="92"/>
      <c r="M16" s="91">
        <v>0</v>
      </c>
      <c r="N16" s="92"/>
      <c r="O16" s="91">
        <v>0</v>
      </c>
      <c r="P16" s="92"/>
      <c r="Q16" s="91">
        <v>0</v>
      </c>
      <c r="R16" s="92"/>
      <c r="S16" s="91">
        <v>156.90372984000001</v>
      </c>
      <c r="T16" s="92">
        <v>1.2324270617020072E-5</v>
      </c>
      <c r="U16" s="91">
        <v>126.3546856</v>
      </c>
      <c r="V16" s="92">
        <v>3.845962192364492E-5</v>
      </c>
      <c r="W16" s="91">
        <v>0</v>
      </c>
      <c r="X16" s="92"/>
      <c r="Y16" s="91">
        <v>0</v>
      </c>
      <c r="Z16" s="92"/>
      <c r="AA16" s="91">
        <v>0</v>
      </c>
      <c r="AB16" s="92"/>
      <c r="AC16" s="91">
        <v>283.25841544000002</v>
      </c>
      <c r="AD16" s="92">
        <v>2.6488348604283037E-6</v>
      </c>
      <c r="AE16" s="1"/>
    </row>
    <row r="17" spans="1:31" x14ac:dyDescent="0.3">
      <c r="A17" s="68" t="s">
        <v>710</v>
      </c>
      <c r="B17" s="94" t="s">
        <v>544</v>
      </c>
      <c r="C17" s="94">
        <v>0</v>
      </c>
      <c r="D17" s="11"/>
      <c r="E17" s="94">
        <v>0</v>
      </c>
      <c r="F17" s="11"/>
      <c r="G17" s="94">
        <v>0</v>
      </c>
      <c r="H17" s="11"/>
      <c r="I17" s="94">
        <v>0</v>
      </c>
      <c r="J17" s="11"/>
      <c r="K17" s="94">
        <v>0</v>
      </c>
      <c r="L17" s="11"/>
      <c r="M17" s="94">
        <v>0</v>
      </c>
      <c r="N17" s="11"/>
      <c r="O17" s="94">
        <v>0</v>
      </c>
      <c r="P17" s="11"/>
      <c r="Q17" s="94">
        <v>0</v>
      </c>
      <c r="R17" s="11"/>
      <c r="S17" s="94">
        <v>156.90372984000001</v>
      </c>
      <c r="T17" s="11">
        <v>1.2324270617020072E-5</v>
      </c>
      <c r="U17" s="94">
        <v>126.3546856</v>
      </c>
      <c r="V17" s="11">
        <v>3.845962192364492E-5</v>
      </c>
      <c r="W17" s="94">
        <v>0</v>
      </c>
      <c r="X17" s="11"/>
      <c r="Y17" s="94">
        <v>0</v>
      </c>
      <c r="Z17" s="11"/>
      <c r="AA17" s="94">
        <v>0</v>
      </c>
      <c r="AB17" s="11"/>
      <c r="AC17" s="94">
        <v>283.25841544000002</v>
      </c>
      <c r="AD17" s="11">
        <v>2.6488348604283037E-6</v>
      </c>
      <c r="AE17" s="1"/>
    </row>
    <row r="18" spans="1:31" x14ac:dyDescent="0.3">
      <c r="A18" s="13" t="s">
        <v>242</v>
      </c>
      <c r="B18" s="91" t="s">
        <v>542</v>
      </c>
      <c r="C18" s="91">
        <v>0</v>
      </c>
      <c r="D18" s="92"/>
      <c r="E18" s="91">
        <v>0</v>
      </c>
      <c r="F18" s="92"/>
      <c r="G18" s="91">
        <v>0</v>
      </c>
      <c r="H18" s="92"/>
      <c r="I18" s="91">
        <v>0</v>
      </c>
      <c r="J18" s="92"/>
      <c r="K18" s="91">
        <v>0</v>
      </c>
      <c r="L18" s="92"/>
      <c r="M18" s="91">
        <v>73100.459505204097</v>
      </c>
      <c r="N18" s="92">
        <v>2.9539821940705109E-3</v>
      </c>
      <c r="O18" s="91">
        <v>45496.167840756105</v>
      </c>
      <c r="P18" s="92">
        <v>1.4418602803414877E-2</v>
      </c>
      <c r="Q18" s="91">
        <v>0</v>
      </c>
      <c r="R18" s="92"/>
      <c r="S18" s="91">
        <v>57387.280425204597</v>
      </c>
      <c r="T18" s="92">
        <v>4.5075816531337607E-3</v>
      </c>
      <c r="U18" s="91">
        <v>24594.545511643599</v>
      </c>
      <c r="V18" s="92">
        <v>7.4860454700992184E-3</v>
      </c>
      <c r="W18" s="91">
        <v>0</v>
      </c>
      <c r="X18" s="92"/>
      <c r="Y18" s="91">
        <v>54654.549359094701</v>
      </c>
      <c r="Z18" s="92">
        <v>2.5746480538687039E-3</v>
      </c>
      <c r="AA18" s="91">
        <v>54654.549359094701</v>
      </c>
      <c r="AB18" s="92">
        <v>1.8585541484480259E-2</v>
      </c>
      <c r="AC18" s="91">
        <v>309887.55200099776</v>
      </c>
      <c r="AD18" s="92">
        <v>2.8978519465272614E-3</v>
      </c>
      <c r="AE18" s="1"/>
    </row>
    <row r="19" spans="1:31" x14ac:dyDescent="0.3">
      <c r="A19" s="68" t="s">
        <v>711</v>
      </c>
      <c r="B19" s="94" t="s">
        <v>703</v>
      </c>
      <c r="C19" s="94">
        <v>0</v>
      </c>
      <c r="D19" s="11"/>
      <c r="E19" s="94">
        <v>0</v>
      </c>
      <c r="F19" s="11"/>
      <c r="G19" s="94">
        <v>0</v>
      </c>
      <c r="H19" s="11"/>
      <c r="I19" s="94">
        <v>0</v>
      </c>
      <c r="J19" s="11"/>
      <c r="K19" s="94">
        <v>0</v>
      </c>
      <c r="L19" s="11"/>
      <c r="M19" s="94">
        <v>73100.459505204097</v>
      </c>
      <c r="N19" s="11">
        <v>2.9539821940705109E-3</v>
      </c>
      <c r="O19" s="94">
        <v>45496.167840756105</v>
      </c>
      <c r="P19" s="11">
        <v>1.4418602803414877E-2</v>
      </c>
      <c r="Q19" s="94">
        <v>0</v>
      </c>
      <c r="R19" s="11"/>
      <c r="S19" s="94">
        <v>57387.280425204597</v>
      </c>
      <c r="T19" s="11">
        <v>4.5075816531337607E-3</v>
      </c>
      <c r="U19" s="94">
        <v>24594.545511643599</v>
      </c>
      <c r="V19" s="11">
        <v>7.4860454700992184E-3</v>
      </c>
      <c r="W19" s="94">
        <v>0</v>
      </c>
      <c r="X19" s="11"/>
      <c r="Y19" s="94">
        <v>54654.549359094701</v>
      </c>
      <c r="Z19" s="11">
        <v>2.5746480538687039E-3</v>
      </c>
      <c r="AA19" s="94">
        <v>54654.549359094701</v>
      </c>
      <c r="AB19" s="11">
        <v>1.8585541484480259E-2</v>
      </c>
      <c r="AC19" s="94">
        <v>309887.55200099776</v>
      </c>
      <c r="AD19" s="11">
        <v>2.8978519465272614E-3</v>
      </c>
      <c r="AE19" s="1"/>
    </row>
    <row r="20" spans="1:31" x14ac:dyDescent="0.3">
      <c r="A20" s="13" t="s">
        <v>243</v>
      </c>
      <c r="B20" s="91" t="s">
        <v>542</v>
      </c>
      <c r="C20" s="91">
        <v>9146.2602644749986</v>
      </c>
      <c r="D20" s="92">
        <v>4.4714066158946547E-2</v>
      </c>
      <c r="E20" s="91">
        <v>27709.691227470001</v>
      </c>
      <c r="F20" s="92">
        <v>2.000309906496198E-2</v>
      </c>
      <c r="G20" s="91">
        <v>93999.047432916006</v>
      </c>
      <c r="H20" s="92">
        <v>9.4657855472152809E-3</v>
      </c>
      <c r="I20" s="91">
        <v>47664.816622891005</v>
      </c>
      <c r="J20" s="92">
        <v>1.3324058135727646E-2</v>
      </c>
      <c r="K20" s="91">
        <v>0</v>
      </c>
      <c r="L20" s="92"/>
      <c r="M20" s="91">
        <v>0</v>
      </c>
      <c r="N20" s="92"/>
      <c r="O20" s="91">
        <v>0</v>
      </c>
      <c r="P20" s="92"/>
      <c r="Q20" s="91">
        <v>0</v>
      </c>
      <c r="R20" s="92"/>
      <c r="S20" s="91">
        <v>0</v>
      </c>
      <c r="T20" s="92"/>
      <c r="U20" s="91">
        <v>0</v>
      </c>
      <c r="V20" s="92"/>
      <c r="W20" s="91">
        <v>0</v>
      </c>
      <c r="X20" s="92"/>
      <c r="Y20" s="91">
        <v>0</v>
      </c>
      <c r="Z20" s="92"/>
      <c r="AA20" s="91">
        <v>0</v>
      </c>
      <c r="AB20" s="92"/>
      <c r="AC20" s="91">
        <v>178519.81554775202</v>
      </c>
      <c r="AD20" s="92">
        <v>1.6693926285140845E-3</v>
      </c>
      <c r="AE20" s="1"/>
    </row>
    <row r="21" spans="1:31" x14ac:dyDescent="0.3">
      <c r="A21" s="68" t="s">
        <v>712</v>
      </c>
      <c r="B21" s="94" t="s">
        <v>703</v>
      </c>
      <c r="C21" s="94">
        <v>9146.2602644749986</v>
      </c>
      <c r="D21" s="11">
        <v>4.4714066158946547E-2</v>
      </c>
      <c r="E21" s="94">
        <v>27709.691227470001</v>
      </c>
      <c r="F21" s="11">
        <v>2.000309906496198E-2</v>
      </c>
      <c r="G21" s="94">
        <v>93999.047432916006</v>
      </c>
      <c r="H21" s="11">
        <v>9.4657855472152809E-3</v>
      </c>
      <c r="I21" s="94">
        <v>47664.816622891005</v>
      </c>
      <c r="J21" s="11">
        <v>1.3324058135727646E-2</v>
      </c>
      <c r="K21" s="94">
        <v>0</v>
      </c>
      <c r="L21" s="11"/>
      <c r="M21" s="94">
        <v>0</v>
      </c>
      <c r="N21" s="11"/>
      <c r="O21" s="94">
        <v>0</v>
      </c>
      <c r="P21" s="11"/>
      <c r="Q21" s="94">
        <v>0</v>
      </c>
      <c r="R21" s="11"/>
      <c r="S21" s="94">
        <v>0</v>
      </c>
      <c r="T21" s="11"/>
      <c r="U21" s="94">
        <v>0</v>
      </c>
      <c r="V21" s="11"/>
      <c r="W21" s="94">
        <v>0</v>
      </c>
      <c r="X21" s="11"/>
      <c r="Y21" s="94">
        <v>0</v>
      </c>
      <c r="Z21" s="11"/>
      <c r="AA21" s="94">
        <v>0</v>
      </c>
      <c r="AB21" s="11"/>
      <c r="AC21" s="94">
        <v>178519.81554775202</v>
      </c>
      <c r="AD21" s="11">
        <v>1.6693926285140845E-3</v>
      </c>
      <c r="AE21" s="1"/>
    </row>
    <row r="22" spans="1:31" x14ac:dyDescent="0.3">
      <c r="A22" s="13" t="s">
        <v>253</v>
      </c>
      <c r="B22" s="91" t="s">
        <v>542</v>
      </c>
      <c r="C22" s="91">
        <v>0</v>
      </c>
      <c r="D22" s="92"/>
      <c r="E22" s="91">
        <v>0</v>
      </c>
      <c r="F22" s="92"/>
      <c r="G22" s="91">
        <v>0</v>
      </c>
      <c r="H22" s="92"/>
      <c r="I22" s="91">
        <v>0</v>
      </c>
      <c r="J22" s="92"/>
      <c r="K22" s="91">
        <v>0</v>
      </c>
      <c r="L22" s="92"/>
      <c r="M22" s="91">
        <v>43372.795297999997</v>
      </c>
      <c r="N22" s="92">
        <v>1.7526902824494012E-3</v>
      </c>
      <c r="O22" s="91">
        <v>10843.198824499999</v>
      </c>
      <c r="P22" s="92">
        <v>3.4364163926102289E-3</v>
      </c>
      <c r="Q22" s="91">
        <v>42444.795470099998</v>
      </c>
      <c r="R22" s="92">
        <v>9.6533613817240578E-3</v>
      </c>
      <c r="S22" s="91">
        <v>139066.41041139999</v>
      </c>
      <c r="T22" s="92">
        <v>1.0923207991265628E-2</v>
      </c>
      <c r="U22" s="91">
        <v>22227.260999999999</v>
      </c>
      <c r="V22" s="92">
        <v>6.7654954812231965E-3</v>
      </c>
      <c r="W22" s="91">
        <v>13352.0121</v>
      </c>
      <c r="X22" s="92">
        <v>2.1182115093565869E-3</v>
      </c>
      <c r="Y22" s="91">
        <v>80513.825641299991</v>
      </c>
      <c r="Z22" s="92">
        <v>3.7928181080575073E-3</v>
      </c>
      <c r="AA22" s="91">
        <v>31673.1060163</v>
      </c>
      <c r="AB22" s="92">
        <v>1.0770591519118062E-2</v>
      </c>
      <c r="AC22" s="91">
        <v>383493.40476159996</v>
      </c>
      <c r="AD22" s="92">
        <v>3.5861624718155545E-3</v>
      </c>
      <c r="AE22" s="1"/>
    </row>
    <row r="23" spans="1:31" x14ac:dyDescent="0.3">
      <c r="A23" s="68" t="s">
        <v>713</v>
      </c>
      <c r="B23" s="94" t="s">
        <v>703</v>
      </c>
      <c r="C23" s="94">
        <v>0</v>
      </c>
      <c r="D23" s="11"/>
      <c r="E23" s="94">
        <v>0</v>
      </c>
      <c r="F23" s="11"/>
      <c r="G23" s="94">
        <v>0</v>
      </c>
      <c r="H23" s="11"/>
      <c r="I23" s="94">
        <v>0</v>
      </c>
      <c r="J23" s="11"/>
      <c r="K23" s="94">
        <v>0</v>
      </c>
      <c r="L23" s="11"/>
      <c r="M23" s="94">
        <v>43372.795297999997</v>
      </c>
      <c r="N23" s="11">
        <v>1.7526902824494012E-3</v>
      </c>
      <c r="O23" s="94">
        <v>10843.198824499999</v>
      </c>
      <c r="P23" s="11">
        <v>3.4364163926102289E-3</v>
      </c>
      <c r="Q23" s="94">
        <v>0</v>
      </c>
      <c r="R23" s="11"/>
      <c r="S23" s="94">
        <v>44454.521999999997</v>
      </c>
      <c r="T23" s="11">
        <v>3.4917561222856421E-3</v>
      </c>
      <c r="U23" s="94">
        <v>22227.260999999999</v>
      </c>
      <c r="V23" s="11">
        <v>6.7654954812231965E-3</v>
      </c>
      <c r="W23" s="94">
        <v>0</v>
      </c>
      <c r="X23" s="11"/>
      <c r="Y23" s="94">
        <v>63346.952941299998</v>
      </c>
      <c r="Z23" s="11">
        <v>2.9841268663153048E-3</v>
      </c>
      <c r="AA23" s="94">
        <v>31673.1060163</v>
      </c>
      <c r="AB23" s="11">
        <v>1.0770591519118062E-2</v>
      </c>
      <c r="AC23" s="94">
        <v>215917.83608010001</v>
      </c>
      <c r="AD23" s="11">
        <v>2.0191127960269189E-3</v>
      </c>
      <c r="AE23" s="1"/>
    </row>
    <row r="24" spans="1:31" x14ac:dyDescent="0.3">
      <c r="A24" s="68" t="s">
        <v>714</v>
      </c>
      <c r="B24" s="94" t="s">
        <v>544</v>
      </c>
      <c r="C24" s="94">
        <v>0</v>
      </c>
      <c r="D24" s="11"/>
      <c r="E24" s="94">
        <v>0</v>
      </c>
      <c r="F24" s="11"/>
      <c r="G24" s="94">
        <v>0</v>
      </c>
      <c r="H24" s="11"/>
      <c r="I24" s="94">
        <v>0</v>
      </c>
      <c r="J24" s="11"/>
      <c r="K24" s="94">
        <v>0</v>
      </c>
      <c r="L24" s="11"/>
      <c r="M24" s="94">
        <v>0</v>
      </c>
      <c r="N24" s="11"/>
      <c r="O24" s="94">
        <v>0</v>
      </c>
      <c r="P24" s="11"/>
      <c r="Q24" s="94">
        <v>36722.504570100005</v>
      </c>
      <c r="R24" s="11">
        <v>8.3519216792294591E-3</v>
      </c>
      <c r="S24" s="94">
        <v>88889.597511400003</v>
      </c>
      <c r="T24" s="11">
        <v>6.9819847870130625E-3</v>
      </c>
      <c r="U24" s="94">
        <v>0</v>
      </c>
      <c r="V24" s="11"/>
      <c r="W24" s="94">
        <v>0</v>
      </c>
      <c r="X24" s="11"/>
      <c r="Y24" s="94">
        <v>0</v>
      </c>
      <c r="Z24" s="11"/>
      <c r="AA24" s="94">
        <v>0</v>
      </c>
      <c r="AB24" s="11"/>
      <c r="AC24" s="94">
        <v>125612.10208149999</v>
      </c>
      <c r="AD24" s="11">
        <v>1.1746366453696203E-3</v>
      </c>
      <c r="AE24" s="1"/>
    </row>
    <row r="25" spans="1:31" x14ac:dyDescent="0.3">
      <c r="A25" s="68" t="s">
        <v>715</v>
      </c>
      <c r="B25" s="94" t="s">
        <v>544</v>
      </c>
      <c r="C25" s="94">
        <v>0</v>
      </c>
      <c r="D25" s="11"/>
      <c r="E25" s="94">
        <v>0</v>
      </c>
      <c r="F25" s="11"/>
      <c r="G25" s="94">
        <v>0</v>
      </c>
      <c r="H25" s="11"/>
      <c r="I25" s="94">
        <v>0</v>
      </c>
      <c r="J25" s="11"/>
      <c r="K25" s="94">
        <v>0</v>
      </c>
      <c r="L25" s="11"/>
      <c r="M25" s="94">
        <v>0</v>
      </c>
      <c r="N25" s="11"/>
      <c r="O25" s="94">
        <v>0</v>
      </c>
      <c r="P25" s="11"/>
      <c r="Q25" s="94">
        <v>5722.2909</v>
      </c>
      <c r="R25" s="11">
        <v>1.3014397024945978E-3</v>
      </c>
      <c r="S25" s="94">
        <v>5722.2909</v>
      </c>
      <c r="T25" s="11">
        <v>4.4946708196692381E-4</v>
      </c>
      <c r="U25" s="94">
        <v>0</v>
      </c>
      <c r="V25" s="11"/>
      <c r="W25" s="94">
        <v>13352.0121</v>
      </c>
      <c r="X25" s="11">
        <v>2.1182115093565869E-3</v>
      </c>
      <c r="Y25" s="94">
        <v>17166.8727</v>
      </c>
      <c r="Z25" s="11">
        <v>8.0869124174220237E-4</v>
      </c>
      <c r="AA25" s="94">
        <v>0</v>
      </c>
      <c r="AB25" s="11"/>
      <c r="AC25" s="94">
        <v>41963.466599999992</v>
      </c>
      <c r="AD25" s="11">
        <v>3.9241303041901527E-4</v>
      </c>
      <c r="AE25" s="1"/>
    </row>
    <row r="26" spans="1:31" x14ac:dyDescent="0.3">
      <c r="A26" s="13" t="s">
        <v>252</v>
      </c>
      <c r="B26" s="91" t="s">
        <v>542</v>
      </c>
      <c r="C26" s="91">
        <v>0</v>
      </c>
      <c r="D26" s="92"/>
      <c r="E26" s="91">
        <v>0</v>
      </c>
      <c r="F26" s="92"/>
      <c r="G26" s="91">
        <v>0</v>
      </c>
      <c r="H26" s="92"/>
      <c r="I26" s="91">
        <v>0</v>
      </c>
      <c r="J26" s="92"/>
      <c r="K26" s="91">
        <v>0</v>
      </c>
      <c r="L26" s="92"/>
      <c r="M26" s="91">
        <v>144591.62531242002</v>
      </c>
      <c r="N26" s="92">
        <v>5.8429329921543989E-3</v>
      </c>
      <c r="O26" s="91">
        <v>0</v>
      </c>
      <c r="P26" s="92"/>
      <c r="Q26" s="91">
        <v>0</v>
      </c>
      <c r="R26" s="92"/>
      <c r="S26" s="91">
        <v>0</v>
      </c>
      <c r="T26" s="92"/>
      <c r="U26" s="91">
        <v>0</v>
      </c>
      <c r="V26" s="92"/>
      <c r="W26" s="91">
        <v>0</v>
      </c>
      <c r="X26" s="92"/>
      <c r="Y26" s="91">
        <v>141953.75009156001</v>
      </c>
      <c r="Z26" s="92">
        <v>6.6871093202378051E-3</v>
      </c>
      <c r="AA26" s="91">
        <v>0</v>
      </c>
      <c r="AB26" s="92"/>
      <c r="AC26" s="91">
        <v>286545.37540398003</v>
      </c>
      <c r="AD26" s="92">
        <v>2.6795722142467174E-3</v>
      </c>
      <c r="AE26" s="1"/>
    </row>
    <row r="27" spans="1:31" x14ac:dyDescent="0.3">
      <c r="A27" s="68" t="s">
        <v>716</v>
      </c>
      <c r="B27" s="94" t="s">
        <v>544</v>
      </c>
      <c r="C27" s="94">
        <v>0</v>
      </c>
      <c r="D27" s="11"/>
      <c r="E27" s="94">
        <v>0</v>
      </c>
      <c r="F27" s="11"/>
      <c r="G27" s="94">
        <v>0</v>
      </c>
      <c r="H27" s="11"/>
      <c r="I27" s="94">
        <v>0</v>
      </c>
      <c r="J27" s="11"/>
      <c r="K27" s="94">
        <v>0</v>
      </c>
      <c r="L27" s="11"/>
      <c r="M27" s="94">
        <v>144591.62531242002</v>
      </c>
      <c r="N27" s="11">
        <v>5.8429329921543989E-3</v>
      </c>
      <c r="O27" s="94">
        <v>0</v>
      </c>
      <c r="P27" s="11"/>
      <c r="Q27" s="94">
        <v>0</v>
      </c>
      <c r="R27" s="11"/>
      <c r="S27" s="94">
        <v>0</v>
      </c>
      <c r="T27" s="11"/>
      <c r="U27" s="94">
        <v>0</v>
      </c>
      <c r="V27" s="11"/>
      <c r="W27" s="94">
        <v>0</v>
      </c>
      <c r="X27" s="11"/>
      <c r="Y27" s="94">
        <v>141953.75009156001</v>
      </c>
      <c r="Z27" s="11">
        <v>6.6871093202378051E-3</v>
      </c>
      <c r="AA27" s="94">
        <v>0</v>
      </c>
      <c r="AB27" s="11"/>
      <c r="AC27" s="94">
        <v>286545.37540398003</v>
      </c>
      <c r="AD27" s="11">
        <v>2.6795722142467174E-3</v>
      </c>
      <c r="AE27" s="1"/>
    </row>
    <row r="28" spans="1:31" x14ac:dyDescent="0.3">
      <c r="A28" s="13" t="s">
        <v>244</v>
      </c>
      <c r="B28" s="91" t="s">
        <v>542</v>
      </c>
      <c r="C28" s="91">
        <v>0</v>
      </c>
      <c r="D28" s="92"/>
      <c r="E28" s="91">
        <v>0</v>
      </c>
      <c r="F28" s="92"/>
      <c r="G28" s="91">
        <v>0</v>
      </c>
      <c r="H28" s="92"/>
      <c r="I28" s="91">
        <v>0</v>
      </c>
      <c r="J28" s="92"/>
      <c r="K28" s="91">
        <v>0</v>
      </c>
      <c r="L28" s="92"/>
      <c r="M28" s="91">
        <v>37056.129000000001</v>
      </c>
      <c r="N28" s="92">
        <v>1.4974344345863803E-3</v>
      </c>
      <c r="O28" s="91">
        <v>86464.301000000007</v>
      </c>
      <c r="P28" s="92">
        <v>2.7402185106172865E-2</v>
      </c>
      <c r="Q28" s="91">
        <v>0</v>
      </c>
      <c r="R28" s="92"/>
      <c r="S28" s="91">
        <v>35390.684999999998</v>
      </c>
      <c r="T28" s="92">
        <v>2.7798216123127504E-3</v>
      </c>
      <c r="U28" s="91">
        <v>11796.895</v>
      </c>
      <c r="V28" s="92">
        <v>3.5907186141812312E-3</v>
      </c>
      <c r="W28" s="91">
        <v>0</v>
      </c>
      <c r="X28" s="92"/>
      <c r="Y28" s="91">
        <v>76332.850000000006</v>
      </c>
      <c r="Z28" s="92">
        <v>3.5958621195007331E-3</v>
      </c>
      <c r="AA28" s="91">
        <v>0</v>
      </c>
      <c r="AB28" s="92"/>
      <c r="AC28" s="91">
        <v>247040.86</v>
      </c>
      <c r="AD28" s="92">
        <v>2.3101535779677385E-3</v>
      </c>
      <c r="AE28" s="1"/>
    </row>
    <row r="29" spans="1:31" x14ac:dyDescent="0.3">
      <c r="A29" s="68" t="s">
        <v>717</v>
      </c>
      <c r="B29" s="94" t="s">
        <v>703</v>
      </c>
      <c r="C29" s="94">
        <v>0</v>
      </c>
      <c r="D29" s="11"/>
      <c r="E29" s="94">
        <v>0</v>
      </c>
      <c r="F29" s="11"/>
      <c r="G29" s="94">
        <v>0</v>
      </c>
      <c r="H29" s="11"/>
      <c r="I29" s="94">
        <v>0</v>
      </c>
      <c r="J29" s="11"/>
      <c r="K29" s="94">
        <v>0</v>
      </c>
      <c r="L29" s="11"/>
      <c r="M29" s="94">
        <v>18528.0645</v>
      </c>
      <c r="N29" s="11">
        <v>7.4871721729319015E-4</v>
      </c>
      <c r="O29" s="94">
        <v>43232.150500000003</v>
      </c>
      <c r="P29" s="11">
        <v>1.3701092553086432E-2</v>
      </c>
      <c r="Q29" s="94">
        <v>0</v>
      </c>
      <c r="R29" s="11"/>
      <c r="S29" s="94">
        <v>17695.342499999999</v>
      </c>
      <c r="T29" s="11">
        <v>1.3899108061563752E-3</v>
      </c>
      <c r="U29" s="94">
        <v>5898.4475000000002</v>
      </c>
      <c r="V29" s="11">
        <v>1.7953593070906156E-3</v>
      </c>
      <c r="W29" s="94">
        <v>0</v>
      </c>
      <c r="X29" s="11"/>
      <c r="Y29" s="94">
        <v>38166.425000000003</v>
      </c>
      <c r="Z29" s="11">
        <v>1.7979310597503666E-3</v>
      </c>
      <c r="AA29" s="94">
        <v>0</v>
      </c>
      <c r="AB29" s="11"/>
      <c r="AC29" s="94">
        <v>123520.43</v>
      </c>
      <c r="AD29" s="11">
        <v>1.1550767889838692E-3</v>
      </c>
      <c r="AE29" s="1"/>
    </row>
    <row r="30" spans="1:31" x14ac:dyDescent="0.3">
      <c r="A30" s="68" t="s">
        <v>718</v>
      </c>
      <c r="B30" s="94" t="s">
        <v>703</v>
      </c>
      <c r="C30" s="94">
        <v>0</v>
      </c>
      <c r="D30" s="11"/>
      <c r="E30" s="94">
        <v>0</v>
      </c>
      <c r="F30" s="11"/>
      <c r="G30" s="94">
        <v>0</v>
      </c>
      <c r="H30" s="11"/>
      <c r="I30" s="94">
        <v>0</v>
      </c>
      <c r="J30" s="11"/>
      <c r="K30" s="94">
        <v>0</v>
      </c>
      <c r="L30" s="11"/>
      <c r="M30" s="94">
        <v>18528.0645</v>
      </c>
      <c r="N30" s="11">
        <v>7.4871721729319015E-4</v>
      </c>
      <c r="O30" s="94">
        <v>43232.150500000003</v>
      </c>
      <c r="P30" s="11">
        <v>1.3701092553086432E-2</v>
      </c>
      <c r="Q30" s="94">
        <v>0</v>
      </c>
      <c r="R30" s="11"/>
      <c r="S30" s="94">
        <v>17695.342499999999</v>
      </c>
      <c r="T30" s="11">
        <v>1.3899108061563752E-3</v>
      </c>
      <c r="U30" s="94">
        <v>5898.4475000000002</v>
      </c>
      <c r="V30" s="11">
        <v>1.7953593070906156E-3</v>
      </c>
      <c r="W30" s="94">
        <v>0</v>
      </c>
      <c r="X30" s="11"/>
      <c r="Y30" s="94">
        <v>38166.425000000003</v>
      </c>
      <c r="Z30" s="11">
        <v>1.7979310597503666E-3</v>
      </c>
      <c r="AA30" s="94">
        <v>0</v>
      </c>
      <c r="AB30" s="11"/>
      <c r="AC30" s="94">
        <v>123520.43</v>
      </c>
      <c r="AD30" s="11">
        <v>1.1550767889838692E-3</v>
      </c>
      <c r="AE30" s="1"/>
    </row>
    <row r="31" spans="1:31" x14ac:dyDescent="0.3">
      <c r="A31" s="13" t="s">
        <v>245</v>
      </c>
      <c r="B31" s="91" t="s">
        <v>542</v>
      </c>
      <c r="C31" s="91">
        <v>0</v>
      </c>
      <c r="D31" s="92"/>
      <c r="E31" s="91">
        <v>0</v>
      </c>
      <c r="F31" s="92"/>
      <c r="G31" s="91">
        <v>0</v>
      </c>
      <c r="H31" s="92"/>
      <c r="I31" s="91">
        <v>0</v>
      </c>
      <c r="J31" s="92"/>
      <c r="K31" s="91">
        <v>0</v>
      </c>
      <c r="L31" s="92"/>
      <c r="M31" s="91">
        <v>5225.8932000000004</v>
      </c>
      <c r="N31" s="92">
        <v>2.1117781701242484E-4</v>
      </c>
      <c r="O31" s="91">
        <v>1306.4733000000001</v>
      </c>
      <c r="P31" s="92">
        <v>4.1404629180859871E-4</v>
      </c>
      <c r="Q31" s="91">
        <v>0</v>
      </c>
      <c r="R31" s="92"/>
      <c r="S31" s="91">
        <v>27033.37</v>
      </c>
      <c r="T31" s="92">
        <v>2.1233820758102631E-3</v>
      </c>
      <c r="U31" s="91">
        <v>7723.82</v>
      </c>
      <c r="V31" s="92">
        <v>2.3509630497334489E-3</v>
      </c>
      <c r="W31" s="91">
        <v>0</v>
      </c>
      <c r="X31" s="92"/>
      <c r="Y31" s="91">
        <v>50048.282564999994</v>
      </c>
      <c r="Z31" s="92">
        <v>2.3576575933107764E-3</v>
      </c>
      <c r="AA31" s="91">
        <v>25035.028559999999</v>
      </c>
      <c r="AB31" s="92">
        <v>8.5132814618954014E-3</v>
      </c>
      <c r="AC31" s="91">
        <v>116372.867625</v>
      </c>
      <c r="AD31" s="92">
        <v>1.0882377778407173E-3</v>
      </c>
      <c r="AE31" s="1"/>
    </row>
    <row r="32" spans="1:31" x14ac:dyDescent="0.3">
      <c r="A32" s="68" t="s">
        <v>719</v>
      </c>
      <c r="B32" s="94" t="s">
        <v>544</v>
      </c>
      <c r="C32" s="94">
        <v>0</v>
      </c>
      <c r="D32" s="11"/>
      <c r="E32" s="94">
        <v>0</v>
      </c>
      <c r="F32" s="11"/>
      <c r="G32" s="94">
        <v>0</v>
      </c>
      <c r="H32" s="11"/>
      <c r="I32" s="94">
        <v>0</v>
      </c>
      <c r="J32" s="11"/>
      <c r="K32" s="94">
        <v>0</v>
      </c>
      <c r="L32" s="11"/>
      <c r="M32" s="94">
        <v>0</v>
      </c>
      <c r="N32" s="11"/>
      <c r="O32" s="94">
        <v>0</v>
      </c>
      <c r="P32" s="11"/>
      <c r="Q32" s="94">
        <v>0</v>
      </c>
      <c r="R32" s="11"/>
      <c r="S32" s="94">
        <v>27033.37</v>
      </c>
      <c r="T32" s="11">
        <v>2.1233820758102631E-3</v>
      </c>
      <c r="U32" s="94">
        <v>7723.82</v>
      </c>
      <c r="V32" s="11">
        <v>2.3509630497334489E-3</v>
      </c>
      <c r="W32" s="94">
        <v>0</v>
      </c>
      <c r="X32" s="11"/>
      <c r="Y32" s="94">
        <v>41708.627999999997</v>
      </c>
      <c r="Z32" s="11">
        <v>1.9647959624401242E-3</v>
      </c>
      <c r="AA32" s="94">
        <v>20854.313999999998</v>
      </c>
      <c r="AB32" s="11">
        <v>7.0916094364042431E-3</v>
      </c>
      <c r="AC32" s="94">
        <v>97320.131999999998</v>
      </c>
      <c r="AD32" s="11">
        <v>9.100699015866955E-4</v>
      </c>
      <c r="AE32" s="1"/>
    </row>
    <row r="33" spans="1:31" x14ac:dyDescent="0.3">
      <c r="A33" s="68" t="s">
        <v>720</v>
      </c>
      <c r="B33" s="94" t="s">
        <v>703</v>
      </c>
      <c r="C33" s="94">
        <v>0</v>
      </c>
      <c r="D33" s="11"/>
      <c r="E33" s="94">
        <v>0</v>
      </c>
      <c r="F33" s="11"/>
      <c r="G33" s="94">
        <v>0</v>
      </c>
      <c r="H33" s="11"/>
      <c r="I33" s="94">
        <v>0</v>
      </c>
      <c r="J33" s="11"/>
      <c r="K33" s="94">
        <v>0</v>
      </c>
      <c r="L33" s="11"/>
      <c r="M33" s="94">
        <v>5225.8932000000004</v>
      </c>
      <c r="N33" s="11">
        <v>2.1117781701242484E-4</v>
      </c>
      <c r="O33" s="94">
        <v>1306.4733000000001</v>
      </c>
      <c r="P33" s="11">
        <v>4.1404629180859871E-4</v>
      </c>
      <c r="Q33" s="94">
        <v>0</v>
      </c>
      <c r="R33" s="11"/>
      <c r="S33" s="94">
        <v>0</v>
      </c>
      <c r="T33" s="11"/>
      <c r="U33" s="94">
        <v>0</v>
      </c>
      <c r="V33" s="11"/>
      <c r="W33" s="94">
        <v>0</v>
      </c>
      <c r="X33" s="11"/>
      <c r="Y33" s="94">
        <v>8339.6545650000007</v>
      </c>
      <c r="Z33" s="11">
        <v>3.9286163087065221E-4</v>
      </c>
      <c r="AA33" s="94">
        <v>4180.7145600000003</v>
      </c>
      <c r="AB33" s="11">
        <v>1.4216720254911579E-3</v>
      </c>
      <c r="AC33" s="94">
        <v>19052.735625000001</v>
      </c>
      <c r="AD33" s="11">
        <v>1.7816787625402189E-4</v>
      </c>
      <c r="AE33" s="1"/>
    </row>
    <row r="34" spans="1:31" x14ac:dyDescent="0.3">
      <c r="A34" s="13" t="s">
        <v>251</v>
      </c>
      <c r="B34" s="91" t="s">
        <v>542</v>
      </c>
      <c r="C34" s="91">
        <v>0</v>
      </c>
      <c r="D34" s="92"/>
      <c r="E34" s="91">
        <v>40259.212414590998</v>
      </c>
      <c r="F34" s="92">
        <v>2.9062359720849865E-2</v>
      </c>
      <c r="G34" s="91">
        <v>63743.714232108505</v>
      </c>
      <c r="H34" s="92">
        <v>6.4190472710346242E-3</v>
      </c>
      <c r="I34" s="91">
        <v>30194.400000583399</v>
      </c>
      <c r="J34" s="92">
        <v>8.440438241148672E-3</v>
      </c>
      <c r="K34" s="91">
        <v>0</v>
      </c>
      <c r="L34" s="92"/>
      <c r="M34" s="91">
        <v>0</v>
      </c>
      <c r="N34" s="92"/>
      <c r="O34" s="91">
        <v>0</v>
      </c>
      <c r="P34" s="92"/>
      <c r="Q34" s="91">
        <v>43343.030659654709</v>
      </c>
      <c r="R34" s="92">
        <v>9.8576500063838491E-3</v>
      </c>
      <c r="S34" s="91">
        <v>107325.60336157901</v>
      </c>
      <c r="T34" s="92">
        <v>8.4300722571214234E-3</v>
      </c>
      <c r="U34" s="91">
        <v>0</v>
      </c>
      <c r="V34" s="92"/>
      <c r="W34" s="91">
        <v>0</v>
      </c>
      <c r="X34" s="92"/>
      <c r="Y34" s="91">
        <v>0</v>
      </c>
      <c r="Z34" s="92"/>
      <c r="AA34" s="91">
        <v>0</v>
      </c>
      <c r="AB34" s="92"/>
      <c r="AC34" s="91">
        <v>284865.96066851658</v>
      </c>
      <c r="AD34" s="92">
        <v>2.6638675006215194E-3</v>
      </c>
      <c r="AE34" s="1"/>
    </row>
    <row r="35" spans="1:31" x14ac:dyDescent="0.3">
      <c r="A35" s="68" t="s">
        <v>722</v>
      </c>
      <c r="B35" s="94" t="s">
        <v>544</v>
      </c>
      <c r="C35" s="94">
        <v>0</v>
      </c>
      <c r="D35" s="11"/>
      <c r="E35" s="94">
        <v>24493.544437219003</v>
      </c>
      <c r="F35" s="11">
        <v>1.7681423867474618E-2</v>
      </c>
      <c r="G35" s="94">
        <v>38781.447620200001</v>
      </c>
      <c r="H35" s="11">
        <v>3.9053253879552394E-3</v>
      </c>
      <c r="I35" s="94">
        <v>18370.160392551999</v>
      </c>
      <c r="J35" s="11">
        <v>5.135131159100189E-3</v>
      </c>
      <c r="K35" s="94">
        <v>0</v>
      </c>
      <c r="L35" s="11"/>
      <c r="M35" s="94">
        <v>0</v>
      </c>
      <c r="N35" s="11"/>
      <c r="O35" s="94">
        <v>0</v>
      </c>
      <c r="P35" s="11"/>
      <c r="Q35" s="94">
        <v>26343.792337808001</v>
      </c>
      <c r="R35" s="11">
        <v>5.991456544562652E-3</v>
      </c>
      <c r="S35" s="94">
        <v>65232.256249279999</v>
      </c>
      <c r="T35" s="11">
        <v>5.1237786367139271E-3</v>
      </c>
      <c r="U35" s="94">
        <v>0</v>
      </c>
      <c r="V35" s="11"/>
      <c r="W35" s="94">
        <v>0</v>
      </c>
      <c r="X35" s="11"/>
      <c r="Y35" s="94">
        <v>0</v>
      </c>
      <c r="Z35" s="11"/>
      <c r="AA35" s="94">
        <v>0</v>
      </c>
      <c r="AB35" s="11"/>
      <c r="AC35" s="94">
        <v>173221.20103705901</v>
      </c>
      <c r="AD35" s="11">
        <v>1.6198436864073044E-3</v>
      </c>
      <c r="AE35" s="1"/>
    </row>
    <row r="36" spans="1:31" x14ac:dyDescent="0.3">
      <c r="A36" s="68" t="s">
        <v>721</v>
      </c>
      <c r="B36" s="94" t="s">
        <v>544</v>
      </c>
      <c r="C36" s="94">
        <v>0</v>
      </c>
      <c r="D36" s="11"/>
      <c r="E36" s="94">
        <v>15765.667977372001</v>
      </c>
      <c r="F36" s="11">
        <v>1.1380935853375247E-2</v>
      </c>
      <c r="G36" s="94">
        <v>24962.266611908501</v>
      </c>
      <c r="H36" s="11">
        <v>2.5137218830793852E-3</v>
      </c>
      <c r="I36" s="94">
        <v>11824.239608031399</v>
      </c>
      <c r="J36" s="11">
        <v>3.3053070820484821E-3</v>
      </c>
      <c r="K36" s="94">
        <v>0</v>
      </c>
      <c r="L36" s="11"/>
      <c r="M36" s="94">
        <v>0</v>
      </c>
      <c r="N36" s="11"/>
      <c r="O36" s="94">
        <v>0</v>
      </c>
      <c r="P36" s="11"/>
      <c r="Q36" s="94">
        <v>16999.2383218467</v>
      </c>
      <c r="R36" s="11">
        <v>3.8661934618211971E-3</v>
      </c>
      <c r="S36" s="94">
        <v>42093.347112299001</v>
      </c>
      <c r="T36" s="11">
        <v>3.3062936204074963E-3</v>
      </c>
      <c r="U36" s="94">
        <v>0</v>
      </c>
      <c r="V36" s="11"/>
      <c r="W36" s="94">
        <v>0</v>
      </c>
      <c r="X36" s="11"/>
      <c r="Y36" s="94">
        <v>0</v>
      </c>
      <c r="Z36" s="11"/>
      <c r="AA36" s="94">
        <v>0</v>
      </c>
      <c r="AB36" s="11"/>
      <c r="AC36" s="94">
        <v>111644.75963145759</v>
      </c>
      <c r="AD36" s="11">
        <v>1.044023814214215E-3</v>
      </c>
      <c r="AE36" s="1"/>
    </row>
    <row r="37" spans="1:31" x14ac:dyDescent="0.3">
      <c r="A37" s="13" t="s">
        <v>246</v>
      </c>
      <c r="B37" s="91" t="s">
        <v>542</v>
      </c>
      <c r="C37" s="91">
        <v>0</v>
      </c>
      <c r="D37" s="92"/>
      <c r="E37" s="91">
        <v>0</v>
      </c>
      <c r="F37" s="92"/>
      <c r="G37" s="91">
        <v>34905.783777479999</v>
      </c>
      <c r="H37" s="92">
        <v>3.5150426798834845E-3</v>
      </c>
      <c r="I37" s="91">
        <v>0</v>
      </c>
      <c r="J37" s="92"/>
      <c r="K37" s="91">
        <v>0</v>
      </c>
      <c r="L37" s="92"/>
      <c r="M37" s="91">
        <v>173249.21833114498</v>
      </c>
      <c r="N37" s="92">
        <v>7.0009834350001987E-3</v>
      </c>
      <c r="O37" s="91">
        <v>28034.366000410002</v>
      </c>
      <c r="P37" s="92">
        <v>8.8846249561126255E-3</v>
      </c>
      <c r="Q37" s="91">
        <v>44452.2355550262</v>
      </c>
      <c r="R37" s="92">
        <v>1.0109920174794517E-2</v>
      </c>
      <c r="S37" s="91">
        <v>95969.031502463913</v>
      </c>
      <c r="T37" s="92">
        <v>7.5380509838470864E-3</v>
      </c>
      <c r="U37" s="91">
        <v>18069.5043092575</v>
      </c>
      <c r="V37" s="92">
        <v>5.499964649365691E-3</v>
      </c>
      <c r="W37" s="91">
        <v>0</v>
      </c>
      <c r="X37" s="92"/>
      <c r="Y37" s="91">
        <v>61094.815507439998</v>
      </c>
      <c r="Z37" s="92">
        <v>2.878033936648369E-3</v>
      </c>
      <c r="AA37" s="91">
        <v>0</v>
      </c>
      <c r="AB37" s="92"/>
      <c r="AC37" s="91">
        <v>455774.95498322259</v>
      </c>
      <c r="AD37" s="92">
        <v>4.2620890447133989E-3</v>
      </c>
      <c r="AE37" s="1"/>
    </row>
    <row r="38" spans="1:31" x14ac:dyDescent="0.3">
      <c r="A38" s="68" t="s">
        <v>723</v>
      </c>
      <c r="B38" s="94" t="s">
        <v>703</v>
      </c>
      <c r="C38" s="94">
        <v>0</v>
      </c>
      <c r="D38" s="11"/>
      <c r="E38" s="94">
        <v>0</v>
      </c>
      <c r="F38" s="11"/>
      <c r="G38" s="94">
        <v>0</v>
      </c>
      <c r="H38" s="11"/>
      <c r="I38" s="94">
        <v>0</v>
      </c>
      <c r="J38" s="11"/>
      <c r="K38" s="94">
        <v>0</v>
      </c>
      <c r="L38" s="11"/>
      <c r="M38" s="94">
        <v>68524.111881225006</v>
      </c>
      <c r="N38" s="11">
        <v>2.7690524482575076E-3</v>
      </c>
      <c r="O38" s="94">
        <v>28034.366000410002</v>
      </c>
      <c r="P38" s="11">
        <v>8.8846249561126255E-3</v>
      </c>
      <c r="Q38" s="94">
        <v>0</v>
      </c>
      <c r="R38" s="11"/>
      <c r="S38" s="94">
        <v>41117.256062877495</v>
      </c>
      <c r="T38" s="11">
        <v>3.2296248869606321E-3</v>
      </c>
      <c r="U38" s="94">
        <v>18069.5043092575</v>
      </c>
      <c r="V38" s="11">
        <v>5.499964649365691E-3</v>
      </c>
      <c r="W38" s="94">
        <v>0</v>
      </c>
      <c r="X38" s="11"/>
      <c r="Y38" s="94">
        <v>0</v>
      </c>
      <c r="Z38" s="11"/>
      <c r="AA38" s="94">
        <v>0</v>
      </c>
      <c r="AB38" s="11"/>
      <c r="AC38" s="94">
        <v>155745.23825376999</v>
      </c>
      <c r="AD38" s="11">
        <v>1.4564206884779493E-3</v>
      </c>
      <c r="AE38" s="1"/>
    </row>
    <row r="39" spans="1:31" x14ac:dyDescent="0.3">
      <c r="A39" s="68" t="s">
        <v>725</v>
      </c>
      <c r="B39" s="94" t="s">
        <v>544</v>
      </c>
      <c r="C39" s="94">
        <v>0</v>
      </c>
      <c r="D39" s="11"/>
      <c r="E39" s="94">
        <v>0</v>
      </c>
      <c r="F39" s="11"/>
      <c r="G39" s="94">
        <v>0</v>
      </c>
      <c r="H39" s="11"/>
      <c r="I39" s="94">
        <v>0</v>
      </c>
      <c r="J39" s="11"/>
      <c r="K39" s="94">
        <v>0</v>
      </c>
      <c r="L39" s="11"/>
      <c r="M39" s="94">
        <v>0</v>
      </c>
      <c r="N39" s="11"/>
      <c r="O39" s="94">
        <v>0</v>
      </c>
      <c r="P39" s="11"/>
      <c r="Q39" s="94">
        <v>44452.2355550262</v>
      </c>
      <c r="R39" s="11">
        <v>1.0109920174794517E-2</v>
      </c>
      <c r="S39" s="94">
        <v>13695.366973226401</v>
      </c>
      <c r="T39" s="11">
        <v>1.0757259177303011E-3</v>
      </c>
      <c r="U39" s="94">
        <v>0</v>
      </c>
      <c r="V39" s="11"/>
      <c r="W39" s="94">
        <v>0</v>
      </c>
      <c r="X39" s="11"/>
      <c r="Y39" s="94">
        <v>0</v>
      </c>
      <c r="Z39" s="11"/>
      <c r="AA39" s="94">
        <v>0</v>
      </c>
      <c r="AB39" s="11"/>
      <c r="AC39" s="94">
        <v>58147.602528252602</v>
      </c>
      <c r="AD39" s="11">
        <v>5.4375576587164035E-4</v>
      </c>
      <c r="AE39" s="1"/>
    </row>
    <row r="40" spans="1:31" x14ac:dyDescent="0.3">
      <c r="A40" s="68" t="s">
        <v>724</v>
      </c>
      <c r="B40" s="94" t="s">
        <v>544</v>
      </c>
      <c r="C40" s="94">
        <v>0</v>
      </c>
      <c r="D40" s="11"/>
      <c r="E40" s="94">
        <v>0</v>
      </c>
      <c r="F40" s="11"/>
      <c r="G40" s="94">
        <v>34905.783777479999</v>
      </c>
      <c r="H40" s="11">
        <v>3.5150426798834845E-3</v>
      </c>
      <c r="I40" s="94">
        <v>0</v>
      </c>
      <c r="J40" s="11"/>
      <c r="K40" s="94">
        <v>0</v>
      </c>
      <c r="L40" s="11"/>
      <c r="M40" s="94">
        <v>104725.10644992</v>
      </c>
      <c r="N40" s="11">
        <v>4.2319309867426911E-3</v>
      </c>
      <c r="O40" s="94">
        <v>0</v>
      </c>
      <c r="P40" s="11"/>
      <c r="Q40" s="94">
        <v>0</v>
      </c>
      <c r="R40" s="11"/>
      <c r="S40" s="94">
        <v>41156.408466360001</v>
      </c>
      <c r="T40" s="11">
        <v>3.2327001791561537E-3</v>
      </c>
      <c r="U40" s="94">
        <v>0</v>
      </c>
      <c r="V40" s="11"/>
      <c r="W40" s="94">
        <v>0</v>
      </c>
      <c r="X40" s="11"/>
      <c r="Y40" s="94">
        <v>61094.815507439998</v>
      </c>
      <c r="Z40" s="11">
        <v>2.878033936648369E-3</v>
      </c>
      <c r="AA40" s="94">
        <v>0</v>
      </c>
      <c r="AB40" s="11"/>
      <c r="AC40" s="94">
        <v>241882.11420120002</v>
      </c>
      <c r="AD40" s="11">
        <v>2.2619125903638095E-3</v>
      </c>
      <c r="AE40" s="1"/>
    </row>
    <row r="41" spans="1:31" x14ac:dyDescent="0.3">
      <c r="A41" s="13" t="s">
        <v>247</v>
      </c>
      <c r="B41" s="91" t="s">
        <v>542</v>
      </c>
      <c r="C41" s="91">
        <v>0</v>
      </c>
      <c r="D41" s="92"/>
      <c r="E41" s="91">
        <v>0</v>
      </c>
      <c r="F41" s="92"/>
      <c r="G41" s="91">
        <v>0</v>
      </c>
      <c r="H41" s="92"/>
      <c r="I41" s="91">
        <v>0</v>
      </c>
      <c r="J41" s="92"/>
      <c r="K41" s="91">
        <v>0</v>
      </c>
      <c r="L41" s="92"/>
      <c r="M41" s="91">
        <v>140506.63792500002</v>
      </c>
      <c r="N41" s="92">
        <v>5.6778590639312496E-3</v>
      </c>
      <c r="O41" s="91">
        <v>33001.879135919997</v>
      </c>
      <c r="P41" s="92">
        <v>1.0458924555858307E-2</v>
      </c>
      <c r="Q41" s="91">
        <v>0</v>
      </c>
      <c r="R41" s="92"/>
      <c r="S41" s="91">
        <v>54847.852221479996</v>
      </c>
      <c r="T41" s="92">
        <v>4.3081179410403049E-3</v>
      </c>
      <c r="U41" s="91">
        <v>26476.014865199999</v>
      </c>
      <c r="V41" s="92">
        <v>8.0587238765635043E-3</v>
      </c>
      <c r="W41" s="91">
        <v>0</v>
      </c>
      <c r="X41" s="92"/>
      <c r="Y41" s="91">
        <v>208754.78868</v>
      </c>
      <c r="Z41" s="92">
        <v>9.833950086742373E-3</v>
      </c>
      <c r="AA41" s="91">
        <v>20694.37788</v>
      </c>
      <c r="AB41" s="92">
        <v>7.0372223921785788E-3</v>
      </c>
      <c r="AC41" s="91">
        <v>484281.55070760002</v>
      </c>
      <c r="AD41" s="92">
        <v>4.5286628176040471E-3</v>
      </c>
      <c r="AE41" s="1"/>
    </row>
    <row r="42" spans="1:31" x14ac:dyDescent="0.3">
      <c r="A42" s="68" t="s">
        <v>726</v>
      </c>
      <c r="B42" s="94" t="s">
        <v>703</v>
      </c>
      <c r="C42" s="94">
        <v>0</v>
      </c>
      <c r="D42" s="11"/>
      <c r="E42" s="94">
        <v>0</v>
      </c>
      <c r="F42" s="11"/>
      <c r="G42" s="94">
        <v>0</v>
      </c>
      <c r="H42" s="11"/>
      <c r="I42" s="94">
        <v>0</v>
      </c>
      <c r="J42" s="11"/>
      <c r="K42" s="94">
        <v>0</v>
      </c>
      <c r="L42" s="11"/>
      <c r="M42" s="94">
        <v>28833.168045000002</v>
      </c>
      <c r="N42" s="11">
        <v>1.1651454119451783E-3</v>
      </c>
      <c r="O42" s="94">
        <v>5074.63757592</v>
      </c>
      <c r="P42" s="11">
        <v>1.6082493768393522E-3</v>
      </c>
      <c r="Q42" s="94">
        <v>0</v>
      </c>
      <c r="R42" s="11"/>
      <c r="S42" s="94">
        <v>44518.411461479998</v>
      </c>
      <c r="T42" s="11">
        <v>3.4967744288208536E-3</v>
      </c>
      <c r="U42" s="94">
        <v>16146.574105199999</v>
      </c>
      <c r="V42" s="11">
        <v>4.9146664605218826E-3</v>
      </c>
      <c r="W42" s="94">
        <v>0</v>
      </c>
      <c r="X42" s="11"/>
      <c r="Y42" s="94">
        <v>0</v>
      </c>
      <c r="Z42" s="11"/>
      <c r="AA42" s="94">
        <v>0</v>
      </c>
      <c r="AB42" s="11"/>
      <c r="AC42" s="94">
        <v>94572.7911876</v>
      </c>
      <c r="AD42" s="11">
        <v>8.843786891789072E-4</v>
      </c>
      <c r="AE42" s="1"/>
    </row>
    <row r="43" spans="1:31" x14ac:dyDescent="0.3">
      <c r="A43" s="68" t="s">
        <v>727</v>
      </c>
      <c r="B43" s="94" t="s">
        <v>703</v>
      </c>
      <c r="C43" s="94">
        <v>0</v>
      </c>
      <c r="D43" s="11"/>
      <c r="E43" s="94">
        <v>0</v>
      </c>
      <c r="F43" s="11"/>
      <c r="G43" s="94">
        <v>0</v>
      </c>
      <c r="H43" s="11"/>
      <c r="I43" s="94">
        <v>0</v>
      </c>
      <c r="J43" s="11"/>
      <c r="K43" s="94">
        <v>0</v>
      </c>
      <c r="L43" s="11"/>
      <c r="M43" s="94">
        <v>20694.37788</v>
      </c>
      <c r="N43" s="11">
        <v>8.3625772243654199E-4</v>
      </c>
      <c r="O43" s="94">
        <v>5182.4685599999993</v>
      </c>
      <c r="P43" s="11">
        <v>1.6424230710896642E-3</v>
      </c>
      <c r="Q43" s="94">
        <v>0</v>
      </c>
      <c r="R43" s="11"/>
      <c r="S43" s="94">
        <v>10329.440759999999</v>
      </c>
      <c r="T43" s="11">
        <v>8.1134351221945095E-4</v>
      </c>
      <c r="U43" s="94">
        <v>10329.440759999999</v>
      </c>
      <c r="V43" s="11">
        <v>3.1440574160416213E-3</v>
      </c>
      <c r="W43" s="94">
        <v>0</v>
      </c>
      <c r="X43" s="11"/>
      <c r="Y43" s="94">
        <v>41353.259399999995</v>
      </c>
      <c r="Z43" s="11">
        <v>1.9480553784425396E-3</v>
      </c>
      <c r="AA43" s="94">
        <v>20694.37788</v>
      </c>
      <c r="AB43" s="11">
        <v>7.0372223921785788E-3</v>
      </c>
      <c r="AC43" s="94">
        <v>108583.36524000001</v>
      </c>
      <c r="AD43" s="11">
        <v>1.015395792084612E-3</v>
      </c>
      <c r="AE43" s="1"/>
    </row>
    <row r="44" spans="1:31" x14ac:dyDescent="0.3">
      <c r="A44" s="68" t="s">
        <v>728</v>
      </c>
      <c r="B44" s="94" t="s">
        <v>703</v>
      </c>
      <c r="C44" s="94">
        <v>0</v>
      </c>
      <c r="D44" s="11"/>
      <c r="E44" s="94">
        <v>0</v>
      </c>
      <c r="F44" s="11"/>
      <c r="G44" s="94">
        <v>0</v>
      </c>
      <c r="H44" s="11"/>
      <c r="I44" s="94">
        <v>0</v>
      </c>
      <c r="J44" s="11"/>
      <c r="K44" s="94">
        <v>0</v>
      </c>
      <c r="L44" s="11"/>
      <c r="M44" s="94">
        <v>90979.092000000004</v>
      </c>
      <c r="N44" s="11">
        <v>3.6764559295495293E-3</v>
      </c>
      <c r="O44" s="94">
        <v>22744.773000000001</v>
      </c>
      <c r="P44" s="11">
        <v>7.2082521079292906E-3</v>
      </c>
      <c r="Q44" s="94">
        <v>0</v>
      </c>
      <c r="R44" s="11"/>
      <c r="S44" s="94">
        <v>0</v>
      </c>
      <c r="T44" s="11"/>
      <c r="U44" s="94">
        <v>0</v>
      </c>
      <c r="V44" s="11"/>
      <c r="W44" s="94">
        <v>0</v>
      </c>
      <c r="X44" s="11"/>
      <c r="Y44" s="94">
        <v>167401.52927999999</v>
      </c>
      <c r="Z44" s="11">
        <v>7.8858947082998329E-3</v>
      </c>
      <c r="AA44" s="94">
        <v>0</v>
      </c>
      <c r="AB44" s="11"/>
      <c r="AC44" s="94">
        <v>281125.39427999995</v>
      </c>
      <c r="AD44" s="11">
        <v>2.6288883363405277E-3</v>
      </c>
      <c r="AE44" s="1"/>
    </row>
    <row r="45" spans="1:31" x14ac:dyDescent="0.3">
      <c r="A45" s="13" t="s">
        <v>248</v>
      </c>
      <c r="B45" s="91" t="s">
        <v>542</v>
      </c>
      <c r="C45" s="91">
        <v>0</v>
      </c>
      <c r="D45" s="92"/>
      <c r="E45" s="91">
        <v>0</v>
      </c>
      <c r="F45" s="92"/>
      <c r="G45" s="91">
        <v>0</v>
      </c>
      <c r="H45" s="92"/>
      <c r="I45" s="91">
        <v>0</v>
      </c>
      <c r="J45" s="92"/>
      <c r="K45" s="91">
        <v>0</v>
      </c>
      <c r="L45" s="92"/>
      <c r="M45" s="91">
        <v>166705.71344295001</v>
      </c>
      <c r="N45" s="92">
        <v>6.7365610625913725E-3</v>
      </c>
      <c r="O45" s="91">
        <v>26963.221400499999</v>
      </c>
      <c r="P45" s="92">
        <v>8.5451588150261288E-3</v>
      </c>
      <c r="Q45" s="91">
        <v>0</v>
      </c>
      <c r="R45" s="92"/>
      <c r="S45" s="91">
        <v>67791.319990899996</v>
      </c>
      <c r="T45" s="92">
        <v>5.3247846555644013E-3</v>
      </c>
      <c r="U45" s="91">
        <v>21955.765997549999</v>
      </c>
      <c r="V45" s="92">
        <v>6.6828582992397682E-3</v>
      </c>
      <c r="W45" s="91">
        <v>0</v>
      </c>
      <c r="X45" s="92"/>
      <c r="Y45" s="91">
        <v>111430.30488865</v>
      </c>
      <c r="Z45" s="92">
        <v>5.2492211716648057E-3</v>
      </c>
      <c r="AA45" s="91">
        <v>49616.368816850001</v>
      </c>
      <c r="AB45" s="92">
        <v>1.6872284041646569E-2</v>
      </c>
      <c r="AC45" s="91">
        <v>444462.69453740004</v>
      </c>
      <c r="AD45" s="92">
        <v>4.1563046860294958E-3</v>
      </c>
      <c r="AE45" s="1"/>
    </row>
    <row r="46" spans="1:31" x14ac:dyDescent="0.3">
      <c r="A46" s="68" t="s">
        <v>729</v>
      </c>
      <c r="B46" s="94" t="s">
        <v>703</v>
      </c>
      <c r="C46" s="94">
        <v>0</v>
      </c>
      <c r="D46" s="11"/>
      <c r="E46" s="94">
        <v>0</v>
      </c>
      <c r="F46" s="11"/>
      <c r="G46" s="94">
        <v>0</v>
      </c>
      <c r="H46" s="11"/>
      <c r="I46" s="94">
        <v>0</v>
      </c>
      <c r="J46" s="11"/>
      <c r="K46" s="94">
        <v>0</v>
      </c>
      <c r="L46" s="11"/>
      <c r="M46" s="94">
        <v>107852.88560199999</v>
      </c>
      <c r="N46" s="11">
        <v>4.3583242267410185E-3</v>
      </c>
      <c r="O46" s="94">
        <v>26963.221400499999</v>
      </c>
      <c r="P46" s="11">
        <v>8.5451588150261288E-3</v>
      </c>
      <c r="Q46" s="94">
        <v>0</v>
      </c>
      <c r="R46" s="11"/>
      <c r="S46" s="94">
        <v>54311.631678149999</v>
      </c>
      <c r="T46" s="11">
        <v>4.2659995854528159E-3</v>
      </c>
      <c r="U46" s="94">
        <v>21955.765997549999</v>
      </c>
      <c r="V46" s="11">
        <v>6.6828582992397682E-3</v>
      </c>
      <c r="W46" s="94">
        <v>0</v>
      </c>
      <c r="X46" s="11"/>
      <c r="Y46" s="94">
        <v>72415.508904200004</v>
      </c>
      <c r="Z46" s="11">
        <v>3.4113253380815838E-3</v>
      </c>
      <c r="AA46" s="94">
        <v>47378.231889449999</v>
      </c>
      <c r="AB46" s="11">
        <v>1.6111194851452414E-2</v>
      </c>
      <c r="AC46" s="94">
        <v>330877.24547185004</v>
      </c>
      <c r="AD46" s="11">
        <v>3.0941328996948276E-3</v>
      </c>
      <c r="AE46" s="1"/>
    </row>
    <row r="47" spans="1:31" x14ac:dyDescent="0.3">
      <c r="A47" s="68" t="s">
        <v>730</v>
      </c>
      <c r="B47" s="94" t="s">
        <v>544</v>
      </c>
      <c r="C47" s="94">
        <v>0</v>
      </c>
      <c r="D47" s="11"/>
      <c r="E47" s="94">
        <v>0</v>
      </c>
      <c r="F47" s="11"/>
      <c r="G47" s="94">
        <v>0</v>
      </c>
      <c r="H47" s="11"/>
      <c r="I47" s="94">
        <v>0</v>
      </c>
      <c r="J47" s="11"/>
      <c r="K47" s="94">
        <v>0</v>
      </c>
      <c r="L47" s="11"/>
      <c r="M47" s="94">
        <v>58852.827840949998</v>
      </c>
      <c r="N47" s="11">
        <v>2.3782368358503539E-3</v>
      </c>
      <c r="O47" s="94">
        <v>0</v>
      </c>
      <c r="P47" s="11"/>
      <c r="Q47" s="94">
        <v>0</v>
      </c>
      <c r="R47" s="11"/>
      <c r="S47" s="94">
        <v>13479.68831275</v>
      </c>
      <c r="T47" s="11">
        <v>1.0587850701115856E-3</v>
      </c>
      <c r="U47" s="94">
        <v>0</v>
      </c>
      <c r="V47" s="11"/>
      <c r="W47" s="94">
        <v>0</v>
      </c>
      <c r="X47" s="11"/>
      <c r="Y47" s="94">
        <v>39014.79598445</v>
      </c>
      <c r="Z47" s="11">
        <v>1.8378958335832222E-3</v>
      </c>
      <c r="AA47" s="94">
        <v>2238.1369273999999</v>
      </c>
      <c r="AB47" s="11">
        <v>7.610891901941554E-4</v>
      </c>
      <c r="AC47" s="94">
        <v>113585.44906555</v>
      </c>
      <c r="AD47" s="11">
        <v>1.0621717863346682E-3</v>
      </c>
      <c r="AE47" s="1"/>
    </row>
    <row r="48" spans="1:31" x14ac:dyDescent="0.3">
      <c r="A48" s="13" t="s">
        <v>250</v>
      </c>
      <c r="B48" s="91" t="s">
        <v>542</v>
      </c>
      <c r="C48" s="91">
        <v>0</v>
      </c>
      <c r="D48" s="92"/>
      <c r="E48" s="91">
        <v>0</v>
      </c>
      <c r="F48" s="92"/>
      <c r="G48" s="91">
        <v>0</v>
      </c>
      <c r="H48" s="92"/>
      <c r="I48" s="91">
        <v>0</v>
      </c>
      <c r="J48" s="92"/>
      <c r="K48" s="91">
        <v>0</v>
      </c>
      <c r="L48" s="92"/>
      <c r="M48" s="91">
        <v>62371.714431967303</v>
      </c>
      <c r="N48" s="92">
        <v>2.5204346880003613E-3</v>
      </c>
      <c r="O48" s="91">
        <v>0</v>
      </c>
      <c r="P48" s="92"/>
      <c r="Q48" s="91">
        <v>0</v>
      </c>
      <c r="R48" s="92"/>
      <c r="S48" s="91">
        <v>0</v>
      </c>
      <c r="T48" s="92"/>
      <c r="U48" s="91">
        <v>0</v>
      </c>
      <c r="V48" s="92"/>
      <c r="W48" s="91">
        <v>0</v>
      </c>
      <c r="X48" s="92"/>
      <c r="Y48" s="91">
        <v>0</v>
      </c>
      <c r="Z48" s="92"/>
      <c r="AA48" s="91">
        <v>0</v>
      </c>
      <c r="AB48" s="92"/>
      <c r="AC48" s="91">
        <v>62371.714431967303</v>
      </c>
      <c r="AD48" s="92">
        <v>5.8325671008023245E-4</v>
      </c>
      <c r="AE48" s="1"/>
    </row>
    <row r="49" spans="1:31" x14ac:dyDescent="0.3">
      <c r="A49" s="68" t="s">
        <v>731</v>
      </c>
      <c r="B49" s="94" t="s">
        <v>544</v>
      </c>
      <c r="C49" s="94">
        <v>0</v>
      </c>
      <c r="D49" s="11"/>
      <c r="E49" s="94">
        <v>0</v>
      </c>
      <c r="F49" s="11"/>
      <c r="G49" s="94">
        <v>0</v>
      </c>
      <c r="H49" s="11"/>
      <c r="I49" s="94">
        <v>0</v>
      </c>
      <c r="J49" s="11"/>
      <c r="K49" s="94">
        <v>0</v>
      </c>
      <c r="L49" s="11"/>
      <c r="M49" s="94">
        <v>62371.714431967303</v>
      </c>
      <c r="N49" s="11">
        <v>2.5204346880003613E-3</v>
      </c>
      <c r="O49" s="94">
        <v>0</v>
      </c>
      <c r="P49" s="11"/>
      <c r="Q49" s="94">
        <v>0</v>
      </c>
      <c r="R49" s="11"/>
      <c r="S49" s="94">
        <v>0</v>
      </c>
      <c r="T49" s="11"/>
      <c r="U49" s="94">
        <v>0</v>
      </c>
      <c r="V49" s="11"/>
      <c r="W49" s="94">
        <v>0</v>
      </c>
      <c r="X49" s="11"/>
      <c r="Y49" s="94">
        <v>0</v>
      </c>
      <c r="Z49" s="11"/>
      <c r="AA49" s="94">
        <v>0</v>
      </c>
      <c r="AB49" s="11"/>
      <c r="AC49" s="94">
        <v>62371.714431967303</v>
      </c>
      <c r="AD49" s="11">
        <v>5.8325671008023245E-4</v>
      </c>
      <c r="AE49" s="1"/>
    </row>
    <row r="50" spans="1:31" x14ac:dyDescent="0.3">
      <c r="A50" s="13" t="s">
        <v>249</v>
      </c>
      <c r="B50" s="91" t="s">
        <v>542</v>
      </c>
      <c r="C50" s="91">
        <v>0</v>
      </c>
      <c r="D50" s="92"/>
      <c r="E50" s="91">
        <v>0</v>
      </c>
      <c r="F50" s="92"/>
      <c r="G50" s="91">
        <v>0</v>
      </c>
      <c r="H50" s="92"/>
      <c r="I50" s="91">
        <v>0</v>
      </c>
      <c r="J50" s="92"/>
      <c r="K50" s="91">
        <v>0</v>
      </c>
      <c r="L50" s="92"/>
      <c r="M50" s="91">
        <v>12697.129724214001</v>
      </c>
      <c r="N50" s="92">
        <v>5.1308973124117513E-4</v>
      </c>
      <c r="O50" s="91">
        <v>3174.2819590989998</v>
      </c>
      <c r="P50" s="92">
        <v>1.0059904586797715E-3</v>
      </c>
      <c r="Q50" s="91">
        <v>0</v>
      </c>
      <c r="R50" s="92"/>
      <c r="S50" s="91">
        <v>6348.5648621070004</v>
      </c>
      <c r="T50" s="92">
        <v>4.9865883666434698E-4</v>
      </c>
      <c r="U50" s="91">
        <v>4761.4243545120007</v>
      </c>
      <c r="V50" s="92">
        <v>1.449274157289871E-3</v>
      </c>
      <c r="W50" s="91">
        <v>0</v>
      </c>
      <c r="X50" s="92"/>
      <c r="Y50" s="91">
        <v>0</v>
      </c>
      <c r="Z50" s="92"/>
      <c r="AA50" s="91">
        <v>0</v>
      </c>
      <c r="AB50" s="92"/>
      <c r="AC50" s="91">
        <v>26981.400899931999</v>
      </c>
      <c r="AD50" s="92">
        <v>2.5231121615897821E-4</v>
      </c>
      <c r="AE50" s="1"/>
    </row>
    <row r="51" spans="1:31" x14ac:dyDescent="0.3">
      <c r="A51" s="68" t="s">
        <v>732</v>
      </c>
      <c r="B51" s="94" t="s">
        <v>544</v>
      </c>
      <c r="C51" s="94">
        <v>0</v>
      </c>
      <c r="D51" s="11"/>
      <c r="E51" s="94">
        <v>0</v>
      </c>
      <c r="F51" s="11"/>
      <c r="G51" s="94">
        <v>0</v>
      </c>
      <c r="H51" s="11"/>
      <c r="I51" s="94">
        <v>0</v>
      </c>
      <c r="J51" s="11"/>
      <c r="K51" s="94">
        <v>0</v>
      </c>
      <c r="L51" s="11"/>
      <c r="M51" s="94">
        <v>12697.129724214001</v>
      </c>
      <c r="N51" s="11">
        <v>5.1308973124117513E-4</v>
      </c>
      <c r="O51" s="94">
        <v>3174.2819590989998</v>
      </c>
      <c r="P51" s="11">
        <v>1.0059904586797715E-3</v>
      </c>
      <c r="Q51" s="94">
        <v>0</v>
      </c>
      <c r="R51" s="11"/>
      <c r="S51" s="94">
        <v>6348.5648621070004</v>
      </c>
      <c r="T51" s="11">
        <v>4.9865883666434698E-4</v>
      </c>
      <c r="U51" s="94">
        <v>4761.4243545120007</v>
      </c>
      <c r="V51" s="11">
        <v>1.449274157289871E-3</v>
      </c>
      <c r="W51" s="94">
        <v>0</v>
      </c>
      <c r="X51" s="11"/>
      <c r="Y51" s="94">
        <v>0</v>
      </c>
      <c r="Z51" s="11"/>
      <c r="AA51" s="94">
        <v>0</v>
      </c>
      <c r="AB51" s="11"/>
      <c r="AC51" s="94">
        <v>26981.400899931999</v>
      </c>
      <c r="AD51" s="11">
        <v>2.5231121615897821E-4</v>
      </c>
      <c r="AE51" s="1"/>
    </row>
    <row r="52" spans="1:31" x14ac:dyDescent="0.3">
      <c r="A52" s="22" t="s">
        <v>36</v>
      </c>
      <c r="B52" s="23" t="s">
        <v>542</v>
      </c>
      <c r="C52" s="23">
        <v>9146.2602644749986</v>
      </c>
      <c r="D52" s="24">
        <v>4.4714066158946547E-2</v>
      </c>
      <c r="E52" s="23">
        <v>70104.553870112504</v>
      </c>
      <c r="F52" s="24">
        <v>5.0607144065851081E-2</v>
      </c>
      <c r="G52" s="23">
        <v>211982.01967496291</v>
      </c>
      <c r="H52" s="24">
        <v>2.134677311002323E-2</v>
      </c>
      <c r="I52" s="23">
        <v>77859.216623474407</v>
      </c>
      <c r="J52" s="24">
        <v>2.1764496376876316E-2</v>
      </c>
      <c r="K52" s="23">
        <v>76419.087323914093</v>
      </c>
      <c r="L52" s="24">
        <v>1.0701492461965596E-2</v>
      </c>
      <c r="M52" s="23">
        <v>996324.18394404638</v>
      </c>
      <c r="N52" s="24">
        <v>4.0261359761808634E-2</v>
      </c>
      <c r="O52" s="23">
        <v>250586.37439907357</v>
      </c>
      <c r="P52" s="24">
        <v>7.9415598541277194E-2</v>
      </c>
      <c r="Q52" s="23">
        <v>196356.67094544793</v>
      </c>
      <c r="R52" s="24">
        <v>4.4658052497483711E-2</v>
      </c>
      <c r="S52" s="23">
        <v>765161.26935792121</v>
      </c>
      <c r="T52" s="24">
        <v>6.0100894725993781E-2</v>
      </c>
      <c r="U52" s="23">
        <v>140575.97405985571</v>
      </c>
      <c r="V52" s="24">
        <v>4.2788273250154531E-2</v>
      </c>
      <c r="W52" s="23">
        <v>102839.19456065819</v>
      </c>
      <c r="X52" s="24">
        <v>1.6314781914506166E-2</v>
      </c>
      <c r="Y52" s="23">
        <v>910203.59426142776</v>
      </c>
      <c r="Z52" s="24">
        <v>4.2877563534416484E-2</v>
      </c>
      <c r="AA52" s="23">
        <v>194327.43541704517</v>
      </c>
      <c r="AB52" s="24">
        <v>6.60819758806621E-2</v>
      </c>
      <c r="AC52" s="23">
        <v>4001885.8347024168</v>
      </c>
      <c r="AD52" s="24">
        <v>3.7422841224144833E-2</v>
      </c>
      <c r="AE52" s="1"/>
    </row>
    <row r="53" spans="1:31" x14ac:dyDescent="0.3">
      <c r="A53" s="140"/>
      <c r="B53" s="141"/>
      <c r="C53" s="141"/>
      <c r="D53" s="142"/>
      <c r="E53" s="141"/>
      <c r="F53" s="142"/>
      <c r="G53" s="141"/>
      <c r="H53" s="142"/>
      <c r="I53" s="141"/>
      <c r="J53" s="142"/>
      <c r="K53" s="141"/>
      <c r="L53" s="142"/>
      <c r="M53" s="141"/>
      <c r="N53" s="142"/>
      <c r="O53" s="141"/>
      <c r="P53" s="142"/>
      <c r="Q53" s="141"/>
      <c r="R53" s="142"/>
      <c r="S53" s="141"/>
      <c r="T53" s="142"/>
      <c r="U53" s="141"/>
      <c r="V53" s="142"/>
      <c r="W53" s="141"/>
      <c r="X53" s="142"/>
      <c r="Y53" s="141"/>
      <c r="Z53" s="142"/>
      <c r="AA53" s="141"/>
      <c r="AB53" s="142"/>
      <c r="AC53" s="141"/>
      <c r="AD53" s="142"/>
      <c r="AE53" s="1"/>
    </row>
    <row r="54" spans="1:31" x14ac:dyDescent="0.3">
      <c r="A54" s="29"/>
      <c r="B54" s="93"/>
      <c r="C54" s="93"/>
      <c r="D54" s="10"/>
      <c r="E54" s="93"/>
      <c r="F54" s="10"/>
      <c r="G54" s="93"/>
      <c r="H54" s="10"/>
      <c r="I54" s="93"/>
      <c r="J54" s="10"/>
      <c r="K54" s="93"/>
      <c r="L54" s="10"/>
      <c r="M54" s="93"/>
      <c r="N54" s="10"/>
      <c r="O54" s="93"/>
      <c r="P54" s="10"/>
      <c r="Q54" s="93"/>
      <c r="R54" s="10"/>
      <c r="S54" s="93"/>
      <c r="T54" s="10"/>
      <c r="U54" s="93"/>
      <c r="V54" s="10"/>
      <c r="W54" s="93"/>
      <c r="X54" s="10"/>
      <c r="Y54" s="93"/>
      <c r="Z54" s="10"/>
      <c r="AA54" s="93"/>
      <c r="AB54" s="10"/>
      <c r="AC54" s="93"/>
      <c r="AD54" s="10"/>
      <c r="AE54" s="1"/>
    </row>
    <row r="55" spans="1:31" x14ac:dyDescent="0.3">
      <c r="A55" s="29"/>
      <c r="B55" s="93"/>
      <c r="C55" s="93"/>
      <c r="D55" s="10"/>
      <c r="E55" s="93"/>
      <c r="F55" s="10"/>
      <c r="G55" s="93"/>
      <c r="H55" s="10"/>
      <c r="I55" s="93"/>
      <c r="J55" s="10"/>
      <c r="K55" s="93"/>
      <c r="L55" s="10"/>
      <c r="M55" s="93"/>
      <c r="N55" s="10"/>
      <c r="O55" s="93"/>
      <c r="P55" s="10"/>
      <c r="Q55" s="93"/>
      <c r="R55" s="10"/>
      <c r="S55" s="93"/>
      <c r="T55" s="10"/>
      <c r="U55" s="93"/>
      <c r="V55" s="10"/>
      <c r="W55" s="93"/>
      <c r="X55" s="10"/>
      <c r="Y55" s="93"/>
      <c r="Z55" s="10"/>
      <c r="AA55" s="93"/>
      <c r="AB55" s="10"/>
      <c r="AC55" s="93"/>
      <c r="AD55" s="10"/>
      <c r="AE55" s="1"/>
    </row>
    <row r="56" spans="1:31" x14ac:dyDescent="0.3">
      <c r="A56" s="29"/>
      <c r="B56" s="93"/>
      <c r="C56" s="93"/>
      <c r="D56" s="10"/>
      <c r="E56" s="93"/>
      <c r="F56" s="10"/>
      <c r="G56" s="93"/>
      <c r="H56" s="10"/>
      <c r="I56" s="93"/>
      <c r="J56" s="10"/>
      <c r="K56" s="93"/>
      <c r="L56" s="10"/>
      <c r="M56" s="93"/>
      <c r="N56" s="10"/>
      <c r="O56" s="93"/>
      <c r="P56" s="10"/>
      <c r="Q56" s="93"/>
      <c r="R56" s="10"/>
      <c r="S56" s="93"/>
      <c r="T56" s="10"/>
      <c r="U56" s="93"/>
      <c r="V56" s="10"/>
      <c r="W56" s="93"/>
      <c r="X56" s="10"/>
      <c r="Y56" s="93"/>
      <c r="Z56" s="10"/>
      <c r="AA56" s="93"/>
      <c r="AB56" s="10"/>
      <c r="AC56" s="93"/>
      <c r="AD56" s="10"/>
      <c r="AE56" s="1"/>
    </row>
    <row r="57" spans="1:31" x14ac:dyDescent="0.3">
      <c r="A57" s="29"/>
      <c r="B57" s="93"/>
      <c r="C57" s="93"/>
      <c r="D57" s="10"/>
      <c r="E57" s="93"/>
      <c r="F57" s="10"/>
      <c r="G57" s="93"/>
      <c r="H57" s="10"/>
      <c r="I57" s="93"/>
      <c r="J57" s="10"/>
      <c r="K57" s="93"/>
      <c r="L57" s="10"/>
      <c r="M57" s="93"/>
      <c r="N57" s="10"/>
      <c r="O57" s="93"/>
      <c r="P57" s="10"/>
      <c r="Q57" s="93"/>
      <c r="R57" s="10"/>
      <c r="S57" s="93"/>
      <c r="T57" s="10"/>
      <c r="U57" s="93"/>
      <c r="V57" s="10"/>
      <c r="W57" s="93"/>
      <c r="X57" s="10"/>
      <c r="Y57" s="93"/>
      <c r="Z57" s="10"/>
      <c r="AA57" s="93"/>
      <c r="AB57" s="10"/>
      <c r="AC57" s="93"/>
      <c r="AD57" s="10"/>
      <c r="AE57" s="1"/>
    </row>
    <row r="58" spans="1:31" x14ac:dyDescent="0.3">
      <c r="A58" s="29"/>
      <c r="B58" s="93"/>
      <c r="C58" s="93"/>
      <c r="D58" s="10"/>
      <c r="E58" s="93"/>
      <c r="F58" s="10"/>
      <c r="G58" s="93"/>
      <c r="H58" s="10"/>
      <c r="I58" s="93"/>
      <c r="J58" s="10"/>
      <c r="K58" s="93"/>
      <c r="L58" s="10"/>
      <c r="M58" s="93"/>
      <c r="N58" s="10"/>
      <c r="O58" s="93"/>
      <c r="P58" s="10"/>
      <c r="Q58" s="93"/>
      <c r="R58" s="10"/>
      <c r="S58" s="93"/>
      <c r="T58" s="10"/>
      <c r="U58" s="93"/>
      <c r="V58" s="10"/>
      <c r="W58" s="93"/>
      <c r="X58" s="10"/>
      <c r="Y58" s="93"/>
      <c r="Z58" s="10"/>
      <c r="AA58" s="93"/>
      <c r="AB58" s="10"/>
      <c r="AC58" s="93"/>
      <c r="AD58" s="10"/>
      <c r="AE58" s="1"/>
    </row>
    <row r="59" spans="1:31" x14ac:dyDescent="0.3">
      <c r="A59" s="29"/>
      <c r="B59" s="93"/>
      <c r="C59" s="93"/>
      <c r="D59" s="10"/>
      <c r="E59" s="93"/>
      <c r="F59" s="10"/>
      <c r="G59" s="93"/>
      <c r="H59" s="10"/>
      <c r="I59" s="93"/>
      <c r="J59" s="10"/>
      <c r="K59" s="93"/>
      <c r="L59" s="10"/>
      <c r="M59" s="93"/>
      <c r="N59" s="10"/>
      <c r="O59" s="93"/>
      <c r="P59" s="10"/>
      <c r="Q59" s="93"/>
      <c r="R59" s="10"/>
      <c r="S59" s="93"/>
      <c r="T59" s="10"/>
      <c r="U59" s="93"/>
      <c r="V59" s="10"/>
      <c r="W59" s="93"/>
      <c r="X59" s="10"/>
      <c r="Y59" s="93"/>
      <c r="Z59" s="10"/>
      <c r="AA59" s="93"/>
      <c r="AB59" s="10"/>
      <c r="AC59" s="93"/>
      <c r="AD59" s="10"/>
      <c r="AE59" s="1"/>
    </row>
    <row r="60" spans="1:31" x14ac:dyDescent="0.3">
      <c r="A60" s="29"/>
      <c r="B60" s="93"/>
      <c r="C60" s="93"/>
      <c r="D60" s="10"/>
      <c r="E60" s="93"/>
      <c r="F60" s="10"/>
      <c r="G60" s="93"/>
      <c r="H60" s="10"/>
      <c r="I60" s="93"/>
      <c r="J60" s="10"/>
      <c r="K60" s="93"/>
      <c r="L60" s="10"/>
      <c r="M60" s="93"/>
      <c r="N60" s="10"/>
      <c r="O60" s="93"/>
      <c r="P60" s="10"/>
      <c r="Q60" s="93"/>
      <c r="R60" s="10"/>
      <c r="S60" s="93"/>
      <c r="T60" s="10"/>
      <c r="U60" s="93"/>
      <c r="V60" s="10"/>
      <c r="W60" s="93"/>
      <c r="X60" s="10"/>
      <c r="Y60" s="93"/>
      <c r="Z60" s="10"/>
      <c r="AA60" s="93"/>
      <c r="AB60" s="10"/>
      <c r="AC60" s="93"/>
      <c r="AD60" s="10"/>
      <c r="AE60" s="1"/>
    </row>
    <row r="61" spans="1:31" x14ac:dyDescent="0.3">
      <c r="A61" s="36"/>
      <c r="B61" s="162"/>
      <c r="C61" s="163"/>
      <c r="D61" s="164"/>
      <c r="E61" s="163"/>
      <c r="F61" s="164"/>
      <c r="G61" s="163"/>
      <c r="H61" s="164"/>
      <c r="I61" s="163"/>
      <c r="J61" s="164"/>
      <c r="K61" s="163"/>
      <c r="L61" s="164"/>
      <c r="M61" s="163"/>
      <c r="N61" s="164"/>
      <c r="O61" s="163"/>
      <c r="P61" s="164"/>
      <c r="Q61" s="163"/>
      <c r="R61" s="164"/>
      <c r="S61" s="163"/>
      <c r="T61" s="164"/>
      <c r="U61" s="163"/>
      <c r="V61" s="164"/>
      <c r="W61" s="163"/>
      <c r="X61" s="164"/>
      <c r="Y61" s="163"/>
      <c r="Z61" s="164"/>
      <c r="AA61" s="163"/>
      <c r="AB61" s="164"/>
      <c r="AC61" s="163"/>
      <c r="AD61" s="164"/>
      <c r="AE61" s="1"/>
    </row>
    <row r="62" spans="1:31" x14ac:dyDescent="0.3">
      <c r="A62" s="38"/>
      <c r="B62" s="37"/>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x14ac:dyDescent="0.3">
      <c r="A63" s="29"/>
      <c r="B63" s="37"/>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x14ac:dyDescent="0.3">
      <c r="A64" s="16"/>
      <c r="B64" s="37"/>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x14ac:dyDescent="0.3">
      <c r="A65" s="38"/>
      <c r="B65" s="37"/>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x14ac:dyDescent="0.3">
      <c r="A66" s="16"/>
      <c r="B66" s="37"/>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x14ac:dyDescent="0.3">
      <c r="A67" s="38"/>
      <c r="B67" s="37"/>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x14ac:dyDescent="0.3">
      <c r="A68" s="16"/>
      <c r="B68" s="37"/>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x14ac:dyDescent="0.3">
      <c r="A69" s="38"/>
      <c r="B69" s="37"/>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x14ac:dyDescent="0.3">
      <c r="A70" s="29"/>
      <c r="B70" s="37"/>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3">
      <c r="A71" s="16"/>
      <c r="B71" s="37"/>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x14ac:dyDescent="0.3">
      <c r="A72" s="38"/>
      <c r="B72" s="37"/>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x14ac:dyDescent="0.3">
      <c r="A73" s="16"/>
      <c r="B73" s="37"/>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x14ac:dyDescent="0.3">
      <c r="A74" s="38"/>
      <c r="B74" s="37"/>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x14ac:dyDescent="0.3">
      <c r="A75" s="29"/>
      <c r="B75" s="37"/>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x14ac:dyDescent="0.3">
      <c r="A76" s="16"/>
      <c r="B76" s="37"/>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x14ac:dyDescent="0.3">
      <c r="A77" s="38"/>
      <c r="B77" s="37"/>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x14ac:dyDescent="0.3">
      <c r="A78" s="29"/>
      <c r="B78" s="37"/>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x14ac:dyDescent="0.3">
      <c r="A79" s="16"/>
      <c r="B79" s="37"/>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x14ac:dyDescent="0.3">
      <c r="A80" s="38"/>
      <c r="B80" s="37"/>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x14ac:dyDescent="0.3">
      <c r="A81" s="29"/>
      <c r="B81" s="37"/>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x14ac:dyDescent="0.3">
      <c r="A82" s="16"/>
      <c r="B82" s="37"/>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x14ac:dyDescent="0.3">
      <c r="A83" s="38"/>
      <c r="B83" s="37"/>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x14ac:dyDescent="0.3">
      <c r="A84" s="1"/>
      <c r="B84" s="37"/>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x14ac:dyDescent="0.3">
      <c r="A85" s="1"/>
      <c r="B85" s="37"/>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x14ac:dyDescent="0.3">
      <c r="A86" s="1"/>
      <c r="B86" s="37"/>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x14ac:dyDescent="0.3">
      <c r="A87" s="1"/>
      <c r="B87" s="37"/>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x14ac:dyDescent="0.3">
      <c r="A88" s="1"/>
      <c r="B88" s="37"/>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x14ac:dyDescent="0.3">
      <c r="A89" s="1"/>
      <c r="B89" s="37"/>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x14ac:dyDescent="0.3">
      <c r="A90" s="1"/>
      <c r="B90" s="37"/>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x14ac:dyDescent="0.3">
      <c r="A91" s="1"/>
      <c r="B91" s="37"/>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x14ac:dyDescent="0.3">
      <c r="A92" s="1"/>
      <c r="B92" s="37"/>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x14ac:dyDescent="0.3">
      <c r="A93" s="1"/>
      <c r="B93" s="37"/>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x14ac:dyDescent="0.3">
      <c r="A94" s="1"/>
      <c r="B94" s="37"/>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x14ac:dyDescent="0.3">
      <c r="A95" s="1"/>
      <c r="B95" s="37"/>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x14ac:dyDescent="0.3">
      <c r="A96" s="1"/>
      <c r="B96" s="37"/>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x14ac:dyDescent="0.3">
      <c r="A97" s="1"/>
      <c r="B97" s="37"/>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x14ac:dyDescent="0.3">
      <c r="A98" s="1"/>
      <c r="B98" s="37"/>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x14ac:dyDescent="0.3">
      <c r="A99" s="1"/>
      <c r="B99" s="37"/>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x14ac:dyDescent="0.3">
      <c r="A100" s="1"/>
      <c r="B100" s="37"/>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3">
      <c r="A101" s="1"/>
      <c r="B101" s="37"/>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3">
      <c r="A102" s="1"/>
      <c r="B102" s="37"/>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3">
      <c r="A103" s="1"/>
      <c r="B103" s="37"/>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3">
      <c r="A104" s="1"/>
      <c r="B104" s="37"/>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3">
      <c r="A105" s="1"/>
      <c r="B105" s="37"/>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3">
      <c r="A106" s="1"/>
      <c r="B106" s="37"/>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3">
      <c r="A107" s="1"/>
      <c r="B107" s="37"/>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3">
      <c r="A108" s="1"/>
      <c r="B108" s="37"/>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3">
      <c r="A109" s="1"/>
      <c r="B109" s="37"/>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3">
      <c r="A110" s="1"/>
      <c r="B110" s="37"/>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3">
      <c r="A111" s="1"/>
      <c r="B111" s="37"/>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3">
      <c r="A112" s="1"/>
      <c r="B112" s="37"/>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3">
      <c r="A113" s="1"/>
      <c r="B113" s="37"/>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3">
      <c r="A114" s="1"/>
      <c r="B114" s="37"/>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3">
      <c r="A115" s="1"/>
      <c r="B115" s="37"/>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3">
      <c r="A116" s="1"/>
      <c r="B116" s="37"/>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3">
      <c r="A117" s="1"/>
      <c r="B117" s="37"/>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3">
      <c r="A118" s="1"/>
      <c r="B118" s="37"/>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3">
      <c r="A119" s="1"/>
      <c r="B119" s="37"/>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3">
      <c r="A120" s="1"/>
      <c r="B120" s="37"/>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3">
      <c r="A121" s="1"/>
      <c r="B121" s="37"/>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3">
      <c r="A122" s="1"/>
      <c r="B122" s="37"/>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3">
      <c r="A123" s="1"/>
      <c r="B123" s="37"/>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3">
      <c r="A124" s="1"/>
      <c r="B124" s="37"/>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3">
      <c r="A125" s="1"/>
      <c r="B125" s="37"/>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3">
      <c r="A126" s="1"/>
      <c r="B126" s="37"/>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3">
      <c r="A127" s="1"/>
      <c r="B127" s="37"/>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3">
      <c r="A128" s="1"/>
      <c r="B128" s="37"/>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3">
      <c r="A129" s="1"/>
      <c r="B129" s="37"/>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3">
      <c r="A130" s="1"/>
      <c r="B130" s="37"/>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3">
      <c r="A131" s="1"/>
      <c r="B131" s="37"/>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3">
      <c r="A132" s="1"/>
      <c r="B132" s="37"/>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3">
      <c r="A133" s="1"/>
      <c r="B133" s="37"/>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3">
      <c r="A134" s="1"/>
      <c r="B134" s="37"/>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3">
      <c r="A135" s="1"/>
      <c r="B135" s="37"/>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3">
      <c r="A136" s="1"/>
      <c r="B136" s="37"/>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3">
      <c r="A137" s="1"/>
      <c r="B137" s="37"/>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3">
      <c r="A138" s="1"/>
      <c r="B138" s="37"/>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3">
      <c r="A139" s="1"/>
      <c r="B139" s="37"/>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3">
      <c r="A140" s="1"/>
      <c r="B140" s="37"/>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3">
      <c r="A141" s="1"/>
      <c r="B141" s="37"/>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3">
      <c r="A142" s="1"/>
      <c r="B142" s="37"/>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3">
      <c r="A143" s="1"/>
      <c r="B143" s="37"/>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3">
      <c r="A144" s="1"/>
      <c r="B144" s="37"/>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3">
      <c r="A145" s="1"/>
      <c r="B145" s="37"/>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3">
      <c r="A146" s="1"/>
      <c r="B146" s="37"/>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3">
      <c r="A147" s="1"/>
      <c r="B147" s="37"/>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3">
      <c r="A148" s="1"/>
      <c r="B148" s="37"/>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3">
      <c r="A149" s="1"/>
      <c r="B149" s="37"/>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3">
      <c r="A150" s="1"/>
      <c r="B150" s="37"/>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3">
      <c r="A151" s="1"/>
      <c r="B151" s="37"/>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3">
      <c r="A152" s="1"/>
      <c r="B152" s="37"/>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3">
      <c r="A153" s="1"/>
      <c r="B153" s="37"/>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3">
      <c r="A154" s="1"/>
      <c r="B154" s="37"/>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3">
      <c r="A155" s="1"/>
      <c r="B155" s="37"/>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3">
      <c r="A156" s="1"/>
      <c r="B156" s="37"/>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3">
      <c r="A157" s="1"/>
      <c r="B157" s="37"/>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3">
      <c r="A158" s="1"/>
      <c r="B158" s="37"/>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3">
      <c r="A159" s="1"/>
      <c r="B159" s="37"/>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3">
      <c r="A160" s="1"/>
      <c r="B160" s="37"/>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3">
      <c r="A161" s="1"/>
      <c r="B161" s="37"/>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3">
      <c r="A162" s="1"/>
      <c r="B162" s="37"/>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3">
      <c r="A163" s="1"/>
      <c r="B163" s="37"/>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3">
      <c r="A164" s="1"/>
      <c r="B164" s="37"/>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3">
      <c r="A165" s="1"/>
      <c r="B165" s="37"/>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3">
      <c r="A166" s="1"/>
      <c r="B166" s="37"/>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3">
      <c r="A167" s="1"/>
      <c r="B167" s="37"/>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3">
      <c r="A168" s="1"/>
      <c r="B168" s="37"/>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3">
      <c r="A169" s="1"/>
      <c r="B169" s="37"/>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3">
      <c r="A170" s="1"/>
      <c r="B170" s="37"/>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3">
      <c r="A171" s="1"/>
      <c r="B171" s="37"/>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3">
      <c r="A172" s="1"/>
      <c r="B172" s="37"/>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3">
      <c r="A173" s="1"/>
      <c r="B173" s="37"/>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3">
      <c r="A174" s="1"/>
      <c r="B174" s="37"/>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3">
      <c r="A175" s="1"/>
      <c r="B175" s="37"/>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3">
      <c r="A176" s="1"/>
      <c r="B176" s="37"/>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3">
      <c r="A177" s="1"/>
      <c r="B177" s="37"/>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3">
      <c r="A178" s="1"/>
      <c r="B178" s="37"/>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3">
      <c r="A179" s="1"/>
      <c r="B179" s="37"/>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3">
      <c r="A180" s="1"/>
      <c r="B180" s="37"/>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3">
      <c r="A181" s="1"/>
      <c r="B181" s="37"/>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3">
      <c r="A182" s="1"/>
      <c r="B182" s="37"/>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3">
      <c r="A183" s="1"/>
      <c r="B183" s="37"/>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3">
      <c r="A184" s="1"/>
      <c r="B184" s="37"/>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3">
      <c r="A185" s="1"/>
      <c r="B185" s="37"/>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3">
      <c r="A186" s="1"/>
      <c r="B186" s="37"/>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3">
      <c r="A187" s="1"/>
      <c r="B187" s="37"/>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3">
      <c r="A188" s="1"/>
      <c r="B188" s="37"/>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3">
      <c r="A189" s="1"/>
      <c r="B189" s="37"/>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3">
      <c r="A190" s="1"/>
      <c r="B190" s="37"/>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3">
      <c r="A191" s="1"/>
      <c r="B191" s="37"/>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3">
      <c r="A192" s="1"/>
      <c r="B192" s="37"/>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3">
      <c r="A193" s="1"/>
      <c r="B193" s="37"/>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3">
      <c r="A194" s="1"/>
      <c r="B194" s="37"/>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3">
      <c r="A195" s="1"/>
      <c r="B195" s="37"/>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3">
      <c r="A196" s="1"/>
      <c r="B196" s="37"/>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3">
      <c r="A197" s="1"/>
      <c r="B197" s="37"/>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3">
      <c r="A198" s="1"/>
      <c r="B198" s="37"/>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3">
      <c r="A199" s="1"/>
      <c r="B199" s="37"/>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3">
      <c r="A200" s="1"/>
      <c r="B200" s="37"/>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3">
      <c r="A201" s="1"/>
      <c r="B201" s="37"/>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3">
      <c r="A202" s="1"/>
      <c r="B202" s="37"/>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3">
      <c r="A203" s="1"/>
      <c r="B203" s="37"/>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3">
      <c r="A204" s="1"/>
      <c r="B204" s="37"/>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3">
      <c r="A205" s="1"/>
      <c r="B205" s="37"/>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3">
      <c r="A206" s="1"/>
      <c r="B206" s="37"/>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3">
      <c r="A207" s="1"/>
      <c r="B207" s="37"/>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3">
      <c r="A208" s="1"/>
      <c r="B208" s="37"/>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3">
      <c r="A209" s="1"/>
      <c r="B209" s="37"/>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3">
      <c r="A210" s="1"/>
      <c r="B210" s="37"/>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3">
      <c r="A211" s="1"/>
      <c r="B211" s="37"/>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3">
      <c r="A212" s="1"/>
      <c r="B212" s="37"/>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3">
      <c r="A213" s="1"/>
      <c r="B213" s="37"/>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3">
      <c r="A214" s="1"/>
      <c r="B214" s="37"/>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3">
      <c r="A215" s="1"/>
      <c r="B215" s="37"/>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3">
      <c r="A216" s="1"/>
      <c r="B216" s="37"/>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3">
      <c r="A217" s="1"/>
      <c r="B217" s="37"/>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3">
      <c r="A218" s="1"/>
      <c r="B218" s="37"/>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3">
      <c r="A219" s="1"/>
      <c r="B219" s="37"/>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3">
      <c r="A220" s="1"/>
      <c r="B220" s="37"/>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3">
      <c r="A221" s="1"/>
      <c r="B221" s="37"/>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3">
      <c r="A222" s="1"/>
      <c r="B222" s="37"/>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3">
      <c r="A223" s="1"/>
      <c r="B223" s="37"/>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3">
      <c r="A224" s="1"/>
      <c r="B224" s="37"/>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3">
      <c r="A225" s="1"/>
      <c r="B225" s="37"/>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3">
      <c r="A226" s="1"/>
      <c r="B226" s="37"/>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3">
      <c r="A227" s="1"/>
      <c r="B227" s="37"/>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3">
      <c r="A228" s="1"/>
      <c r="B228" s="37"/>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3">
      <c r="A229" s="1"/>
      <c r="B229" s="37"/>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3">
      <c r="A230" s="1"/>
      <c r="B230" s="37"/>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3">
      <c r="A231" s="1"/>
      <c r="B231" s="37"/>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3">
      <c r="A232" s="1"/>
      <c r="B232" s="37"/>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3">
      <c r="A233" s="1"/>
      <c r="B233" s="37"/>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3">
      <c r="A234" s="1"/>
      <c r="B234" s="37"/>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3">
      <c r="A235" s="1"/>
      <c r="B235" s="37"/>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3">
      <c r="A236" s="1"/>
      <c r="B236" s="37"/>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3">
      <c r="A237" s="1"/>
      <c r="B237" s="37"/>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3">
      <c r="A238" s="1"/>
      <c r="B238" s="37"/>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3">
      <c r="A239" s="1"/>
      <c r="B239" s="37"/>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3">
      <c r="A240" s="1"/>
      <c r="B240" s="37"/>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3">
      <c r="A241" s="1"/>
      <c r="B241" s="37"/>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3">
      <c r="A242" s="1"/>
      <c r="B242" s="37"/>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3">
      <c r="A243" s="1"/>
      <c r="B243" s="37"/>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3">
      <c r="A244" s="1"/>
      <c r="B244" s="37"/>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3">
      <c r="A245" s="1"/>
      <c r="B245" s="37"/>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3">
      <c r="A246" s="1"/>
      <c r="B246" s="37"/>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3">
      <c r="A247" s="1"/>
      <c r="B247" s="37"/>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3">
      <c r="A248" s="1"/>
      <c r="B248" s="37"/>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3">
      <c r="A249" s="1"/>
      <c r="B249" s="37"/>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3">
      <c r="A250" s="1"/>
      <c r="B250" s="37"/>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3">
      <c r="A251" s="1"/>
      <c r="B251" s="37"/>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3">
      <c r="A252" s="1"/>
      <c r="B252" s="37"/>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3">
      <c r="A253" s="1"/>
      <c r="B253" s="37"/>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3">
      <c r="A254" s="1"/>
      <c r="B254" s="37"/>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3">
      <c r="A255" s="1"/>
      <c r="B255" s="37"/>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3">
      <c r="A256" s="1"/>
      <c r="B256" s="37"/>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3">
      <c r="A257" s="1"/>
      <c r="B257" s="37"/>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3">
      <c r="A258" s="1"/>
      <c r="B258" s="37"/>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3">
      <c r="A259" s="1"/>
      <c r="B259" s="37"/>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3">
      <c r="A260" s="1"/>
      <c r="B260" s="37"/>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3">
      <c r="A261" s="1"/>
      <c r="B261" s="37"/>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3">
      <c r="A262" s="1"/>
      <c r="B262" s="37"/>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3">
      <c r="A263" s="1"/>
      <c r="B263" s="37"/>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3">
      <c r="A264" s="1"/>
      <c r="B264" s="37"/>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3">
      <c r="A265" s="1"/>
      <c r="B265" s="37"/>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3">
      <c r="A266" s="1"/>
      <c r="B266" s="37"/>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3">
      <c r="A267" s="1"/>
      <c r="B267" s="37"/>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3">
      <c r="A268" s="1"/>
      <c r="B268" s="37"/>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3">
      <c r="A269" s="1"/>
      <c r="B269" s="37"/>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3">
      <c r="A270" s="1"/>
      <c r="B270" s="37"/>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3">
      <c r="A271" s="1"/>
      <c r="B271" s="37"/>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3">
      <c r="A272" s="1"/>
      <c r="B272" s="37"/>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3">
      <c r="A273" s="1"/>
      <c r="B273" s="37"/>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3">
      <c r="A274" s="1"/>
      <c r="B274" s="37"/>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3">
      <c r="A275" s="1"/>
      <c r="B275" s="37"/>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3">
      <c r="A276" s="1"/>
      <c r="B276" s="37"/>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3">
      <c r="A277" s="1"/>
      <c r="B277" s="37"/>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3">
      <c r="A278" s="1"/>
      <c r="B278" s="37"/>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3">
      <c r="A279" s="1"/>
      <c r="B279" s="37"/>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3">
      <c r="A280" s="1"/>
      <c r="B280" s="37"/>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3">
      <c r="A281" s="1"/>
      <c r="B281" s="37"/>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3">
      <c r="A282" s="1"/>
      <c r="B282" s="37"/>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3">
      <c r="A283" s="1"/>
      <c r="B283" s="37"/>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3">
      <c r="A284" s="1"/>
      <c r="B284" s="37"/>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3">
      <c r="A285" s="1"/>
      <c r="B285" s="37"/>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3">
      <c r="A286" s="1"/>
      <c r="B286" s="37"/>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3">
      <c r="A287" s="1"/>
      <c r="B287" s="37"/>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3">
      <c r="A288" s="1"/>
      <c r="B288" s="37"/>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3">
      <c r="A289" s="1"/>
      <c r="B289" s="37"/>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3">
      <c r="A290" s="1"/>
      <c r="B290" s="37"/>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3">
      <c r="A291" s="1"/>
      <c r="B291" s="37"/>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3">
      <c r="A292" s="1"/>
      <c r="B292" s="37"/>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3">
      <c r="A293" s="1"/>
      <c r="B293" s="37"/>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3">
      <c r="A294" s="1"/>
      <c r="B294" s="37"/>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3">
      <c r="A295" s="1"/>
      <c r="B295" s="37"/>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3">
      <c r="A296" s="1"/>
      <c r="B296" s="37"/>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3">
      <c r="A297" s="1"/>
      <c r="B297" s="37"/>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3">
      <c r="A298" s="1"/>
      <c r="B298" s="37"/>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3">
      <c r="A299" s="1"/>
      <c r="B299" s="37"/>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3">
      <c r="A300" s="1"/>
      <c r="B300" s="37"/>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3">
      <c r="A301" s="1"/>
      <c r="B301" s="37"/>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3">
      <c r="A302" s="1"/>
      <c r="B302" s="37"/>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3">
      <c r="A303" s="1"/>
      <c r="B303" s="37"/>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3">
      <c r="A304" s="1"/>
      <c r="B304" s="37"/>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3">
      <c r="A305" s="1"/>
      <c r="B305" s="37"/>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3">
      <c r="A306" s="1"/>
      <c r="B306" s="37"/>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3">
      <c r="A307" s="1"/>
      <c r="B307" s="37"/>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3">
      <c r="A308" s="1"/>
      <c r="B308" s="37"/>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3">
      <c r="A309" s="1"/>
      <c r="B309" s="37"/>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3">
      <c r="A310" s="1"/>
      <c r="B310" s="37"/>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3">
      <c r="A311" s="1"/>
      <c r="B311" s="37"/>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3">
      <c r="A312" s="1"/>
      <c r="B312" s="37"/>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3">
      <c r="A313" s="1"/>
      <c r="B313" s="37"/>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3">
      <c r="A314" s="1"/>
      <c r="B314" s="37"/>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3">
      <c r="A315" s="1"/>
      <c r="B315" s="37"/>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3">
      <c r="A316" s="1"/>
      <c r="B316" s="37"/>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3">
      <c r="A317" s="1"/>
      <c r="B317" s="37"/>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3">
      <c r="A318" s="1"/>
      <c r="B318" s="37"/>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3">
      <c r="A319" s="1"/>
      <c r="B319" s="37"/>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3">
      <c r="A320" s="1"/>
      <c r="B320" s="37"/>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3">
      <c r="A321" s="1"/>
      <c r="B321" s="37"/>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3">
      <c r="A322" s="1"/>
      <c r="B322" s="37"/>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3">
      <c r="A323" s="1"/>
      <c r="B323" s="37"/>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3">
      <c r="A324" s="1"/>
      <c r="B324" s="37"/>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3">
      <c r="A325" s="1"/>
      <c r="B325" s="37"/>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3">
      <c r="A326" s="1"/>
      <c r="B326" s="37"/>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3">
      <c r="A327" s="1"/>
      <c r="B327" s="37"/>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3">
      <c r="A328" s="1"/>
      <c r="B328" s="37"/>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3">
      <c r="A329" s="1"/>
      <c r="B329" s="37"/>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3">
      <c r="A330" s="1"/>
      <c r="B330" s="37"/>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3">
      <c r="A331" s="1"/>
      <c r="B331" s="37"/>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3">
      <c r="A332" s="1"/>
      <c r="B332" s="37"/>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3">
      <c r="A333" s="1"/>
      <c r="B333" s="37"/>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3">
      <c r="A334" s="1"/>
      <c r="B334" s="37"/>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3">
      <c r="A335" s="1"/>
      <c r="B335" s="37"/>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3">
      <c r="A336" s="1"/>
      <c r="B336" s="37"/>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3">
      <c r="A337" s="1"/>
      <c r="B337" s="37"/>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3">
      <c r="A338" s="1"/>
      <c r="B338" s="37"/>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3">
      <c r="A339" s="1"/>
      <c r="B339" s="37"/>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3">
      <c r="A340" s="1"/>
      <c r="B340" s="37"/>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3">
      <c r="A341" s="1"/>
      <c r="B341" s="37"/>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3">
      <c r="A342" s="1"/>
      <c r="B342" s="37"/>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3">
      <c r="A343" s="1"/>
      <c r="B343" s="37"/>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3">
      <c r="A344" s="1"/>
      <c r="B344" s="37"/>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3">
      <c r="A345" s="1"/>
      <c r="B345" s="37"/>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3">
      <c r="A346" s="1"/>
      <c r="B346" s="37"/>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3">
      <c r="A347" s="1"/>
      <c r="B347" s="37"/>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3">
      <c r="A348" s="1"/>
      <c r="B348" s="37"/>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3">
      <c r="A349" s="1"/>
      <c r="B349" s="37"/>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3">
      <c r="A350" s="1"/>
      <c r="B350" s="37"/>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3">
      <c r="A351" s="1"/>
      <c r="B351" s="37"/>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3">
      <c r="A352" s="1"/>
      <c r="B352" s="37"/>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3">
      <c r="A353" s="1"/>
      <c r="B353" s="37"/>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3">
      <c r="A354" s="1"/>
      <c r="B354" s="37"/>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3">
      <c r="A355" s="1"/>
      <c r="B355" s="37"/>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3">
      <c r="A356" s="1"/>
      <c r="B356" s="37"/>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3">
      <c r="A357" s="1"/>
      <c r="B357" s="37"/>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3">
      <c r="A358" s="1"/>
      <c r="B358" s="37"/>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3">
      <c r="A359" s="1"/>
      <c r="B359" s="37"/>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3">
      <c r="A360" s="1"/>
      <c r="B360" s="37"/>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3">
      <c r="A361" s="1"/>
      <c r="B361" s="37"/>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3">
      <c r="A362" s="1"/>
      <c r="B362" s="37"/>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3">
      <c r="A363" s="1"/>
      <c r="B363" s="37"/>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3">
      <c r="A364" s="1"/>
      <c r="B364" s="37"/>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3">
      <c r="A365" s="1"/>
      <c r="B365" s="37"/>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3">
      <c r="A366" s="1"/>
      <c r="B366" s="37"/>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3">
      <c r="A367" s="1"/>
      <c r="B367" s="37"/>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3">
      <c r="A368" s="1"/>
      <c r="B368" s="37"/>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3">
      <c r="A369" s="1"/>
      <c r="B369" s="37"/>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3">
      <c r="A370" s="1"/>
      <c r="B370" s="37"/>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3">
      <c r="A371" s="1"/>
      <c r="B371" s="37"/>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3">
      <c r="A372" s="1"/>
      <c r="B372" s="37"/>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3">
      <c r="A373" s="1"/>
      <c r="B373" s="37"/>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3">
      <c r="A374" s="1"/>
      <c r="B374" s="37"/>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3">
      <c r="A375" s="1"/>
      <c r="B375" s="37"/>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3">
      <c r="A376" s="1"/>
      <c r="B376" s="37"/>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3">
      <c r="A377" s="1"/>
      <c r="B377" s="37"/>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3">
      <c r="A378" s="1"/>
      <c r="B378" s="37"/>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3">
      <c r="A379" s="1"/>
      <c r="B379" s="37"/>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3">
      <c r="A380" s="1"/>
      <c r="B380" s="37"/>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3">
      <c r="A381" s="1"/>
      <c r="B381" s="37"/>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3">
      <c r="A382" s="1"/>
      <c r="B382" s="37"/>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3">
      <c r="A383" s="1"/>
      <c r="B383" s="37"/>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3">
      <c r="A384" s="1"/>
      <c r="B384" s="37"/>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3">
      <c r="A385" s="1"/>
      <c r="B385" s="3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3">
      <c r="A386" s="1"/>
      <c r="B386" s="3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3">
      <c r="A387" s="1"/>
      <c r="B387" s="3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3">
      <c r="A388" s="1"/>
      <c r="B388" s="3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3">
      <c r="A389" s="1"/>
      <c r="B389" s="37"/>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3">
      <c r="A390" s="1"/>
      <c r="B390" s="37"/>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3">
      <c r="A391" s="1"/>
      <c r="B391" s="37"/>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3">
      <c r="A392" s="1"/>
      <c r="B392" s="37"/>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3">
      <c r="A393" s="1"/>
      <c r="B393" s="37"/>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3">
      <c r="A394" s="1"/>
      <c r="B394" s="37"/>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3">
      <c r="A395" s="1"/>
      <c r="B395" s="37"/>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3">
      <c r="A396" s="1"/>
      <c r="B396" s="37"/>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3">
      <c r="A397" s="1"/>
      <c r="B397" s="37"/>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3">
      <c r="A398" s="1"/>
      <c r="B398" s="37"/>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3">
      <c r="A399" s="1"/>
      <c r="B399" s="37"/>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3">
      <c r="A400" s="1"/>
      <c r="B400" s="37"/>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3">
      <c r="A401" s="1"/>
      <c r="B401" s="3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3">
      <c r="A402" s="1"/>
      <c r="B402" s="3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3">
      <c r="A403" s="1"/>
      <c r="B403" s="3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3">
      <c r="A404" s="1"/>
      <c r="B404" s="3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3">
      <c r="A405" s="1"/>
      <c r="B405" s="3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3">
      <c r="A406" s="1"/>
      <c r="B406" s="3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3">
      <c r="A407" s="1"/>
      <c r="B407" s="3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3">
      <c r="A408" s="1"/>
      <c r="B408" s="3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3">
      <c r="A409" s="1"/>
      <c r="B409" s="3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3">
      <c r="A410" s="1"/>
      <c r="B410" s="3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3">
      <c r="A411" s="1"/>
      <c r="B411" s="3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3">
      <c r="A412" s="1"/>
      <c r="B412" s="3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3">
      <c r="A413" s="1"/>
      <c r="B413" s="3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3">
      <c r="A414" s="1"/>
      <c r="B414" s="3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3">
      <c r="A415" s="1"/>
      <c r="B415" s="3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3">
      <c r="A416" s="1"/>
      <c r="B416" s="3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3">
      <c r="A417" s="1"/>
      <c r="B417" s="3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3">
      <c r="A418" s="1"/>
      <c r="B418" s="3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3">
      <c r="A419" s="1"/>
      <c r="B419" s="3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x14ac:dyDescent="0.3">
      <c r="A420" s="1"/>
      <c r="B420" s="3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x14ac:dyDescent="0.3">
      <c r="A421" s="1"/>
      <c r="B421" s="3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x14ac:dyDescent="0.3">
      <c r="A422" s="1"/>
      <c r="B422" s="3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x14ac:dyDescent="0.3">
      <c r="A423" s="1"/>
      <c r="B423" s="3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x14ac:dyDescent="0.3">
      <c r="A424" s="1"/>
      <c r="B424" s="3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x14ac:dyDescent="0.3">
      <c r="A425" s="1"/>
      <c r="B425" s="3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x14ac:dyDescent="0.3">
      <c r="A426" s="1"/>
      <c r="B426" s="3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x14ac:dyDescent="0.3">
      <c r="A427" s="1"/>
      <c r="B427" s="3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x14ac:dyDescent="0.3">
      <c r="A428" s="1"/>
      <c r="B428" s="3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x14ac:dyDescent="0.3">
      <c r="A429" s="1"/>
      <c r="B429" s="3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x14ac:dyDescent="0.3">
      <c r="A430" s="1"/>
      <c r="B430" s="3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x14ac:dyDescent="0.3">
      <c r="A431" s="1"/>
      <c r="B431" s="3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x14ac:dyDescent="0.3">
      <c r="A432" s="1"/>
      <c r="B432" s="3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x14ac:dyDescent="0.3">
      <c r="A433" s="1"/>
      <c r="B433" s="3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x14ac:dyDescent="0.3">
      <c r="A434" s="1"/>
      <c r="B434" s="3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x14ac:dyDescent="0.3">
      <c r="A435" s="1"/>
      <c r="B435" s="3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x14ac:dyDescent="0.3">
      <c r="A436" s="1"/>
      <c r="B436" s="3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x14ac:dyDescent="0.3">
      <c r="A437" s="1"/>
      <c r="B437" s="3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x14ac:dyDescent="0.3">
      <c r="A438" s="1"/>
      <c r="B438" s="3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x14ac:dyDescent="0.3">
      <c r="A439" s="1"/>
      <c r="B439" s="3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x14ac:dyDescent="0.3">
      <c r="A440" s="1"/>
      <c r="B440" s="3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x14ac:dyDescent="0.3">
      <c r="A441" s="1"/>
      <c r="B441" s="3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x14ac:dyDescent="0.3">
      <c r="A442" s="1"/>
      <c r="B442" s="3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x14ac:dyDescent="0.3">
      <c r="A443" s="1"/>
      <c r="B443" s="3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x14ac:dyDescent="0.3">
      <c r="A444" s="1"/>
      <c r="B444" s="3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x14ac:dyDescent="0.3">
      <c r="A445" s="1"/>
      <c r="B445" s="3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x14ac:dyDescent="0.3">
      <c r="A446" s="1"/>
      <c r="B446" s="3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x14ac:dyDescent="0.3">
      <c r="A447" s="1"/>
      <c r="B447" s="3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x14ac:dyDescent="0.3">
      <c r="A448" s="1"/>
      <c r="B448" s="3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x14ac:dyDescent="0.3">
      <c r="A449" s="1"/>
      <c r="B449" s="3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x14ac:dyDescent="0.3">
      <c r="A450" s="1"/>
      <c r="B450" s="3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x14ac:dyDescent="0.3">
      <c r="A451" s="1"/>
      <c r="B451" s="3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2"/>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69" t="s">
        <v>35</v>
      </c>
      <c r="B2" s="169"/>
      <c r="C2" s="169"/>
      <c r="D2" s="169"/>
      <c r="E2" s="169"/>
      <c r="F2" s="169"/>
      <c r="G2" s="169"/>
      <c r="H2" s="169"/>
      <c r="I2" s="169"/>
      <c r="J2" s="169"/>
      <c r="K2" s="169"/>
      <c r="L2" s="169"/>
      <c r="M2" s="169"/>
      <c r="N2" s="169"/>
      <c r="O2" s="169"/>
      <c r="P2" s="169"/>
    </row>
    <row r="3" spans="1:16" x14ac:dyDescent="0.3">
      <c r="A3" s="3"/>
      <c r="B3" s="3"/>
      <c r="C3" s="3"/>
      <c r="D3" s="3"/>
      <c r="E3" s="3"/>
      <c r="F3" s="3"/>
      <c r="G3" s="3"/>
      <c r="H3" s="3"/>
      <c r="I3" s="3"/>
      <c r="J3" s="3"/>
      <c r="K3" s="3"/>
      <c r="L3" s="3"/>
      <c r="M3" s="3"/>
      <c r="N3" s="3"/>
      <c r="O3" s="3"/>
      <c r="P3" s="3"/>
    </row>
    <row r="4" spans="1:16" x14ac:dyDescent="0.3">
      <c r="A4" s="169" t="str">
        <f>'1'!A5:AA5</f>
        <v>Al 29-11-2024</v>
      </c>
      <c r="B4" s="169"/>
      <c r="C4" s="169"/>
      <c r="D4" s="169"/>
      <c r="E4" s="169"/>
      <c r="F4" s="169"/>
      <c r="G4" s="169"/>
      <c r="H4" s="169"/>
      <c r="I4" s="169"/>
      <c r="J4" s="169"/>
      <c r="K4" s="169"/>
      <c r="L4" s="169"/>
      <c r="M4" s="169"/>
      <c r="N4" s="169"/>
      <c r="O4" s="169"/>
      <c r="P4" s="169"/>
    </row>
    <row r="5" spans="1:16" x14ac:dyDescent="0.3">
      <c r="A5" s="3"/>
      <c r="B5" s="3"/>
      <c r="C5" s="3"/>
      <c r="D5" s="3"/>
      <c r="E5" s="3"/>
      <c r="F5" s="3"/>
      <c r="G5" s="3"/>
      <c r="H5" s="3"/>
      <c r="I5" s="3"/>
      <c r="J5" s="3"/>
      <c r="K5" s="3"/>
      <c r="L5" s="3"/>
      <c r="M5" s="3"/>
      <c r="N5" s="3"/>
      <c r="O5" s="3"/>
      <c r="P5" s="3"/>
    </row>
    <row r="6" spans="1:16" x14ac:dyDescent="0.3">
      <c r="A6" s="8"/>
      <c r="B6" s="157" t="s">
        <v>1</v>
      </c>
      <c r="C6" s="157" t="s">
        <v>2</v>
      </c>
      <c r="D6" s="157" t="s">
        <v>3</v>
      </c>
      <c r="E6" s="157" t="s">
        <v>4</v>
      </c>
      <c r="F6" s="157" t="s">
        <v>6</v>
      </c>
      <c r="G6" s="157" t="s">
        <v>7</v>
      </c>
      <c r="H6" s="157" t="s">
        <v>8</v>
      </c>
      <c r="I6" s="157" t="s">
        <v>10</v>
      </c>
      <c r="J6" s="157" t="s">
        <v>11</v>
      </c>
      <c r="K6" s="157" t="s">
        <v>12</v>
      </c>
      <c r="L6" s="157" t="s">
        <v>14</v>
      </c>
      <c r="M6" s="156" t="s">
        <v>15</v>
      </c>
      <c r="N6" s="156" t="s">
        <v>16</v>
      </c>
      <c r="O6" s="8" t="s">
        <v>36</v>
      </c>
      <c r="P6" s="8" t="s">
        <v>37</v>
      </c>
    </row>
    <row r="7" spans="1:16" x14ac:dyDescent="0.3">
      <c r="A7" s="13" t="s">
        <v>239</v>
      </c>
      <c r="B7" s="14"/>
      <c r="C7" s="14"/>
      <c r="D7" s="14"/>
      <c r="E7" s="14"/>
      <c r="F7" s="14"/>
      <c r="G7" s="14"/>
      <c r="H7" s="14"/>
      <c r="I7" s="14"/>
      <c r="J7" s="14"/>
      <c r="K7" s="14"/>
      <c r="L7" s="14"/>
      <c r="M7" s="14"/>
      <c r="N7" s="14"/>
      <c r="O7" s="14"/>
      <c r="P7" s="14" t="s">
        <v>542</v>
      </c>
    </row>
    <row r="8" spans="1:16" x14ac:dyDescent="0.3">
      <c r="A8" s="68" t="s">
        <v>707</v>
      </c>
      <c r="B8" s="2"/>
      <c r="C8" s="2"/>
      <c r="D8" s="2"/>
      <c r="E8" s="2"/>
      <c r="F8" s="2"/>
      <c r="G8" s="2">
        <v>24244998</v>
      </c>
      <c r="H8" s="2"/>
      <c r="I8" s="2"/>
      <c r="J8" s="2">
        <v>12577091</v>
      </c>
      <c r="K8" s="2"/>
      <c r="L8" s="2"/>
      <c r="M8" s="2"/>
      <c r="N8" s="2"/>
      <c r="O8" s="2">
        <v>36822089</v>
      </c>
      <c r="P8" s="69">
        <v>0.28880866425992779</v>
      </c>
    </row>
    <row r="9" spans="1:16" x14ac:dyDescent="0.3">
      <c r="A9" s="68" t="s">
        <v>705</v>
      </c>
      <c r="B9" s="2"/>
      <c r="C9" s="2"/>
      <c r="D9" s="2"/>
      <c r="E9" s="2"/>
      <c r="F9" s="2"/>
      <c r="G9" s="2">
        <v>1878654</v>
      </c>
      <c r="H9" s="2">
        <v>541346</v>
      </c>
      <c r="I9" s="2">
        <v>1276</v>
      </c>
      <c r="J9" s="2">
        <v>1508703</v>
      </c>
      <c r="K9" s="2">
        <v>70021</v>
      </c>
      <c r="L9" s="2"/>
      <c r="M9" s="2"/>
      <c r="N9" s="2"/>
      <c r="O9" s="2">
        <v>4000000</v>
      </c>
      <c r="P9" s="69">
        <v>0.99999995899292149</v>
      </c>
    </row>
    <row r="10" spans="1:16" x14ac:dyDescent="0.3">
      <c r="A10" s="68" t="s">
        <v>706</v>
      </c>
      <c r="B10" s="2"/>
      <c r="C10" s="2"/>
      <c r="D10" s="2"/>
      <c r="E10" s="2"/>
      <c r="F10" s="2"/>
      <c r="G10" s="2">
        <v>15890419</v>
      </c>
      <c r="H10" s="2">
        <v>5235573</v>
      </c>
      <c r="I10" s="2"/>
      <c r="J10" s="2">
        <v>10333370</v>
      </c>
      <c r="K10" s="2">
        <v>1148151</v>
      </c>
      <c r="L10" s="2"/>
      <c r="M10" s="2"/>
      <c r="N10" s="2">
        <v>6888915</v>
      </c>
      <c r="O10" s="2">
        <v>39496428</v>
      </c>
      <c r="P10" s="69">
        <v>0.60118483184384897</v>
      </c>
    </row>
    <row r="11" spans="1:16" x14ac:dyDescent="0.3">
      <c r="A11" s="13" t="s">
        <v>240</v>
      </c>
      <c r="B11" s="14"/>
      <c r="C11" s="14"/>
      <c r="D11" s="14"/>
      <c r="E11" s="14"/>
      <c r="F11" s="14"/>
      <c r="G11" s="14"/>
      <c r="H11" s="14"/>
      <c r="I11" s="14"/>
      <c r="J11" s="14"/>
      <c r="K11" s="14"/>
      <c r="L11" s="14"/>
      <c r="M11" s="14"/>
      <c r="N11" s="14"/>
      <c r="O11" s="14"/>
      <c r="P11" s="14" t="s">
        <v>542</v>
      </c>
    </row>
    <row r="12" spans="1:16" x14ac:dyDescent="0.3">
      <c r="A12" s="68" t="s">
        <v>709</v>
      </c>
      <c r="B12" s="2"/>
      <c r="C12" s="2">
        <v>512</v>
      </c>
      <c r="D12" s="2">
        <v>4635</v>
      </c>
      <c r="E12" s="2"/>
      <c r="F12" s="2"/>
      <c r="G12" s="2"/>
      <c r="H12" s="2"/>
      <c r="I12" s="2">
        <v>8577</v>
      </c>
      <c r="J12" s="2">
        <v>8577</v>
      </c>
      <c r="K12" s="2"/>
      <c r="L12" s="2">
        <v>17155</v>
      </c>
      <c r="M12" s="2">
        <v>8577</v>
      </c>
      <c r="N12" s="2"/>
      <c r="O12" s="2">
        <v>48033</v>
      </c>
      <c r="P12" s="155">
        <v>0.62444444444444447</v>
      </c>
    </row>
    <row r="13" spans="1:16" x14ac:dyDescent="0.3">
      <c r="A13" s="68" t="s">
        <v>708</v>
      </c>
      <c r="B13" s="2"/>
      <c r="C13" s="2"/>
      <c r="D13" s="2"/>
      <c r="E13" s="2"/>
      <c r="F13" s="2">
        <v>19554</v>
      </c>
      <c r="G13" s="2">
        <v>2349</v>
      </c>
      <c r="H13" s="2"/>
      <c r="I13" s="2">
        <v>7760</v>
      </c>
      <c r="J13" s="2">
        <v>15885</v>
      </c>
      <c r="K13" s="2"/>
      <c r="L13" s="2">
        <v>4588</v>
      </c>
      <c r="M13" s="2">
        <v>22938</v>
      </c>
      <c r="N13" s="2"/>
      <c r="O13" s="2">
        <v>73074</v>
      </c>
      <c r="P13" s="155">
        <v>0.26666666666666666</v>
      </c>
    </row>
    <row r="14" spans="1:16" x14ac:dyDescent="0.3">
      <c r="A14" s="13" t="s">
        <v>241</v>
      </c>
      <c r="B14" s="14"/>
      <c r="C14" s="14"/>
      <c r="D14" s="14"/>
      <c r="E14" s="14"/>
      <c r="F14" s="14"/>
      <c r="G14" s="14"/>
      <c r="H14" s="14"/>
      <c r="I14" s="14"/>
      <c r="J14" s="14"/>
      <c r="K14" s="14"/>
      <c r="L14" s="14"/>
      <c r="M14" s="14"/>
      <c r="N14" s="14"/>
      <c r="O14" s="14"/>
      <c r="P14" s="14" t="s">
        <v>542</v>
      </c>
    </row>
    <row r="15" spans="1:16" x14ac:dyDescent="0.3">
      <c r="A15" s="68" t="s">
        <v>710</v>
      </c>
      <c r="B15" s="2"/>
      <c r="C15" s="2"/>
      <c r="D15" s="2"/>
      <c r="E15" s="2"/>
      <c r="F15" s="2"/>
      <c r="G15" s="2"/>
      <c r="H15" s="2"/>
      <c r="I15" s="2"/>
      <c r="J15" s="2">
        <v>981</v>
      </c>
      <c r="K15" s="2">
        <v>790</v>
      </c>
      <c r="L15" s="2"/>
      <c r="M15" s="2"/>
      <c r="N15" s="2"/>
      <c r="O15" s="2">
        <v>1771</v>
      </c>
      <c r="P15" s="155">
        <v>6.0033835133626342E-4</v>
      </c>
    </row>
    <row r="16" spans="1:16" x14ac:dyDescent="0.3">
      <c r="A16" s="13" t="s">
        <v>242</v>
      </c>
      <c r="B16" s="14"/>
      <c r="C16" s="14"/>
      <c r="D16" s="14"/>
      <c r="E16" s="14"/>
      <c r="F16" s="14"/>
      <c r="G16" s="14"/>
      <c r="H16" s="14"/>
      <c r="I16" s="14"/>
      <c r="J16" s="14"/>
      <c r="K16" s="14"/>
      <c r="L16" s="14"/>
      <c r="M16" s="14"/>
      <c r="N16" s="14"/>
      <c r="O16" s="14"/>
      <c r="P16" s="14" t="s">
        <v>542</v>
      </c>
    </row>
    <row r="17" spans="1:16" x14ac:dyDescent="0.3">
      <c r="A17" s="68" t="s">
        <v>711</v>
      </c>
      <c r="B17" s="2"/>
      <c r="C17" s="2"/>
      <c r="D17" s="2"/>
      <c r="E17" s="2"/>
      <c r="F17" s="2"/>
      <c r="G17" s="2">
        <v>86.648143200000007</v>
      </c>
      <c r="H17" s="2">
        <v>53.927957399999997</v>
      </c>
      <c r="I17" s="2"/>
      <c r="J17" s="2">
        <v>68.022845899999993</v>
      </c>
      <c r="K17" s="2">
        <v>29.1526444</v>
      </c>
      <c r="L17" s="2"/>
      <c r="M17" s="2">
        <v>64.783658700000004</v>
      </c>
      <c r="N17" s="2">
        <v>64.783658700000004</v>
      </c>
      <c r="O17" s="2">
        <v>367.31890830000003</v>
      </c>
      <c r="P17" s="155">
        <v>0.34056631312639873</v>
      </c>
    </row>
    <row r="18" spans="1:16" x14ac:dyDescent="0.3">
      <c r="A18" s="13" t="s">
        <v>243</v>
      </c>
      <c r="B18" s="14"/>
      <c r="C18" s="14"/>
      <c r="D18" s="14"/>
      <c r="E18" s="14"/>
      <c r="F18" s="14"/>
      <c r="G18" s="14"/>
      <c r="H18" s="14"/>
      <c r="I18" s="14"/>
      <c r="J18" s="14"/>
      <c r="K18" s="14"/>
      <c r="L18" s="14"/>
      <c r="M18" s="14"/>
      <c r="N18" s="14"/>
      <c r="O18" s="14"/>
      <c r="P18" s="14" t="s">
        <v>542</v>
      </c>
    </row>
    <row r="19" spans="1:16" x14ac:dyDescent="0.3">
      <c r="A19" s="68" t="s">
        <v>712</v>
      </c>
      <c r="B19" s="2">
        <v>8914475</v>
      </c>
      <c r="C19" s="2">
        <v>27007470</v>
      </c>
      <c r="D19" s="2">
        <v>91616916</v>
      </c>
      <c r="E19" s="2">
        <v>46456891</v>
      </c>
      <c r="F19" s="2"/>
      <c r="G19" s="2"/>
      <c r="H19" s="2"/>
      <c r="I19" s="2"/>
      <c r="J19" s="2"/>
      <c r="K19" s="2"/>
      <c r="L19" s="2"/>
      <c r="M19" s="2"/>
      <c r="N19" s="2"/>
      <c r="O19" s="2">
        <v>173995752</v>
      </c>
      <c r="P19" s="155">
        <v>0.5</v>
      </c>
    </row>
    <row r="20" spans="1:16" x14ac:dyDescent="0.3">
      <c r="A20" s="13" t="s">
        <v>253</v>
      </c>
      <c r="B20" s="14"/>
      <c r="C20" s="14"/>
      <c r="D20" s="14"/>
      <c r="E20" s="14"/>
      <c r="F20" s="14"/>
      <c r="G20" s="14"/>
      <c r="H20" s="14"/>
      <c r="I20" s="14"/>
      <c r="J20" s="14"/>
      <c r="K20" s="14"/>
      <c r="L20" s="14"/>
      <c r="M20" s="14"/>
      <c r="N20" s="14"/>
      <c r="O20" s="14"/>
      <c r="P20" s="14" t="s">
        <v>542</v>
      </c>
    </row>
    <row r="21" spans="1:16" x14ac:dyDescent="0.3">
      <c r="A21" s="68" t="s">
        <v>713</v>
      </c>
      <c r="B21" s="2"/>
      <c r="C21" s="2"/>
      <c r="D21" s="2"/>
      <c r="E21" s="2"/>
      <c r="F21" s="2"/>
      <c r="G21" s="2">
        <v>58540</v>
      </c>
      <c r="H21" s="2">
        <v>14635</v>
      </c>
      <c r="I21" s="2"/>
      <c r="J21" s="2">
        <v>60000</v>
      </c>
      <c r="K21" s="2">
        <v>30000</v>
      </c>
      <c r="L21" s="2"/>
      <c r="M21" s="2">
        <v>85499</v>
      </c>
      <c r="N21" s="2">
        <v>42749</v>
      </c>
      <c r="O21" s="2">
        <v>291423</v>
      </c>
      <c r="P21" s="155">
        <v>0.79531852531091107</v>
      </c>
    </row>
    <row r="22" spans="1:16" x14ac:dyDescent="0.3">
      <c r="A22" s="68" t="s">
        <v>714</v>
      </c>
      <c r="B22" s="2"/>
      <c r="C22" s="2"/>
      <c r="D22" s="2"/>
      <c r="E22" s="2"/>
      <c r="F22" s="2"/>
      <c r="G22" s="2"/>
      <c r="H22" s="2"/>
      <c r="I22" s="2">
        <v>4413</v>
      </c>
      <c r="J22" s="2">
        <v>10682</v>
      </c>
      <c r="K22" s="2"/>
      <c r="L22" s="2"/>
      <c r="M22" s="2"/>
      <c r="N22" s="2"/>
      <c r="O22" s="2">
        <v>15095</v>
      </c>
      <c r="P22" s="155">
        <v>0.31882986587812867</v>
      </c>
    </row>
    <row r="23" spans="1:16" x14ac:dyDescent="0.3">
      <c r="A23" s="68" t="s">
        <v>715</v>
      </c>
      <c r="B23" s="2"/>
      <c r="C23" s="2"/>
      <c r="D23" s="2"/>
      <c r="E23" s="2"/>
      <c r="F23" s="2"/>
      <c r="G23" s="2"/>
      <c r="H23" s="2"/>
      <c r="I23" s="2">
        <v>3000</v>
      </c>
      <c r="J23" s="2">
        <v>3000</v>
      </c>
      <c r="K23" s="2"/>
      <c r="L23" s="2">
        <v>7000</v>
      </c>
      <c r="M23" s="2">
        <v>9000</v>
      </c>
      <c r="N23" s="2"/>
      <c r="O23" s="2">
        <v>22000</v>
      </c>
      <c r="P23" s="155">
        <v>0.43505451776925796</v>
      </c>
    </row>
    <row r="24" spans="1:16" x14ac:dyDescent="0.3">
      <c r="A24" s="13" t="s">
        <v>252</v>
      </c>
      <c r="B24" s="14"/>
      <c r="C24" s="14"/>
      <c r="D24" s="14"/>
      <c r="E24" s="14"/>
      <c r="F24" s="14"/>
      <c r="G24" s="14"/>
      <c r="H24" s="14"/>
      <c r="I24" s="14"/>
      <c r="J24" s="14"/>
      <c r="K24" s="14"/>
      <c r="L24" s="14"/>
      <c r="M24" s="14"/>
      <c r="N24" s="14"/>
      <c r="O24" s="14"/>
      <c r="P24" s="14" t="s">
        <v>542</v>
      </c>
    </row>
    <row r="25" spans="1:16" x14ac:dyDescent="0.3">
      <c r="A25" s="68" t="s">
        <v>716</v>
      </c>
      <c r="B25" s="2"/>
      <c r="C25" s="2"/>
      <c r="D25" s="2"/>
      <c r="E25" s="2"/>
      <c r="F25" s="2"/>
      <c r="G25" s="2">
        <v>3144167</v>
      </c>
      <c r="H25" s="2"/>
      <c r="I25" s="2"/>
      <c r="J25" s="2"/>
      <c r="K25" s="2"/>
      <c r="L25" s="2"/>
      <c r="M25" s="2">
        <v>3086806</v>
      </c>
      <c r="N25" s="2"/>
      <c r="O25" s="2">
        <v>6230973</v>
      </c>
      <c r="P25" s="155">
        <v>0.88764580743795218</v>
      </c>
    </row>
    <row r="26" spans="1:16" x14ac:dyDescent="0.3">
      <c r="A26" s="13" t="s">
        <v>244</v>
      </c>
      <c r="B26" s="14"/>
      <c r="C26" s="14"/>
      <c r="D26" s="14"/>
      <c r="E26" s="14"/>
      <c r="F26" s="14"/>
      <c r="G26" s="14"/>
      <c r="H26" s="14"/>
      <c r="I26" s="14"/>
      <c r="J26" s="14"/>
      <c r="K26" s="14"/>
      <c r="L26" s="14"/>
      <c r="M26" s="14"/>
      <c r="N26" s="14"/>
      <c r="O26" s="14"/>
      <c r="P26" s="14" t="s">
        <v>542</v>
      </c>
    </row>
    <row r="27" spans="1:16" x14ac:dyDescent="0.3">
      <c r="A27" s="68" t="s">
        <v>717</v>
      </c>
      <c r="B27" s="2"/>
      <c r="C27" s="2"/>
      <c r="D27" s="2"/>
      <c r="E27" s="2"/>
      <c r="F27" s="2"/>
      <c r="G27" s="2">
        <v>13350000</v>
      </c>
      <c r="H27" s="2">
        <v>31150000</v>
      </c>
      <c r="I27" s="2"/>
      <c r="J27" s="2">
        <v>12750000</v>
      </c>
      <c r="K27" s="2">
        <v>4250000</v>
      </c>
      <c r="L27" s="2"/>
      <c r="M27" s="2">
        <v>27500000</v>
      </c>
      <c r="N27" s="2"/>
      <c r="O27" s="2">
        <v>89000000</v>
      </c>
      <c r="P27" s="155">
        <v>0.98619999999999997</v>
      </c>
    </row>
    <row r="28" spans="1:16" x14ac:dyDescent="0.3">
      <c r="A28" s="68" t="s">
        <v>718</v>
      </c>
      <c r="B28" s="2"/>
      <c r="C28" s="2"/>
      <c r="D28" s="2"/>
      <c r="E28" s="2"/>
      <c r="F28" s="2"/>
      <c r="G28" s="2">
        <v>13350000</v>
      </c>
      <c r="H28" s="2">
        <v>31150000</v>
      </c>
      <c r="I28" s="2"/>
      <c r="J28" s="2">
        <v>12750000</v>
      </c>
      <c r="K28" s="2">
        <v>4250000</v>
      </c>
      <c r="L28" s="2"/>
      <c r="M28" s="2">
        <v>27500000</v>
      </c>
      <c r="N28" s="2"/>
      <c r="O28" s="2">
        <v>89000000</v>
      </c>
      <c r="P28" s="155">
        <v>0.98619999999999997</v>
      </c>
    </row>
    <row r="29" spans="1:16" x14ac:dyDescent="0.3">
      <c r="A29" s="13" t="s">
        <v>245</v>
      </c>
      <c r="B29" s="14"/>
      <c r="C29" s="14"/>
      <c r="D29" s="14"/>
      <c r="E29" s="14"/>
      <c r="F29" s="14"/>
      <c r="G29" s="14"/>
      <c r="H29" s="14"/>
      <c r="I29" s="14"/>
      <c r="J29" s="14"/>
      <c r="K29" s="14"/>
      <c r="L29" s="14"/>
      <c r="M29" s="14"/>
      <c r="N29" s="14"/>
      <c r="O29" s="14"/>
      <c r="P29" s="14" t="s">
        <v>542</v>
      </c>
    </row>
    <row r="30" spans="1:16" x14ac:dyDescent="0.3">
      <c r="A30" s="68" t="s">
        <v>719</v>
      </c>
      <c r="B30" s="2"/>
      <c r="C30" s="2"/>
      <c r="D30" s="2"/>
      <c r="E30" s="2"/>
      <c r="F30" s="2"/>
      <c r="G30" s="2"/>
      <c r="H30" s="2"/>
      <c r="I30" s="2"/>
      <c r="J30" s="2">
        <v>350</v>
      </c>
      <c r="K30" s="2">
        <v>100</v>
      </c>
      <c r="L30" s="2"/>
      <c r="M30" s="2">
        <v>540</v>
      </c>
      <c r="N30" s="2">
        <v>270</v>
      </c>
      <c r="O30" s="2">
        <v>1260</v>
      </c>
      <c r="P30" s="155">
        <v>0.7599517490952955</v>
      </c>
    </row>
    <row r="31" spans="1:16" x14ac:dyDescent="0.3">
      <c r="A31" s="68" t="s">
        <v>720</v>
      </c>
      <c r="B31" s="2"/>
      <c r="C31" s="2"/>
      <c r="D31" s="2"/>
      <c r="E31" s="2"/>
      <c r="F31" s="2"/>
      <c r="G31" s="2">
        <v>24000</v>
      </c>
      <c r="H31" s="2">
        <v>6000</v>
      </c>
      <c r="I31" s="2"/>
      <c r="J31" s="2"/>
      <c r="K31" s="2"/>
      <c r="L31" s="2"/>
      <c r="M31" s="2">
        <v>38300</v>
      </c>
      <c r="N31" s="2">
        <v>19200</v>
      </c>
      <c r="O31" s="2">
        <v>87500</v>
      </c>
      <c r="P31" s="155">
        <v>0.76086956521739135</v>
      </c>
    </row>
    <row r="32" spans="1:16" x14ac:dyDescent="0.3">
      <c r="A32" s="13" t="s">
        <v>251</v>
      </c>
      <c r="B32" s="14"/>
      <c r="C32" s="14"/>
      <c r="D32" s="14"/>
      <c r="E32" s="14"/>
      <c r="F32" s="14"/>
      <c r="G32" s="14"/>
      <c r="H32" s="14"/>
      <c r="I32" s="14"/>
      <c r="J32" s="14"/>
      <c r="K32" s="14"/>
      <c r="L32" s="14"/>
      <c r="M32" s="14"/>
      <c r="N32" s="14"/>
      <c r="O32" s="14"/>
      <c r="P32" s="14" t="s">
        <v>542</v>
      </c>
    </row>
    <row r="33" spans="1:16" x14ac:dyDescent="0.3">
      <c r="A33" s="68" t="s">
        <v>722</v>
      </c>
      <c r="B33" s="2"/>
      <c r="C33" s="2">
        <v>20760883</v>
      </c>
      <c r="D33" s="2">
        <v>32871400</v>
      </c>
      <c r="E33" s="2">
        <v>15570664</v>
      </c>
      <c r="F33" s="2"/>
      <c r="G33" s="2"/>
      <c r="H33" s="2"/>
      <c r="I33" s="2">
        <v>22286869</v>
      </c>
      <c r="J33" s="2">
        <v>55186540</v>
      </c>
      <c r="K33" s="2"/>
      <c r="L33" s="2"/>
      <c r="M33" s="2"/>
      <c r="N33" s="2"/>
      <c r="O33" s="2">
        <v>146676356</v>
      </c>
      <c r="P33" s="69">
        <v>0.5</v>
      </c>
    </row>
    <row r="34" spans="1:16" x14ac:dyDescent="0.3">
      <c r="A34" s="68" t="s">
        <v>721</v>
      </c>
      <c r="B34" s="2"/>
      <c r="C34" s="2">
        <v>3811481</v>
      </c>
      <c r="D34" s="2">
        <v>6034835</v>
      </c>
      <c r="E34" s="2">
        <v>2858608</v>
      </c>
      <c r="F34" s="2"/>
      <c r="G34" s="2"/>
      <c r="H34" s="2"/>
      <c r="I34" s="2">
        <v>4110952</v>
      </c>
      <c r="J34" s="2">
        <v>10179499</v>
      </c>
      <c r="K34" s="2"/>
      <c r="L34" s="2"/>
      <c r="M34" s="2"/>
      <c r="N34" s="2"/>
      <c r="O34" s="2">
        <v>26995375</v>
      </c>
      <c r="P34" s="69">
        <v>0.5</v>
      </c>
    </row>
    <row r="35" spans="1:16" x14ac:dyDescent="0.3">
      <c r="A35" s="13" t="s">
        <v>246</v>
      </c>
      <c r="B35" s="14"/>
      <c r="C35" s="14"/>
      <c r="D35" s="14"/>
      <c r="E35" s="14"/>
      <c r="F35" s="14"/>
      <c r="G35" s="14"/>
      <c r="H35" s="14"/>
      <c r="I35" s="14"/>
      <c r="J35" s="14"/>
      <c r="K35" s="14"/>
      <c r="L35" s="14"/>
      <c r="M35" s="14"/>
      <c r="N35" s="14"/>
      <c r="O35" s="14"/>
      <c r="P35" s="14" t="s">
        <v>542</v>
      </c>
    </row>
    <row r="36" spans="1:16" x14ac:dyDescent="0.3">
      <c r="A36" s="68" t="s">
        <v>723</v>
      </c>
      <c r="B36" s="2"/>
      <c r="C36" s="2"/>
      <c r="D36" s="2"/>
      <c r="E36" s="2"/>
      <c r="F36" s="2"/>
      <c r="G36" s="2">
        <v>24570</v>
      </c>
      <c r="H36" s="2">
        <v>10052</v>
      </c>
      <c r="I36" s="2"/>
      <c r="J36" s="2">
        <v>14743</v>
      </c>
      <c r="K36" s="2">
        <v>6479</v>
      </c>
      <c r="L36" s="2"/>
      <c r="M36" s="2"/>
      <c r="N36" s="2"/>
      <c r="O36" s="2">
        <v>55844</v>
      </c>
      <c r="P36" s="69">
        <v>0.67829044570302888</v>
      </c>
    </row>
    <row r="37" spans="1:16" x14ac:dyDescent="0.3">
      <c r="A37" s="68" t="s">
        <v>725</v>
      </c>
      <c r="B37" s="2"/>
      <c r="C37" s="2"/>
      <c r="D37" s="2"/>
      <c r="E37" s="2"/>
      <c r="F37" s="2"/>
      <c r="G37" s="2"/>
      <c r="H37" s="2"/>
      <c r="I37" s="2">
        <v>11767222</v>
      </c>
      <c r="J37" s="2">
        <v>3625384</v>
      </c>
      <c r="K37" s="2"/>
      <c r="L37" s="2"/>
      <c r="M37" s="2"/>
      <c r="N37" s="2"/>
      <c r="O37" s="2">
        <v>15392606</v>
      </c>
      <c r="P37" s="69">
        <v>0.47154954478818267</v>
      </c>
    </row>
    <row r="38" spans="1:16" x14ac:dyDescent="0.3">
      <c r="A38" s="68" t="s">
        <v>724</v>
      </c>
      <c r="B38" s="2"/>
      <c r="C38" s="2"/>
      <c r="D38" s="2">
        <v>9002</v>
      </c>
      <c r="E38" s="2"/>
      <c r="F38" s="2"/>
      <c r="G38" s="2">
        <v>27008</v>
      </c>
      <c r="H38" s="2"/>
      <c r="I38" s="2"/>
      <c r="J38" s="2">
        <v>10614</v>
      </c>
      <c r="K38" s="2"/>
      <c r="L38" s="2"/>
      <c r="M38" s="2">
        <v>15756</v>
      </c>
      <c r="N38" s="2"/>
      <c r="O38" s="2">
        <v>62380</v>
      </c>
      <c r="P38" s="69">
        <v>1</v>
      </c>
    </row>
    <row r="39" spans="1:16" x14ac:dyDescent="0.3">
      <c r="A39" s="13" t="s">
        <v>247</v>
      </c>
      <c r="B39" s="14"/>
      <c r="C39" s="14"/>
      <c r="D39" s="14"/>
      <c r="E39" s="14"/>
      <c r="F39" s="14"/>
      <c r="G39" s="14"/>
      <c r="H39" s="14"/>
      <c r="I39" s="14"/>
      <c r="J39" s="14"/>
      <c r="K39" s="14"/>
      <c r="L39" s="14"/>
      <c r="M39" s="14"/>
      <c r="N39" s="14"/>
      <c r="O39" s="14"/>
      <c r="P39" s="14" t="s">
        <v>542</v>
      </c>
    </row>
    <row r="40" spans="1:16" x14ac:dyDescent="0.3">
      <c r="A40" s="68" t="s">
        <v>726</v>
      </c>
      <c r="B40" s="2"/>
      <c r="C40" s="2"/>
      <c r="D40" s="2"/>
      <c r="E40" s="2"/>
      <c r="F40" s="2"/>
      <c r="G40" s="2">
        <v>125</v>
      </c>
      <c r="H40" s="2">
        <v>22</v>
      </c>
      <c r="I40" s="2"/>
      <c r="J40" s="2">
        <v>193</v>
      </c>
      <c r="K40" s="2">
        <v>70</v>
      </c>
      <c r="L40" s="2"/>
      <c r="M40" s="2"/>
      <c r="N40" s="2"/>
      <c r="O40" s="2">
        <v>410</v>
      </c>
      <c r="P40" s="69">
        <v>0.82</v>
      </c>
    </row>
    <row r="41" spans="1:16" x14ac:dyDescent="0.3">
      <c r="A41" s="68" t="s">
        <v>727</v>
      </c>
      <c r="B41" s="2"/>
      <c r="C41" s="2"/>
      <c r="D41" s="2"/>
      <c r="E41" s="2"/>
      <c r="F41" s="2"/>
      <c r="G41" s="2">
        <v>583</v>
      </c>
      <c r="H41" s="2">
        <v>146</v>
      </c>
      <c r="I41" s="2"/>
      <c r="J41" s="2">
        <v>291</v>
      </c>
      <c r="K41" s="2">
        <v>291</v>
      </c>
      <c r="L41" s="2"/>
      <c r="M41" s="2">
        <v>1165</v>
      </c>
      <c r="N41" s="2">
        <v>583</v>
      </c>
      <c r="O41" s="2">
        <v>3059</v>
      </c>
      <c r="P41" s="69">
        <v>0.73002386634844874</v>
      </c>
    </row>
    <row r="42" spans="1:16" x14ac:dyDescent="0.3">
      <c r="A42" s="68" t="s">
        <v>728</v>
      </c>
      <c r="B42" s="2"/>
      <c r="C42" s="2"/>
      <c r="D42" s="2"/>
      <c r="E42" s="2"/>
      <c r="F42" s="2"/>
      <c r="G42" s="2">
        <v>1200</v>
      </c>
      <c r="H42" s="2">
        <v>300</v>
      </c>
      <c r="I42" s="2"/>
      <c r="J42" s="2"/>
      <c r="K42" s="2"/>
      <c r="L42" s="2"/>
      <c r="M42" s="2">
        <v>2208</v>
      </c>
      <c r="N42" s="2"/>
      <c r="O42" s="2">
        <v>3708</v>
      </c>
      <c r="P42" s="69">
        <v>0.84599303135888504</v>
      </c>
    </row>
    <row r="43" spans="1:16" x14ac:dyDescent="0.3">
      <c r="A43" s="13" t="s">
        <v>248</v>
      </c>
      <c r="B43" s="14"/>
      <c r="C43" s="14"/>
      <c r="D43" s="14"/>
      <c r="E43" s="14"/>
      <c r="F43" s="14"/>
      <c r="G43" s="14"/>
      <c r="H43" s="14"/>
      <c r="I43" s="14"/>
      <c r="J43" s="14"/>
      <c r="K43" s="14"/>
      <c r="L43" s="14"/>
      <c r="M43" s="14"/>
      <c r="N43" s="14"/>
      <c r="O43" s="14"/>
      <c r="P43" s="14" t="s">
        <v>542</v>
      </c>
    </row>
    <row r="44" spans="1:16" x14ac:dyDescent="0.3">
      <c r="A44" s="68" t="s">
        <v>729</v>
      </c>
      <c r="B44" s="2"/>
      <c r="C44" s="2"/>
      <c r="D44" s="2"/>
      <c r="E44" s="2"/>
      <c r="F44" s="2"/>
      <c r="G44" s="2">
        <v>280</v>
      </c>
      <c r="H44" s="2">
        <v>70</v>
      </c>
      <c r="I44" s="2"/>
      <c r="J44" s="2">
        <v>141</v>
      </c>
      <c r="K44" s="2">
        <v>57</v>
      </c>
      <c r="L44" s="2"/>
      <c r="M44" s="2">
        <v>188</v>
      </c>
      <c r="N44" s="2">
        <v>123</v>
      </c>
      <c r="O44" s="2">
        <v>859</v>
      </c>
      <c r="P44" s="69">
        <v>0.68995983935742977</v>
      </c>
    </row>
    <row r="45" spans="1:16" x14ac:dyDescent="0.3">
      <c r="A45" s="68" t="s">
        <v>730</v>
      </c>
      <c r="B45" s="2"/>
      <c r="C45" s="2"/>
      <c r="D45" s="2"/>
      <c r="E45" s="2"/>
      <c r="F45" s="2"/>
      <c r="G45" s="2">
        <v>1157</v>
      </c>
      <c r="H45" s="2"/>
      <c r="I45" s="2"/>
      <c r="J45" s="2">
        <v>265</v>
      </c>
      <c r="K45" s="2"/>
      <c r="L45" s="2"/>
      <c r="M45" s="2">
        <v>767</v>
      </c>
      <c r="N45" s="2">
        <v>44</v>
      </c>
      <c r="O45" s="2">
        <v>2233</v>
      </c>
      <c r="P45" s="69">
        <v>0.89605553665000004</v>
      </c>
    </row>
    <row r="46" spans="1:16" x14ac:dyDescent="0.3">
      <c r="A46" s="13" t="s">
        <v>250</v>
      </c>
      <c r="B46" s="14"/>
      <c r="C46" s="14"/>
      <c r="D46" s="14"/>
      <c r="E46" s="14"/>
      <c r="F46" s="14"/>
      <c r="G46" s="14"/>
      <c r="H46" s="14"/>
      <c r="I46" s="14"/>
      <c r="J46" s="14"/>
      <c r="K46" s="14"/>
      <c r="L46" s="14"/>
      <c r="M46" s="14"/>
      <c r="N46" s="14"/>
      <c r="O46" s="14"/>
      <c r="P46" s="14" t="s">
        <v>542</v>
      </c>
    </row>
    <row r="47" spans="1:16" x14ac:dyDescent="0.3">
      <c r="A47" s="68" t="s">
        <v>731</v>
      </c>
      <c r="B47" s="2"/>
      <c r="C47" s="2"/>
      <c r="D47" s="2"/>
      <c r="E47" s="2"/>
      <c r="F47" s="2"/>
      <c r="G47" s="2">
        <v>1800</v>
      </c>
      <c r="H47" s="2"/>
      <c r="I47" s="2"/>
      <c r="J47" s="2"/>
      <c r="K47" s="2"/>
      <c r="L47" s="2"/>
      <c r="M47" s="2"/>
      <c r="N47" s="2"/>
      <c r="O47" s="2">
        <v>1800</v>
      </c>
      <c r="P47" s="69">
        <v>0.20809248554913296</v>
      </c>
    </row>
    <row r="48" spans="1:16" x14ac:dyDescent="0.3">
      <c r="A48" s="13" t="s">
        <v>249</v>
      </c>
      <c r="B48" s="14"/>
      <c r="C48" s="14"/>
      <c r="D48" s="14"/>
      <c r="E48" s="14"/>
      <c r="F48" s="14"/>
      <c r="G48" s="14"/>
      <c r="H48" s="14"/>
      <c r="I48" s="14"/>
      <c r="J48" s="14"/>
      <c r="K48" s="14"/>
      <c r="L48" s="14"/>
      <c r="M48" s="14"/>
      <c r="N48" s="14"/>
      <c r="O48" s="14"/>
      <c r="P48" s="14" t="s">
        <v>542</v>
      </c>
    </row>
    <row r="49" spans="1:16" x14ac:dyDescent="0.3">
      <c r="A49" s="68" t="s">
        <v>732</v>
      </c>
      <c r="B49" s="2"/>
      <c r="C49" s="2"/>
      <c r="D49" s="2"/>
      <c r="E49" s="2"/>
      <c r="F49" s="2"/>
      <c r="G49" s="2">
        <v>13451646</v>
      </c>
      <c r="H49" s="2">
        <v>3362911</v>
      </c>
      <c r="I49" s="2"/>
      <c r="J49" s="2">
        <v>6725823</v>
      </c>
      <c r="K49" s="2">
        <v>5044368</v>
      </c>
      <c r="L49" s="2"/>
      <c r="M49" s="2"/>
      <c r="N49" s="2"/>
      <c r="O49" s="2">
        <v>28584748</v>
      </c>
      <c r="P49" s="69">
        <v>0.85</v>
      </c>
    </row>
    <row r="50" spans="1:16" x14ac:dyDescent="0.3">
      <c r="A50" s="68"/>
      <c r="B50" s="2"/>
      <c r="C50" s="2"/>
      <c r="D50" s="2"/>
      <c r="E50" s="2"/>
      <c r="F50" s="2"/>
      <c r="G50" s="2"/>
      <c r="H50" s="2"/>
      <c r="I50" s="2"/>
      <c r="J50" s="2"/>
      <c r="K50" s="2"/>
      <c r="L50" s="2"/>
      <c r="M50" s="2"/>
      <c r="N50" s="2"/>
      <c r="O50" s="1"/>
    </row>
    <row r="51" spans="1:16" x14ac:dyDescent="0.3">
      <c r="A51" s="36"/>
      <c r="B51" s="17"/>
      <c r="C51" s="17"/>
      <c r="D51" s="17"/>
      <c r="E51" s="17"/>
      <c r="F51" s="17"/>
      <c r="G51" s="17"/>
      <c r="H51" s="17"/>
      <c r="I51" s="17"/>
      <c r="J51" s="17"/>
      <c r="K51" s="17"/>
      <c r="L51" s="17"/>
      <c r="M51" s="17"/>
      <c r="N51" s="17"/>
      <c r="O51" s="17"/>
    </row>
    <row r="52" spans="1:16" x14ac:dyDescent="0.3">
      <c r="A52" s="1"/>
      <c r="B52" s="1"/>
      <c r="C52" s="1"/>
      <c r="D52" s="1"/>
      <c r="E52" s="1"/>
      <c r="F52" s="1"/>
      <c r="G52" s="1"/>
      <c r="H52" s="1"/>
      <c r="I52" s="1"/>
      <c r="J52" s="1"/>
      <c r="K52" s="1"/>
      <c r="L52" s="1"/>
      <c r="M52" s="1"/>
      <c r="N52" s="21"/>
      <c r="O52" s="21"/>
    </row>
  </sheetData>
  <mergeCells count="2">
    <mergeCell ref="A2:P2"/>
    <mergeCell ref="A4:P4"/>
  </mergeCells>
  <conditionalFormatting sqref="P7:P49">
    <cfRule type="cellIs" dxfId="0"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730"/>
  <sheetViews>
    <sheetView zoomScale="80" zoomScaleNormal="80" workbookViewId="0">
      <selection activeCell="A2" sqref="A2:AD2"/>
    </sheetView>
  </sheetViews>
  <sheetFormatPr baseColWidth="10" defaultRowHeight="14.4" x14ac:dyDescent="0.3"/>
  <cols>
    <col min="1" max="1" width="63.6640625" bestFit="1" customWidth="1"/>
    <col min="5" max="5" width="11.77734375" bestFit="1" customWidth="1"/>
    <col min="7" max="7" width="13.33203125" bestFit="1" customWidth="1"/>
  </cols>
  <sheetData>
    <row r="1" spans="1:31" x14ac:dyDescent="0.3">
      <c r="A1" s="1"/>
      <c r="B1" s="37"/>
      <c r="C1" s="27"/>
      <c r="D1" s="27"/>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69" t="s">
        <v>38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
    </row>
    <row r="3" spans="1:31" x14ac:dyDescent="0.3">
      <c r="A3" s="3"/>
      <c r="B3" s="3"/>
      <c r="C3" s="30"/>
      <c r="D3" s="30"/>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69" t="s">
        <v>91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
    </row>
    <row r="5" spans="1:31"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
    </row>
    <row r="6" spans="1:31" x14ac:dyDescent="0.3">
      <c r="A6" s="3"/>
      <c r="B6" s="3"/>
      <c r="C6" s="30"/>
      <c r="D6" s="30"/>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74" t="s">
        <v>27</v>
      </c>
      <c r="C7" s="176" t="s">
        <v>28</v>
      </c>
      <c r="D7" s="176" t="s">
        <v>29</v>
      </c>
      <c r="E7" s="170" t="s">
        <v>2</v>
      </c>
      <c r="F7" s="170"/>
      <c r="G7" s="170" t="s">
        <v>3</v>
      </c>
      <c r="H7" s="170"/>
      <c r="I7" s="170" t="s">
        <v>4</v>
      </c>
      <c r="J7" s="170"/>
      <c r="K7" s="170" t="s">
        <v>6</v>
      </c>
      <c r="L7" s="170"/>
      <c r="M7" s="170" t="s">
        <v>7</v>
      </c>
      <c r="N7" s="170"/>
      <c r="O7" s="170" t="s">
        <v>8</v>
      </c>
      <c r="P7" s="170"/>
      <c r="Q7" s="170" t="s">
        <v>10</v>
      </c>
      <c r="R7" s="170"/>
      <c r="S7" s="170" t="s">
        <v>11</v>
      </c>
      <c r="T7" s="170"/>
      <c r="U7" s="170" t="s">
        <v>12</v>
      </c>
      <c r="V7" s="170"/>
      <c r="W7" s="170" t="s">
        <v>14</v>
      </c>
      <c r="X7" s="170"/>
      <c r="Y7" s="170" t="s">
        <v>15</v>
      </c>
      <c r="Z7" s="170"/>
      <c r="AA7" s="170" t="s">
        <v>16</v>
      </c>
      <c r="AB7" s="170"/>
      <c r="AC7" s="170" t="s">
        <v>39</v>
      </c>
      <c r="AD7" s="170"/>
      <c r="AE7" s="1"/>
    </row>
    <row r="8" spans="1:31" x14ac:dyDescent="0.3">
      <c r="A8" s="6"/>
      <c r="B8" s="175"/>
      <c r="C8" s="177"/>
      <c r="D8" s="177"/>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39"/>
    </row>
    <row r="9" spans="1:31" x14ac:dyDescent="0.3">
      <c r="A9" s="70" t="s">
        <v>82</v>
      </c>
      <c r="B9" s="70" t="s">
        <v>542</v>
      </c>
      <c r="C9" s="70" t="s">
        <v>542</v>
      </c>
      <c r="D9" s="70" t="s">
        <v>542</v>
      </c>
      <c r="E9" s="71">
        <v>44567.612413605704</v>
      </c>
      <c r="F9" s="72">
        <v>3.2172511735331255E-2</v>
      </c>
      <c r="G9" s="71">
        <v>5808.6361516319002</v>
      </c>
      <c r="H9" s="72">
        <v>5.8493469492219266E-4</v>
      </c>
      <c r="I9" s="71">
        <v>65473.376893218898</v>
      </c>
      <c r="J9" s="72">
        <v>1.8302201537238268E-2</v>
      </c>
      <c r="K9" s="71">
        <v>17543.841443992202</v>
      </c>
      <c r="L9" s="72">
        <v>2.4567852553775572E-3</v>
      </c>
      <c r="M9" s="71">
        <v>71203.2721812495</v>
      </c>
      <c r="N9" s="72">
        <v>2.8773170457019265E-3</v>
      </c>
      <c r="O9" s="71">
        <v>26104.683710934798</v>
      </c>
      <c r="P9" s="72">
        <v>8.273071856385341E-3</v>
      </c>
      <c r="Q9" s="71">
        <v>10321.756289855701</v>
      </c>
      <c r="R9" s="72">
        <v>2.3475114547377414E-3</v>
      </c>
      <c r="S9" s="71">
        <v>42730.783018653499</v>
      </c>
      <c r="T9" s="72">
        <v>3.3563621090210508E-3</v>
      </c>
      <c r="U9" s="71">
        <v>18953.391048674996</v>
      </c>
      <c r="V9" s="72">
        <v>5.7690005751795904E-3</v>
      </c>
      <c r="W9" s="71">
        <v>19877.565886825902</v>
      </c>
      <c r="X9" s="72">
        <v>3.1534489726434936E-3</v>
      </c>
      <c r="Y9" s="71">
        <v>76085.119018189594</v>
      </c>
      <c r="Z9" s="72">
        <v>3.5841920920706193E-3</v>
      </c>
      <c r="AA9" s="71">
        <v>13114.987091226001</v>
      </c>
      <c r="AB9" s="72">
        <v>4.4598142242635325E-3</v>
      </c>
      <c r="AC9" s="71">
        <v>411785.02514805872</v>
      </c>
      <c r="AD9" s="72">
        <v>3.850725945494697E-3</v>
      </c>
      <c r="AE9" s="1"/>
    </row>
    <row r="10" spans="1:31" x14ac:dyDescent="0.3">
      <c r="A10" s="55" t="s">
        <v>272</v>
      </c>
      <c r="B10" t="s">
        <v>542</v>
      </c>
      <c r="C10" t="s">
        <v>542</v>
      </c>
      <c r="D10" t="s">
        <v>542</v>
      </c>
      <c r="E10" s="73">
        <v>44567.612413605704</v>
      </c>
      <c r="F10" s="74">
        <v>3.2172511735331255E-2</v>
      </c>
      <c r="G10" s="73">
        <v>5808.6361516319002</v>
      </c>
      <c r="H10" s="74">
        <v>5.8493469492219266E-4</v>
      </c>
      <c r="I10" s="73">
        <v>65473.376893218898</v>
      </c>
      <c r="J10" s="74">
        <v>1.8302201537238268E-2</v>
      </c>
      <c r="K10" s="73">
        <v>3224.9404383522001</v>
      </c>
      <c r="L10" s="74">
        <v>4.5161067738261552E-4</v>
      </c>
      <c r="M10" s="73">
        <v>1527.2909730095</v>
      </c>
      <c r="N10" s="74">
        <v>6.1717674142848633E-5</v>
      </c>
      <c r="O10" s="73">
        <v>3458.3906094148001</v>
      </c>
      <c r="P10" s="74">
        <v>1.0960299054361673E-3</v>
      </c>
      <c r="Q10" s="73">
        <v>0</v>
      </c>
      <c r="R10" s="74"/>
      <c r="S10" s="73">
        <v>0</v>
      </c>
      <c r="T10" s="74"/>
      <c r="U10" s="73">
        <v>0</v>
      </c>
      <c r="V10" s="74"/>
      <c r="W10" s="73">
        <v>0</v>
      </c>
      <c r="X10" s="74">
        <v>0</v>
      </c>
      <c r="Y10" s="73">
        <v>27.839351557800001</v>
      </c>
      <c r="Z10" s="74">
        <v>1.3114467715820482E-6</v>
      </c>
      <c r="AA10" s="73">
        <v>18.559558901699997</v>
      </c>
      <c r="AB10" s="74">
        <v>6.3112669658084205E-6</v>
      </c>
      <c r="AC10" s="73">
        <v>124106.64638969251</v>
      </c>
      <c r="AD10" s="74">
        <v>1.1605586752196581E-3</v>
      </c>
      <c r="AE10" s="1"/>
    </row>
    <row r="11" spans="1:31" x14ac:dyDescent="0.3">
      <c r="A11" s="77" t="s">
        <v>733</v>
      </c>
      <c r="B11" t="s">
        <v>542</v>
      </c>
      <c r="C11" t="s">
        <v>542</v>
      </c>
      <c r="D11" t="s">
        <v>542</v>
      </c>
      <c r="E11" s="76">
        <v>0</v>
      </c>
      <c r="F11" s="54"/>
      <c r="G11" s="76">
        <v>0</v>
      </c>
      <c r="H11" s="54"/>
      <c r="I11" s="76">
        <v>0</v>
      </c>
      <c r="J11" s="54"/>
      <c r="K11" s="76">
        <v>0</v>
      </c>
      <c r="L11" s="54">
        <v>0</v>
      </c>
      <c r="M11" s="76">
        <v>5.6267250000000002E-4</v>
      </c>
      <c r="N11" s="54">
        <v>2.2737538961363316E-11</v>
      </c>
      <c r="O11" s="76">
        <v>2.691042E-4</v>
      </c>
      <c r="P11" s="54">
        <v>8.5284250447459978E-11</v>
      </c>
      <c r="Q11" s="76">
        <v>0</v>
      </c>
      <c r="R11" s="54"/>
      <c r="S11" s="76">
        <v>0</v>
      </c>
      <c r="T11" s="54"/>
      <c r="U11" s="76">
        <v>0</v>
      </c>
      <c r="V11" s="54"/>
      <c r="W11" s="76">
        <v>0</v>
      </c>
      <c r="X11" s="54"/>
      <c r="Y11" s="76">
        <v>0</v>
      </c>
      <c r="Z11" s="54"/>
      <c r="AA11" s="76">
        <v>0</v>
      </c>
      <c r="AB11" s="54"/>
      <c r="AC11" s="76">
        <v>8.3177670000000002E-4</v>
      </c>
      <c r="AD11" s="54">
        <v>7.7781947471167258E-12</v>
      </c>
      <c r="AE11" s="39"/>
    </row>
    <row r="12" spans="1:31" x14ac:dyDescent="0.3">
      <c r="A12" s="77" t="s">
        <v>734</v>
      </c>
      <c r="B12" t="s">
        <v>542</v>
      </c>
      <c r="C12" t="s">
        <v>542</v>
      </c>
      <c r="D12" t="s">
        <v>542</v>
      </c>
      <c r="E12" s="76">
        <v>15502.393901028801</v>
      </c>
      <c r="F12" s="54">
        <v>1.119088330507732E-2</v>
      </c>
      <c r="G12" s="76">
        <v>0</v>
      </c>
      <c r="H12" s="54">
        <v>0</v>
      </c>
      <c r="I12" s="76">
        <v>0</v>
      </c>
      <c r="J12" s="54">
        <v>0</v>
      </c>
      <c r="K12" s="76">
        <v>225.44247652370001</v>
      </c>
      <c r="L12" s="54">
        <v>3.1570266639003118E-5</v>
      </c>
      <c r="M12" s="76">
        <v>0</v>
      </c>
      <c r="N12" s="54">
        <v>0</v>
      </c>
      <c r="O12" s="76">
        <v>0</v>
      </c>
      <c r="P12" s="54">
        <v>0</v>
      </c>
      <c r="Q12" s="76">
        <v>0</v>
      </c>
      <c r="R12" s="54"/>
      <c r="S12" s="76">
        <v>0</v>
      </c>
      <c r="T12" s="54"/>
      <c r="U12" s="76">
        <v>0</v>
      </c>
      <c r="V12" s="54"/>
      <c r="W12" s="76">
        <v>0</v>
      </c>
      <c r="X12" s="54">
        <v>0</v>
      </c>
      <c r="Y12" s="76">
        <v>0</v>
      </c>
      <c r="Z12" s="54">
        <v>0</v>
      </c>
      <c r="AA12" s="76">
        <v>0</v>
      </c>
      <c r="AB12" s="54">
        <v>0</v>
      </c>
      <c r="AC12" s="76">
        <v>15727.836377552499</v>
      </c>
      <c r="AD12" s="54">
        <v>1.4707574075516926E-4</v>
      </c>
      <c r="AE12" s="39"/>
    </row>
    <row r="13" spans="1:31" x14ac:dyDescent="0.3">
      <c r="A13" s="77" t="s">
        <v>735</v>
      </c>
      <c r="B13" t="s">
        <v>542</v>
      </c>
      <c r="C13" t="s">
        <v>542</v>
      </c>
      <c r="D13" t="s">
        <v>542</v>
      </c>
      <c r="E13" s="76">
        <v>0</v>
      </c>
      <c r="F13" s="54">
        <v>0</v>
      </c>
      <c r="G13" s="76">
        <v>0</v>
      </c>
      <c r="H13" s="54">
        <v>0</v>
      </c>
      <c r="I13" s="76">
        <v>0</v>
      </c>
      <c r="J13" s="54">
        <v>0</v>
      </c>
      <c r="K13" s="76">
        <v>0</v>
      </c>
      <c r="L13" s="54">
        <v>0</v>
      </c>
      <c r="M13" s="76">
        <v>0</v>
      </c>
      <c r="N13" s="54">
        <v>0</v>
      </c>
      <c r="O13" s="76">
        <v>0</v>
      </c>
      <c r="P13" s="54">
        <v>0</v>
      </c>
      <c r="Q13" s="76">
        <v>0</v>
      </c>
      <c r="R13" s="54"/>
      <c r="S13" s="76">
        <v>0</v>
      </c>
      <c r="T13" s="54"/>
      <c r="U13" s="76">
        <v>0</v>
      </c>
      <c r="V13" s="54"/>
      <c r="W13" s="76">
        <v>0</v>
      </c>
      <c r="X13" s="54">
        <v>0</v>
      </c>
      <c r="Y13" s="76">
        <v>27.839311557799999</v>
      </c>
      <c r="Z13" s="54">
        <v>1.3114448872755565E-6</v>
      </c>
      <c r="AA13" s="76">
        <v>18.559558901699997</v>
      </c>
      <c r="AB13" s="54">
        <v>6.3112669658084205E-6</v>
      </c>
      <c r="AC13" s="76">
        <v>46.398870459500003</v>
      </c>
      <c r="AD13" s="54">
        <v>4.3388982942204596E-7</v>
      </c>
      <c r="AE13" s="39"/>
    </row>
    <row r="14" spans="1:31" x14ac:dyDescent="0.3">
      <c r="A14" s="77" t="s">
        <v>736</v>
      </c>
      <c r="B14" t="s">
        <v>542</v>
      </c>
      <c r="C14" t="s">
        <v>542</v>
      </c>
      <c r="D14" t="s">
        <v>542</v>
      </c>
      <c r="E14" s="76">
        <v>24448.749749999999</v>
      </c>
      <c r="F14" s="54">
        <v>1.7649087434756183E-2</v>
      </c>
      <c r="G14" s="76">
        <v>0</v>
      </c>
      <c r="H14" s="54">
        <v>0</v>
      </c>
      <c r="I14" s="76">
        <v>62569.296577499998</v>
      </c>
      <c r="J14" s="54">
        <v>1.7490404960664886E-2</v>
      </c>
      <c r="K14" s="76">
        <v>2735.0255520000001</v>
      </c>
      <c r="L14" s="54">
        <v>3.8300451304725393E-4</v>
      </c>
      <c r="M14" s="76">
        <v>0</v>
      </c>
      <c r="N14" s="54">
        <v>0</v>
      </c>
      <c r="O14" s="76">
        <v>0</v>
      </c>
      <c r="P14" s="54">
        <v>0</v>
      </c>
      <c r="Q14" s="76">
        <v>0</v>
      </c>
      <c r="R14" s="54"/>
      <c r="S14" s="76">
        <v>0</v>
      </c>
      <c r="T14" s="54"/>
      <c r="U14" s="76">
        <v>0</v>
      </c>
      <c r="V14" s="54"/>
      <c r="W14" s="76">
        <v>0</v>
      </c>
      <c r="X14" s="54">
        <v>0</v>
      </c>
      <c r="Y14" s="76">
        <v>0</v>
      </c>
      <c r="Z14" s="54">
        <v>0</v>
      </c>
      <c r="AA14" s="76">
        <v>0</v>
      </c>
      <c r="AB14" s="54">
        <v>0</v>
      </c>
      <c r="AC14" s="76">
        <v>89753.071879499999</v>
      </c>
      <c r="AD14" s="54">
        <v>8.393080405242377E-4</v>
      </c>
      <c r="AE14" s="39"/>
    </row>
    <row r="15" spans="1:31" x14ac:dyDescent="0.3">
      <c r="A15" s="77" t="s">
        <v>737</v>
      </c>
      <c r="B15" t="s">
        <v>542</v>
      </c>
      <c r="C15" t="s">
        <v>542</v>
      </c>
      <c r="D15" t="s">
        <v>542</v>
      </c>
      <c r="E15" s="76">
        <v>1454.3700160000001</v>
      </c>
      <c r="F15" s="54">
        <v>1.049882052756982E-3</v>
      </c>
      <c r="G15" s="76">
        <v>0</v>
      </c>
      <c r="H15" s="54">
        <v>0</v>
      </c>
      <c r="I15" s="76">
        <v>0</v>
      </c>
      <c r="J15" s="54">
        <v>0</v>
      </c>
      <c r="K15" s="76">
        <v>3.636E-7</v>
      </c>
      <c r="L15" s="54">
        <v>5.091741861137154E-14</v>
      </c>
      <c r="M15" s="76">
        <v>0</v>
      </c>
      <c r="N15" s="54">
        <v>0</v>
      </c>
      <c r="O15" s="76">
        <v>15.810672368199999</v>
      </c>
      <c r="P15" s="54">
        <v>5.0107034449566512E-6</v>
      </c>
      <c r="Q15" s="76">
        <v>0</v>
      </c>
      <c r="R15" s="54"/>
      <c r="S15" s="76">
        <v>0</v>
      </c>
      <c r="T15" s="54"/>
      <c r="U15" s="76">
        <v>0</v>
      </c>
      <c r="V15" s="54"/>
      <c r="W15" s="76">
        <v>0</v>
      </c>
      <c r="X15" s="54">
        <v>0</v>
      </c>
      <c r="Y15" s="76">
        <v>0</v>
      </c>
      <c r="Z15" s="54">
        <v>0</v>
      </c>
      <c r="AA15" s="76">
        <v>0</v>
      </c>
      <c r="AB15" s="54"/>
      <c r="AC15" s="76">
        <v>1470.1806887318</v>
      </c>
      <c r="AD15" s="54">
        <v>1.3748102958890451E-5</v>
      </c>
      <c r="AE15" s="39"/>
    </row>
    <row r="16" spans="1:31" x14ac:dyDescent="0.3">
      <c r="A16" s="77" t="s">
        <v>738</v>
      </c>
      <c r="B16" t="s">
        <v>542</v>
      </c>
      <c r="C16" t="s">
        <v>542</v>
      </c>
      <c r="D16" t="s">
        <v>542</v>
      </c>
      <c r="E16" s="76">
        <v>208.5283494951</v>
      </c>
      <c r="F16" s="54">
        <v>1.5053264933780164E-4</v>
      </c>
      <c r="G16" s="76">
        <v>0.42272839750000002</v>
      </c>
      <c r="H16" s="54">
        <v>4.2569116014805189E-8</v>
      </c>
      <c r="I16" s="76">
        <v>342.62414208000001</v>
      </c>
      <c r="J16" s="54">
        <v>9.5775968759005385E-5</v>
      </c>
      <c r="K16" s="76">
        <v>0</v>
      </c>
      <c r="L16" s="54">
        <v>0</v>
      </c>
      <c r="M16" s="76">
        <v>1.3438876795000001</v>
      </c>
      <c r="N16" s="54">
        <v>5.4306365554256496E-8</v>
      </c>
      <c r="O16" s="76">
        <v>61.246880942399997</v>
      </c>
      <c r="P16" s="54">
        <v>1.9410304013900208E-5</v>
      </c>
      <c r="Q16" s="76">
        <v>0</v>
      </c>
      <c r="R16" s="54"/>
      <c r="S16" s="76">
        <v>0</v>
      </c>
      <c r="T16" s="54"/>
      <c r="U16" s="76">
        <v>0</v>
      </c>
      <c r="V16" s="54"/>
      <c r="W16" s="76">
        <v>0</v>
      </c>
      <c r="X16" s="54">
        <v>0</v>
      </c>
      <c r="Y16" s="76">
        <v>0</v>
      </c>
      <c r="Z16" s="54">
        <v>0</v>
      </c>
      <c r="AA16" s="76">
        <v>0</v>
      </c>
      <c r="AB16" s="54">
        <v>0</v>
      </c>
      <c r="AC16" s="76">
        <v>614.16598859450005</v>
      </c>
      <c r="AD16" s="54">
        <v>5.7432513634290192E-6</v>
      </c>
      <c r="AE16" s="39"/>
    </row>
    <row r="17" spans="1:31" x14ac:dyDescent="0.3">
      <c r="A17" s="77" t="s">
        <v>546</v>
      </c>
      <c r="B17" t="s">
        <v>542</v>
      </c>
      <c r="C17" t="s">
        <v>542</v>
      </c>
      <c r="D17" t="s">
        <v>542</v>
      </c>
      <c r="E17" s="76">
        <v>1618.4661642018</v>
      </c>
      <c r="F17" s="54">
        <v>1.1683399410717117E-3</v>
      </c>
      <c r="G17" s="76">
        <v>347.98932665439997</v>
      </c>
      <c r="H17" s="54">
        <v>3.5042826802912126E-5</v>
      </c>
      <c r="I17" s="76">
        <v>0</v>
      </c>
      <c r="J17" s="54">
        <v>0</v>
      </c>
      <c r="K17" s="76">
        <v>0</v>
      </c>
      <c r="L17" s="54">
        <v>0</v>
      </c>
      <c r="M17" s="76">
        <v>0</v>
      </c>
      <c r="N17" s="54">
        <v>0</v>
      </c>
      <c r="O17" s="76">
        <v>3340.9406800000002</v>
      </c>
      <c r="P17" s="54">
        <v>1.058807784059956E-3</v>
      </c>
      <c r="Q17" s="76">
        <v>0</v>
      </c>
      <c r="R17" s="54"/>
      <c r="S17" s="76">
        <v>0</v>
      </c>
      <c r="T17" s="54"/>
      <c r="U17" s="76">
        <v>0</v>
      </c>
      <c r="V17" s="54"/>
      <c r="W17" s="76">
        <v>0</v>
      </c>
      <c r="X17" s="54">
        <v>0</v>
      </c>
      <c r="Y17" s="76">
        <v>0</v>
      </c>
      <c r="Z17" s="54">
        <v>0</v>
      </c>
      <c r="AA17" s="76">
        <v>0</v>
      </c>
      <c r="AB17" s="54">
        <v>0</v>
      </c>
      <c r="AC17" s="76">
        <v>5307.3961708562001</v>
      </c>
      <c r="AD17" s="54">
        <v>4.9631062059109269E-5</v>
      </c>
      <c r="AE17" s="39"/>
    </row>
    <row r="18" spans="1:31" x14ac:dyDescent="0.3">
      <c r="A18" s="77" t="s">
        <v>739</v>
      </c>
      <c r="B18" t="s">
        <v>542</v>
      </c>
      <c r="C18" t="s">
        <v>542</v>
      </c>
      <c r="D18" t="s">
        <v>542</v>
      </c>
      <c r="E18" s="76">
        <v>0</v>
      </c>
      <c r="F18" s="54">
        <v>0</v>
      </c>
      <c r="G18" s="76">
        <v>0</v>
      </c>
      <c r="H18" s="54">
        <v>0</v>
      </c>
      <c r="I18" s="76">
        <v>0</v>
      </c>
      <c r="J18" s="54">
        <v>0</v>
      </c>
      <c r="K18" s="76">
        <v>0</v>
      </c>
      <c r="L18" s="54">
        <v>0</v>
      </c>
      <c r="M18" s="76">
        <v>14.5561189962</v>
      </c>
      <c r="N18" s="54">
        <v>5.8821130018321169E-7</v>
      </c>
      <c r="O18" s="76">
        <v>2.882107</v>
      </c>
      <c r="P18" s="54">
        <v>9.133946449159006E-7</v>
      </c>
      <c r="Q18" s="76">
        <v>0</v>
      </c>
      <c r="R18" s="54"/>
      <c r="S18" s="76">
        <v>0</v>
      </c>
      <c r="T18" s="54"/>
      <c r="U18" s="76">
        <v>0</v>
      </c>
      <c r="V18" s="54"/>
      <c r="W18" s="76">
        <v>0</v>
      </c>
      <c r="X18" s="54">
        <v>0</v>
      </c>
      <c r="Y18" s="76">
        <v>0</v>
      </c>
      <c r="Z18" s="54">
        <v>0</v>
      </c>
      <c r="AA18" s="76">
        <v>0</v>
      </c>
      <c r="AB18" s="54">
        <v>0</v>
      </c>
      <c r="AC18" s="76">
        <v>17.438225996200003</v>
      </c>
      <c r="AD18" s="54">
        <v>1.6307010985361475E-7</v>
      </c>
      <c r="AE18" s="39"/>
    </row>
    <row r="19" spans="1:31" x14ac:dyDescent="0.3">
      <c r="A19" s="77" t="s">
        <v>740</v>
      </c>
      <c r="B19" t="s">
        <v>542</v>
      </c>
      <c r="C19" t="s">
        <v>542</v>
      </c>
      <c r="D19" t="s">
        <v>542</v>
      </c>
      <c r="E19" s="76">
        <v>0</v>
      </c>
      <c r="F19" s="54">
        <v>0</v>
      </c>
      <c r="G19" s="76">
        <v>0</v>
      </c>
      <c r="H19" s="54">
        <v>0</v>
      </c>
      <c r="I19" s="76">
        <v>113.9876768689</v>
      </c>
      <c r="J19" s="54">
        <v>3.1863721314063935E-5</v>
      </c>
      <c r="K19" s="76">
        <v>97.971269464900004</v>
      </c>
      <c r="L19" s="54">
        <v>1.3719593342221661E-5</v>
      </c>
      <c r="M19" s="76">
        <v>5.2366130000000002E-4</v>
      </c>
      <c r="N19" s="54">
        <v>2.116110030489879E-11</v>
      </c>
      <c r="O19" s="76">
        <v>0</v>
      </c>
      <c r="P19" s="54">
        <v>0</v>
      </c>
      <c r="Q19" s="76">
        <v>0</v>
      </c>
      <c r="R19" s="54"/>
      <c r="S19" s="76">
        <v>0</v>
      </c>
      <c r="T19" s="54"/>
      <c r="U19" s="76">
        <v>0</v>
      </c>
      <c r="V19" s="54"/>
      <c r="W19" s="76">
        <v>0</v>
      </c>
      <c r="X19" s="54">
        <v>0</v>
      </c>
      <c r="Y19" s="76">
        <v>0</v>
      </c>
      <c r="Z19" s="54">
        <v>0</v>
      </c>
      <c r="AA19" s="76">
        <v>0</v>
      </c>
      <c r="AB19" s="54">
        <v>0</v>
      </c>
      <c r="AC19" s="76">
        <v>211.95946999509999</v>
      </c>
      <c r="AD19" s="54">
        <v>1.982096921105787E-6</v>
      </c>
      <c r="AE19" s="39"/>
    </row>
    <row r="20" spans="1:31" x14ac:dyDescent="0.3">
      <c r="A20" s="77" t="s">
        <v>545</v>
      </c>
      <c r="B20" t="s">
        <v>542</v>
      </c>
      <c r="C20" t="s">
        <v>542</v>
      </c>
      <c r="D20" t="s">
        <v>542</v>
      </c>
      <c r="E20" s="76">
        <v>0</v>
      </c>
      <c r="F20" s="54">
        <v>0</v>
      </c>
      <c r="G20" s="76">
        <v>0</v>
      </c>
      <c r="H20" s="54">
        <v>0</v>
      </c>
      <c r="I20" s="76">
        <v>0</v>
      </c>
      <c r="J20" s="54">
        <v>0</v>
      </c>
      <c r="K20" s="76">
        <v>128.99114</v>
      </c>
      <c r="L20" s="54">
        <v>1.8063520001479735E-5</v>
      </c>
      <c r="M20" s="76">
        <v>1473.87988</v>
      </c>
      <c r="N20" s="54">
        <v>5.9559337262563014E-5</v>
      </c>
      <c r="O20" s="76">
        <v>0</v>
      </c>
      <c r="P20" s="54">
        <v>0</v>
      </c>
      <c r="Q20" s="76">
        <v>0</v>
      </c>
      <c r="R20" s="54"/>
      <c r="S20" s="76">
        <v>0</v>
      </c>
      <c r="T20" s="54"/>
      <c r="U20" s="76">
        <v>0</v>
      </c>
      <c r="V20" s="54"/>
      <c r="W20" s="76">
        <v>0</v>
      </c>
      <c r="X20" s="54">
        <v>0</v>
      </c>
      <c r="Y20" s="76">
        <v>4.0000000000000003E-5</v>
      </c>
      <c r="Z20" s="54">
        <v>1.8843064916353748E-12</v>
      </c>
      <c r="AA20" s="76">
        <v>0</v>
      </c>
      <c r="AB20" s="54">
        <v>0</v>
      </c>
      <c r="AC20" s="76">
        <v>1602.8710599999997</v>
      </c>
      <c r="AD20" s="54">
        <v>1.4988930633903805E-5</v>
      </c>
      <c r="AE20" s="39"/>
    </row>
    <row r="21" spans="1:31" x14ac:dyDescent="0.3">
      <c r="A21" s="77" t="s">
        <v>741</v>
      </c>
      <c r="B21" t="s">
        <v>542</v>
      </c>
      <c r="C21" t="s">
        <v>542</v>
      </c>
      <c r="D21" t="s">
        <v>542</v>
      </c>
      <c r="E21" s="76">
        <v>0</v>
      </c>
      <c r="F21" s="54"/>
      <c r="G21" s="76">
        <v>0</v>
      </c>
      <c r="H21" s="54"/>
      <c r="I21" s="76">
        <v>0</v>
      </c>
      <c r="J21" s="54"/>
      <c r="K21" s="76">
        <v>0</v>
      </c>
      <c r="L21" s="54"/>
      <c r="M21" s="76">
        <v>0</v>
      </c>
      <c r="N21" s="54">
        <v>0</v>
      </c>
      <c r="O21" s="76">
        <v>0</v>
      </c>
      <c r="P21" s="54">
        <v>0</v>
      </c>
      <c r="Q21" s="76">
        <v>0</v>
      </c>
      <c r="R21" s="54"/>
      <c r="S21" s="76">
        <v>0</v>
      </c>
      <c r="T21" s="54"/>
      <c r="U21" s="76">
        <v>0</v>
      </c>
      <c r="V21" s="54"/>
      <c r="W21" s="76">
        <v>0</v>
      </c>
      <c r="X21" s="54"/>
      <c r="Y21" s="76">
        <v>0</v>
      </c>
      <c r="Z21" s="54"/>
      <c r="AA21" s="76">
        <v>0</v>
      </c>
      <c r="AB21" s="54"/>
      <c r="AC21" s="76">
        <v>0</v>
      </c>
      <c r="AD21" s="54">
        <v>0</v>
      </c>
      <c r="AE21" s="39"/>
    </row>
    <row r="22" spans="1:31" x14ac:dyDescent="0.3">
      <c r="A22" s="77" t="s">
        <v>543</v>
      </c>
      <c r="B22" t="s">
        <v>542</v>
      </c>
      <c r="C22" t="s">
        <v>542</v>
      </c>
      <c r="D22" t="s">
        <v>542</v>
      </c>
      <c r="E22" s="76">
        <v>1335.1042328799999</v>
      </c>
      <c r="F22" s="54">
        <v>9.6378635233125586E-4</v>
      </c>
      <c r="G22" s="76">
        <v>5460.2240965800002</v>
      </c>
      <c r="H22" s="54">
        <v>5.4984929900326576E-4</v>
      </c>
      <c r="I22" s="76">
        <v>2447.46849677</v>
      </c>
      <c r="J22" s="54">
        <v>6.8415688650031207E-4</v>
      </c>
      <c r="K22" s="76">
        <v>37.51</v>
      </c>
      <c r="L22" s="54">
        <v>5.2527843017396771E-6</v>
      </c>
      <c r="M22" s="76">
        <v>37.51</v>
      </c>
      <c r="N22" s="54">
        <v>1.5157753159088777E-6</v>
      </c>
      <c r="O22" s="76">
        <v>37.51</v>
      </c>
      <c r="P22" s="54">
        <v>1.1887633988188306E-5</v>
      </c>
      <c r="Q22" s="76">
        <v>0</v>
      </c>
      <c r="R22" s="54"/>
      <c r="S22" s="76">
        <v>0</v>
      </c>
      <c r="T22" s="54"/>
      <c r="U22" s="76">
        <v>0</v>
      </c>
      <c r="V22" s="54"/>
      <c r="W22" s="76">
        <v>0</v>
      </c>
      <c r="X22" s="54">
        <v>0</v>
      </c>
      <c r="Y22" s="76">
        <v>0</v>
      </c>
      <c r="Z22" s="54">
        <v>0</v>
      </c>
      <c r="AA22" s="76">
        <v>0</v>
      </c>
      <c r="AB22" s="54">
        <v>0</v>
      </c>
      <c r="AC22" s="76">
        <v>9355.3268262300007</v>
      </c>
      <c r="AD22" s="54">
        <v>8.7484482286342432E-5</v>
      </c>
      <c r="AE22" s="39"/>
    </row>
    <row r="23" spans="1:31" x14ac:dyDescent="0.3">
      <c r="A23" s="77" t="s">
        <v>742</v>
      </c>
      <c r="B23" t="s">
        <v>542</v>
      </c>
      <c r="C23" t="s">
        <v>542</v>
      </c>
      <c r="D23" t="s">
        <v>542</v>
      </c>
      <c r="E23" s="76">
        <v>0</v>
      </c>
      <c r="F23" s="54"/>
      <c r="G23" s="76">
        <v>0</v>
      </c>
      <c r="H23" s="54"/>
      <c r="I23" s="76">
        <v>0</v>
      </c>
      <c r="J23" s="54"/>
      <c r="K23" s="76">
        <v>0</v>
      </c>
      <c r="L23" s="54">
        <v>0</v>
      </c>
      <c r="M23" s="76">
        <v>0</v>
      </c>
      <c r="N23" s="54">
        <v>0</v>
      </c>
      <c r="O23" s="76">
        <v>0</v>
      </c>
      <c r="P23" s="54">
        <v>0</v>
      </c>
      <c r="Q23" s="76">
        <v>0</v>
      </c>
      <c r="R23" s="54"/>
      <c r="S23" s="76">
        <v>0</v>
      </c>
      <c r="T23" s="54"/>
      <c r="U23" s="76">
        <v>0</v>
      </c>
      <c r="V23" s="54"/>
      <c r="W23" s="76">
        <v>0</v>
      </c>
      <c r="X23" s="54"/>
      <c r="Y23" s="76">
        <v>0</v>
      </c>
      <c r="Z23" s="54"/>
      <c r="AA23" s="76">
        <v>0</v>
      </c>
      <c r="AB23" s="54"/>
      <c r="AC23" s="76">
        <v>0</v>
      </c>
      <c r="AD23" s="54">
        <v>0</v>
      </c>
      <c r="AE23" s="39"/>
    </row>
    <row r="24" spans="1:31" x14ac:dyDescent="0.3">
      <c r="A24" s="77" t="s">
        <v>743</v>
      </c>
      <c r="B24" t="s">
        <v>542</v>
      </c>
      <c r="C24" t="s">
        <v>542</v>
      </c>
      <c r="D24" t="s">
        <v>542</v>
      </c>
      <c r="E24" s="76">
        <v>0</v>
      </c>
      <c r="F24" s="54"/>
      <c r="G24" s="76">
        <v>0</v>
      </c>
      <c r="H24" s="54"/>
      <c r="I24" s="76">
        <v>0</v>
      </c>
      <c r="J24" s="54"/>
      <c r="K24" s="76">
        <v>0</v>
      </c>
      <c r="L24" s="54">
        <v>0</v>
      </c>
      <c r="M24" s="76">
        <v>0</v>
      </c>
      <c r="N24" s="54">
        <v>0</v>
      </c>
      <c r="O24" s="76">
        <v>0</v>
      </c>
      <c r="P24" s="54">
        <v>0</v>
      </c>
      <c r="Q24" s="76">
        <v>0</v>
      </c>
      <c r="R24" s="54"/>
      <c r="S24" s="76">
        <v>0</v>
      </c>
      <c r="T24" s="54"/>
      <c r="U24" s="76">
        <v>0</v>
      </c>
      <c r="V24" s="54"/>
      <c r="W24" s="76">
        <v>0</v>
      </c>
      <c r="X24" s="54"/>
      <c r="Y24" s="76">
        <v>0</v>
      </c>
      <c r="Z24" s="54"/>
      <c r="AA24" s="76">
        <v>0</v>
      </c>
      <c r="AB24" s="54"/>
      <c r="AC24" s="76">
        <v>0</v>
      </c>
      <c r="AD24" s="54">
        <v>0</v>
      </c>
      <c r="AE24" s="39"/>
    </row>
    <row r="25" spans="1:31" x14ac:dyDescent="0.3">
      <c r="A25" s="77" t="s">
        <v>744</v>
      </c>
      <c r="B25" t="s">
        <v>542</v>
      </c>
      <c r="C25" t="s">
        <v>542</v>
      </c>
      <c r="D25" t="s">
        <v>542</v>
      </c>
      <c r="E25" s="76">
        <v>0</v>
      </c>
      <c r="F25" s="54"/>
      <c r="G25" s="76">
        <v>0</v>
      </c>
      <c r="H25" s="54"/>
      <c r="I25" s="76">
        <v>0</v>
      </c>
      <c r="J25" s="54"/>
      <c r="K25" s="76">
        <v>0</v>
      </c>
      <c r="L25" s="54"/>
      <c r="M25" s="76">
        <v>0</v>
      </c>
      <c r="N25" s="54">
        <v>0</v>
      </c>
      <c r="O25" s="76">
        <v>0</v>
      </c>
      <c r="P25" s="54"/>
      <c r="Q25" s="76">
        <v>0</v>
      </c>
      <c r="R25" s="54"/>
      <c r="S25" s="76">
        <v>0</v>
      </c>
      <c r="T25" s="54"/>
      <c r="U25" s="76">
        <v>0</v>
      </c>
      <c r="V25" s="54"/>
      <c r="W25" s="76">
        <v>0</v>
      </c>
      <c r="X25" s="54"/>
      <c r="Y25" s="76">
        <v>0</v>
      </c>
      <c r="Z25" s="54"/>
      <c r="AA25" s="76">
        <v>0</v>
      </c>
      <c r="AB25" s="54"/>
      <c r="AC25" s="76">
        <v>0</v>
      </c>
      <c r="AD25" s="54">
        <v>0</v>
      </c>
      <c r="AE25" s="39"/>
    </row>
    <row r="26" spans="1:31" x14ac:dyDescent="0.3">
      <c r="A26" s="77" t="s">
        <v>745</v>
      </c>
      <c r="B26" t="s">
        <v>542</v>
      </c>
      <c r="C26" t="s">
        <v>542</v>
      </c>
      <c r="D26" t="s">
        <v>542</v>
      </c>
      <c r="E26" s="76">
        <v>0</v>
      </c>
      <c r="F26" s="54"/>
      <c r="G26" s="76">
        <v>0</v>
      </c>
      <c r="H26" s="54"/>
      <c r="I26" s="76">
        <v>0</v>
      </c>
      <c r="J26" s="54"/>
      <c r="K26" s="76">
        <v>0</v>
      </c>
      <c r="L26" s="54">
        <v>0</v>
      </c>
      <c r="M26" s="76">
        <v>0</v>
      </c>
      <c r="N26" s="54">
        <v>0</v>
      </c>
      <c r="O26" s="76">
        <v>0</v>
      </c>
      <c r="P26" s="54">
        <v>0</v>
      </c>
      <c r="Q26" s="76">
        <v>0</v>
      </c>
      <c r="R26" s="54"/>
      <c r="S26" s="76">
        <v>0</v>
      </c>
      <c r="T26" s="54"/>
      <c r="U26" s="76">
        <v>0</v>
      </c>
      <c r="V26" s="54"/>
      <c r="W26" s="76">
        <v>0</v>
      </c>
      <c r="X26" s="54"/>
      <c r="Y26" s="76">
        <v>0</v>
      </c>
      <c r="Z26" s="54"/>
      <c r="AA26" s="76">
        <v>0</v>
      </c>
      <c r="AB26" s="54"/>
      <c r="AC26" s="76">
        <v>0</v>
      </c>
      <c r="AD26" s="54">
        <v>0</v>
      </c>
      <c r="AE26" s="39"/>
    </row>
    <row r="27" spans="1:31" x14ac:dyDescent="0.3">
      <c r="A27" s="77" t="s">
        <v>746</v>
      </c>
      <c r="B27" t="s">
        <v>542</v>
      </c>
      <c r="C27" t="s">
        <v>542</v>
      </c>
      <c r="D27" t="s">
        <v>542</v>
      </c>
      <c r="E27" s="76">
        <v>0</v>
      </c>
      <c r="F27" s="54"/>
      <c r="G27" s="76">
        <v>0</v>
      </c>
      <c r="H27" s="54"/>
      <c r="I27" s="76">
        <v>0</v>
      </c>
      <c r="J27" s="54"/>
      <c r="K27" s="76">
        <v>0</v>
      </c>
      <c r="L27" s="54">
        <v>0</v>
      </c>
      <c r="M27" s="76">
        <v>0</v>
      </c>
      <c r="N27" s="54">
        <v>0</v>
      </c>
      <c r="O27" s="76">
        <v>0</v>
      </c>
      <c r="P27" s="54">
        <v>0</v>
      </c>
      <c r="Q27" s="76">
        <v>0</v>
      </c>
      <c r="R27" s="54"/>
      <c r="S27" s="76">
        <v>0</v>
      </c>
      <c r="T27" s="54"/>
      <c r="U27" s="76">
        <v>0</v>
      </c>
      <c r="V27" s="54"/>
      <c r="W27" s="76">
        <v>0</v>
      </c>
      <c r="X27" s="54"/>
      <c r="Y27" s="76">
        <v>0</v>
      </c>
      <c r="Z27" s="54"/>
      <c r="AA27" s="76">
        <v>0</v>
      </c>
      <c r="AB27" s="54"/>
      <c r="AC27" s="76">
        <v>0</v>
      </c>
      <c r="AD27" s="54">
        <v>0</v>
      </c>
      <c r="AE27" s="39"/>
    </row>
    <row r="28" spans="1:31" x14ac:dyDescent="0.3">
      <c r="A28" s="77" t="s">
        <v>747</v>
      </c>
      <c r="B28" t="s">
        <v>542</v>
      </c>
      <c r="C28" t="s">
        <v>542</v>
      </c>
      <c r="D28" t="s">
        <v>542</v>
      </c>
      <c r="E28" s="76">
        <v>0</v>
      </c>
      <c r="F28" s="54"/>
      <c r="G28" s="76">
        <v>0</v>
      </c>
      <c r="H28" s="54"/>
      <c r="I28" s="76">
        <v>0</v>
      </c>
      <c r="J28" s="54"/>
      <c r="K28" s="76">
        <v>0</v>
      </c>
      <c r="L28" s="54">
        <v>0</v>
      </c>
      <c r="M28" s="76">
        <v>0</v>
      </c>
      <c r="N28" s="54">
        <v>0</v>
      </c>
      <c r="O28" s="76">
        <v>0</v>
      </c>
      <c r="P28" s="54">
        <v>0</v>
      </c>
      <c r="Q28" s="76">
        <v>0</v>
      </c>
      <c r="R28" s="54"/>
      <c r="S28" s="76">
        <v>0</v>
      </c>
      <c r="T28" s="54"/>
      <c r="U28" s="76">
        <v>0</v>
      </c>
      <c r="V28" s="54"/>
      <c r="W28" s="76">
        <v>0</v>
      </c>
      <c r="X28" s="54"/>
      <c r="Y28" s="76">
        <v>0</v>
      </c>
      <c r="Z28" s="54"/>
      <c r="AA28" s="76">
        <v>0</v>
      </c>
      <c r="AB28" s="54"/>
      <c r="AC28" s="76">
        <v>0</v>
      </c>
      <c r="AD28" s="54">
        <v>0</v>
      </c>
      <c r="AE28" s="39"/>
    </row>
    <row r="29" spans="1:31" x14ac:dyDescent="0.3">
      <c r="A29" s="77" t="s">
        <v>748</v>
      </c>
      <c r="B29" t="s">
        <v>542</v>
      </c>
      <c r="C29" t="s">
        <v>542</v>
      </c>
      <c r="D29" t="s">
        <v>542</v>
      </c>
      <c r="E29" s="76">
        <v>0</v>
      </c>
      <c r="F29" s="54"/>
      <c r="G29" s="76">
        <v>0</v>
      </c>
      <c r="H29" s="54"/>
      <c r="I29" s="76">
        <v>0</v>
      </c>
      <c r="J29" s="54"/>
      <c r="K29" s="76">
        <v>0</v>
      </c>
      <c r="L29" s="54">
        <v>0</v>
      </c>
      <c r="M29" s="76">
        <v>0</v>
      </c>
      <c r="N29" s="54">
        <v>0</v>
      </c>
      <c r="O29" s="76">
        <v>0</v>
      </c>
      <c r="P29" s="54">
        <v>0</v>
      </c>
      <c r="Q29" s="76">
        <v>0</v>
      </c>
      <c r="R29" s="54"/>
      <c r="S29" s="76">
        <v>0</v>
      </c>
      <c r="T29" s="54"/>
      <c r="U29" s="76">
        <v>0</v>
      </c>
      <c r="V29" s="54"/>
      <c r="W29" s="76">
        <v>0</v>
      </c>
      <c r="X29" s="54"/>
      <c r="Y29" s="76">
        <v>0</v>
      </c>
      <c r="Z29" s="54"/>
      <c r="AA29" s="76">
        <v>0</v>
      </c>
      <c r="AB29" s="54"/>
      <c r="AC29" s="76">
        <v>0</v>
      </c>
      <c r="AD29" s="54">
        <v>0</v>
      </c>
      <c r="AE29" s="41"/>
    </row>
    <row r="30" spans="1:31" x14ac:dyDescent="0.3">
      <c r="A30" s="55" t="s">
        <v>274</v>
      </c>
      <c r="B30" t="s">
        <v>542</v>
      </c>
      <c r="C30" t="s">
        <v>542</v>
      </c>
      <c r="D30" t="s">
        <v>542</v>
      </c>
      <c r="E30" s="73">
        <v>0</v>
      </c>
      <c r="F30" s="74"/>
      <c r="G30" s="73">
        <v>0</v>
      </c>
      <c r="H30" s="74"/>
      <c r="I30" s="73">
        <v>0</v>
      </c>
      <c r="J30" s="74"/>
      <c r="K30" s="73">
        <v>0</v>
      </c>
      <c r="L30" s="74"/>
      <c r="M30" s="73">
        <v>0</v>
      </c>
      <c r="N30" s="74"/>
      <c r="O30" s="73">
        <v>0</v>
      </c>
      <c r="P30" s="74"/>
      <c r="Q30" s="73">
        <v>0</v>
      </c>
      <c r="R30" s="74"/>
      <c r="S30" s="73">
        <v>0</v>
      </c>
      <c r="T30" s="74"/>
      <c r="U30" s="73">
        <v>0</v>
      </c>
      <c r="V30" s="74"/>
      <c r="W30" s="73">
        <v>19865.4149349359</v>
      </c>
      <c r="X30" s="74">
        <v>3.1515213016714881E-3</v>
      </c>
      <c r="Y30" s="73">
        <v>75879.4208252518</v>
      </c>
      <c r="Z30" s="74">
        <v>3.5745021310638605E-3</v>
      </c>
      <c r="AA30" s="73">
        <v>11285.994216314301</v>
      </c>
      <c r="AB30" s="74">
        <v>3.8378564302627362E-3</v>
      </c>
      <c r="AC30" s="73">
        <v>107030.82997650199</v>
      </c>
      <c r="AD30" s="74">
        <v>1.0008775666627487E-3</v>
      </c>
      <c r="AE30" s="41"/>
    </row>
    <row r="31" spans="1:31" x14ac:dyDescent="0.3">
      <c r="A31" s="77" t="s">
        <v>734</v>
      </c>
      <c r="B31" t="s">
        <v>542</v>
      </c>
      <c r="C31" t="s">
        <v>542</v>
      </c>
      <c r="D31" t="s">
        <v>542</v>
      </c>
      <c r="E31" s="76">
        <v>0</v>
      </c>
      <c r="F31" s="54"/>
      <c r="G31" s="76">
        <v>0</v>
      </c>
      <c r="H31" s="54"/>
      <c r="I31" s="76">
        <v>0</v>
      </c>
      <c r="J31" s="54"/>
      <c r="K31" s="76">
        <v>0</v>
      </c>
      <c r="L31" s="54"/>
      <c r="M31" s="76">
        <v>0</v>
      </c>
      <c r="N31" s="54"/>
      <c r="O31" s="76">
        <v>0</v>
      </c>
      <c r="P31" s="54"/>
      <c r="Q31" s="76">
        <v>0</v>
      </c>
      <c r="R31" s="54"/>
      <c r="S31" s="76">
        <v>0</v>
      </c>
      <c r="T31" s="54"/>
      <c r="U31" s="76">
        <v>0</v>
      </c>
      <c r="V31" s="54"/>
      <c r="W31" s="76">
        <v>129.7773490571</v>
      </c>
      <c r="X31" s="54">
        <v>2.0588348210569435E-5</v>
      </c>
      <c r="Y31" s="76">
        <v>0</v>
      </c>
      <c r="Z31" s="54">
        <v>0</v>
      </c>
      <c r="AA31" s="76">
        <v>0</v>
      </c>
      <c r="AB31" s="54">
        <v>0</v>
      </c>
      <c r="AC31" s="76">
        <v>129.7773490571</v>
      </c>
      <c r="AD31" s="54">
        <v>1.2135871258844698E-6</v>
      </c>
      <c r="AE31" s="41"/>
    </row>
    <row r="32" spans="1:31" x14ac:dyDescent="0.3">
      <c r="A32" s="77" t="s">
        <v>735</v>
      </c>
      <c r="B32" t="s">
        <v>542</v>
      </c>
      <c r="C32" t="s">
        <v>542</v>
      </c>
      <c r="D32" t="s">
        <v>542</v>
      </c>
      <c r="E32" s="76">
        <v>0</v>
      </c>
      <c r="F32" s="54"/>
      <c r="G32" s="76">
        <v>0</v>
      </c>
      <c r="H32" s="54"/>
      <c r="I32" s="76">
        <v>0</v>
      </c>
      <c r="J32" s="54"/>
      <c r="K32" s="76">
        <v>0</v>
      </c>
      <c r="L32" s="54"/>
      <c r="M32" s="76">
        <v>0</v>
      </c>
      <c r="N32" s="54"/>
      <c r="O32" s="76">
        <v>0</v>
      </c>
      <c r="P32" s="54"/>
      <c r="Q32" s="76">
        <v>0</v>
      </c>
      <c r="R32" s="54"/>
      <c r="S32" s="76">
        <v>0</v>
      </c>
      <c r="T32" s="54"/>
      <c r="U32" s="76">
        <v>0</v>
      </c>
      <c r="V32" s="54"/>
      <c r="W32" s="76">
        <v>0</v>
      </c>
      <c r="X32" s="54">
        <v>0</v>
      </c>
      <c r="Y32" s="76">
        <v>0</v>
      </c>
      <c r="Z32" s="54">
        <v>0</v>
      </c>
      <c r="AA32" s="76">
        <v>0</v>
      </c>
      <c r="AB32" s="54">
        <v>0</v>
      </c>
      <c r="AC32" s="76">
        <v>0</v>
      </c>
      <c r="AD32" s="54">
        <v>0</v>
      </c>
      <c r="AE32" s="41"/>
    </row>
    <row r="33" spans="1:31" x14ac:dyDescent="0.3">
      <c r="A33" s="77" t="s">
        <v>737</v>
      </c>
      <c r="B33" t="s">
        <v>542</v>
      </c>
      <c r="C33" t="s">
        <v>542</v>
      </c>
      <c r="D33" t="s">
        <v>542</v>
      </c>
      <c r="E33" s="76">
        <v>0</v>
      </c>
      <c r="F33" s="54"/>
      <c r="G33" s="76">
        <v>0</v>
      </c>
      <c r="H33" s="54"/>
      <c r="I33" s="76">
        <v>0</v>
      </c>
      <c r="J33" s="54"/>
      <c r="K33" s="76">
        <v>0</v>
      </c>
      <c r="L33" s="54"/>
      <c r="M33" s="76">
        <v>0</v>
      </c>
      <c r="N33" s="54"/>
      <c r="O33" s="76">
        <v>0</v>
      </c>
      <c r="P33" s="54"/>
      <c r="Q33" s="76">
        <v>0</v>
      </c>
      <c r="R33" s="54"/>
      <c r="S33" s="76">
        <v>0</v>
      </c>
      <c r="T33" s="54"/>
      <c r="U33" s="76">
        <v>0</v>
      </c>
      <c r="V33" s="54"/>
      <c r="W33" s="76">
        <v>0</v>
      </c>
      <c r="X33" s="54">
        <v>0</v>
      </c>
      <c r="Y33" s="76">
        <v>0</v>
      </c>
      <c r="Z33" s="54">
        <v>0</v>
      </c>
      <c r="AA33" s="76">
        <v>0</v>
      </c>
      <c r="AB33" s="54">
        <v>0</v>
      </c>
      <c r="AC33" s="76">
        <v>0</v>
      </c>
      <c r="AD33" s="54">
        <v>0</v>
      </c>
      <c r="AE33" s="41"/>
    </row>
    <row r="34" spans="1:31" x14ac:dyDescent="0.3">
      <c r="A34" s="77" t="s">
        <v>738</v>
      </c>
      <c r="B34" t="s">
        <v>542</v>
      </c>
      <c r="C34" t="s">
        <v>542</v>
      </c>
      <c r="D34" t="s">
        <v>542</v>
      </c>
      <c r="E34" s="76">
        <v>0</v>
      </c>
      <c r="F34" s="54"/>
      <c r="G34" s="76">
        <v>0</v>
      </c>
      <c r="H34" s="54"/>
      <c r="I34" s="76">
        <v>0</v>
      </c>
      <c r="J34" s="54"/>
      <c r="K34" s="76">
        <v>0</v>
      </c>
      <c r="L34" s="54"/>
      <c r="M34" s="76">
        <v>0</v>
      </c>
      <c r="N34" s="54"/>
      <c r="O34" s="76">
        <v>0</v>
      </c>
      <c r="P34" s="54"/>
      <c r="Q34" s="76">
        <v>0</v>
      </c>
      <c r="R34" s="54"/>
      <c r="S34" s="76">
        <v>0</v>
      </c>
      <c r="T34" s="54"/>
      <c r="U34" s="76">
        <v>0</v>
      </c>
      <c r="V34" s="54"/>
      <c r="W34" s="76">
        <v>12.9656271988</v>
      </c>
      <c r="X34" s="54">
        <v>2.0569140106250328E-6</v>
      </c>
      <c r="Y34" s="76">
        <v>3128.5643316252999</v>
      </c>
      <c r="Z34" s="54">
        <v>1.4737935198951102E-4</v>
      </c>
      <c r="AA34" s="76">
        <v>0.36443470660000005</v>
      </c>
      <c r="AB34" s="54">
        <v>1.2392776881933262E-7</v>
      </c>
      <c r="AC34" s="76">
        <v>3141.8943935306997</v>
      </c>
      <c r="AD34" s="54">
        <v>2.9380801924069257E-5</v>
      </c>
      <c r="AE34" s="41"/>
    </row>
    <row r="35" spans="1:31" x14ac:dyDescent="0.3">
      <c r="A35" s="77" t="s">
        <v>546</v>
      </c>
      <c r="B35" t="s">
        <v>542</v>
      </c>
      <c r="C35" t="s">
        <v>542</v>
      </c>
      <c r="D35" t="s">
        <v>542</v>
      </c>
      <c r="E35" s="76">
        <v>0</v>
      </c>
      <c r="F35" s="54"/>
      <c r="G35" s="76">
        <v>0</v>
      </c>
      <c r="H35" s="54"/>
      <c r="I35" s="76">
        <v>0</v>
      </c>
      <c r="J35" s="54"/>
      <c r="K35" s="76">
        <v>0</v>
      </c>
      <c r="L35" s="54"/>
      <c r="M35" s="76">
        <v>0</v>
      </c>
      <c r="N35" s="54"/>
      <c r="O35" s="76">
        <v>0</v>
      </c>
      <c r="P35" s="54"/>
      <c r="Q35" s="76">
        <v>0</v>
      </c>
      <c r="R35" s="54"/>
      <c r="S35" s="76">
        <v>0</v>
      </c>
      <c r="T35" s="54"/>
      <c r="U35" s="76">
        <v>0</v>
      </c>
      <c r="V35" s="54"/>
      <c r="W35" s="76">
        <v>0</v>
      </c>
      <c r="X35" s="54">
        <v>0</v>
      </c>
      <c r="Y35" s="76">
        <v>1.6074220164999999</v>
      </c>
      <c r="Z35" s="54">
        <v>7.5721893512214366E-8</v>
      </c>
      <c r="AA35" s="76">
        <v>4.77277E-5</v>
      </c>
      <c r="AB35" s="54">
        <v>1.6230033157545761E-11</v>
      </c>
      <c r="AC35" s="76">
        <v>1.6074697441999999</v>
      </c>
      <c r="AD35" s="54">
        <v>1.5031934316608658E-8</v>
      </c>
      <c r="AE35" s="41"/>
    </row>
    <row r="36" spans="1:31" x14ac:dyDescent="0.3">
      <c r="A36" s="77" t="s">
        <v>739</v>
      </c>
      <c r="B36" t="s">
        <v>542</v>
      </c>
      <c r="C36" t="s">
        <v>542</v>
      </c>
      <c r="D36" t="s">
        <v>542</v>
      </c>
      <c r="E36" s="76">
        <v>0</v>
      </c>
      <c r="F36" s="54"/>
      <c r="G36" s="76">
        <v>0</v>
      </c>
      <c r="H36" s="54"/>
      <c r="I36" s="76">
        <v>0</v>
      </c>
      <c r="J36" s="54"/>
      <c r="K36" s="76">
        <v>0</v>
      </c>
      <c r="L36" s="54"/>
      <c r="M36" s="76">
        <v>0</v>
      </c>
      <c r="N36" s="54"/>
      <c r="O36" s="76">
        <v>0</v>
      </c>
      <c r="P36" s="54"/>
      <c r="Q36" s="76">
        <v>0</v>
      </c>
      <c r="R36" s="54"/>
      <c r="S36" s="76">
        <v>0</v>
      </c>
      <c r="T36" s="54"/>
      <c r="U36" s="76">
        <v>0</v>
      </c>
      <c r="V36" s="54"/>
      <c r="W36" s="76">
        <v>0</v>
      </c>
      <c r="X36" s="54">
        <v>0</v>
      </c>
      <c r="Y36" s="76">
        <v>0</v>
      </c>
      <c r="Z36" s="54">
        <v>0</v>
      </c>
      <c r="AA36" s="76">
        <v>0</v>
      </c>
      <c r="AB36" s="54">
        <v>0</v>
      </c>
      <c r="AC36" s="76">
        <v>0</v>
      </c>
      <c r="AD36" s="54">
        <v>0</v>
      </c>
      <c r="AE36" s="41"/>
    </row>
    <row r="37" spans="1:31" x14ac:dyDescent="0.3">
      <c r="A37" s="77" t="s">
        <v>740</v>
      </c>
      <c r="B37" t="s">
        <v>542</v>
      </c>
      <c r="C37" t="s">
        <v>542</v>
      </c>
      <c r="D37" t="s">
        <v>542</v>
      </c>
      <c r="E37" s="76">
        <v>0</v>
      </c>
      <c r="F37" s="54"/>
      <c r="G37" s="76">
        <v>0</v>
      </c>
      <c r="H37" s="54"/>
      <c r="I37" s="76">
        <v>0</v>
      </c>
      <c r="J37" s="54"/>
      <c r="K37" s="76">
        <v>0</v>
      </c>
      <c r="L37" s="54"/>
      <c r="M37" s="76">
        <v>0</v>
      </c>
      <c r="N37" s="54"/>
      <c r="O37" s="76">
        <v>0</v>
      </c>
      <c r="P37" s="54"/>
      <c r="Q37" s="76">
        <v>0</v>
      </c>
      <c r="R37" s="54"/>
      <c r="S37" s="76">
        <v>0</v>
      </c>
      <c r="T37" s="54"/>
      <c r="U37" s="76">
        <v>0</v>
      </c>
      <c r="V37" s="54"/>
      <c r="W37" s="76">
        <v>0</v>
      </c>
      <c r="X37" s="54">
        <v>0</v>
      </c>
      <c r="Y37" s="76">
        <v>0</v>
      </c>
      <c r="Z37" s="54">
        <v>0</v>
      </c>
      <c r="AA37" s="76">
        <v>0</v>
      </c>
      <c r="AB37" s="54">
        <v>0</v>
      </c>
      <c r="AC37" s="76">
        <v>0</v>
      </c>
      <c r="AD37" s="54">
        <v>0</v>
      </c>
      <c r="AE37" s="41"/>
    </row>
    <row r="38" spans="1:31" x14ac:dyDescent="0.3">
      <c r="A38" s="77" t="s">
        <v>545</v>
      </c>
      <c r="B38" t="s">
        <v>542</v>
      </c>
      <c r="C38" t="s">
        <v>542</v>
      </c>
      <c r="D38" t="s">
        <v>542</v>
      </c>
      <c r="E38" s="76">
        <v>0</v>
      </c>
      <c r="F38" s="54"/>
      <c r="G38" s="76">
        <v>0</v>
      </c>
      <c r="H38" s="54"/>
      <c r="I38" s="76">
        <v>0</v>
      </c>
      <c r="J38" s="54"/>
      <c r="K38" s="76">
        <v>0</v>
      </c>
      <c r="L38" s="54"/>
      <c r="M38" s="76">
        <v>0</v>
      </c>
      <c r="N38" s="54"/>
      <c r="O38" s="76">
        <v>0</v>
      </c>
      <c r="P38" s="54"/>
      <c r="Q38" s="76">
        <v>0</v>
      </c>
      <c r="R38" s="54"/>
      <c r="S38" s="76">
        <v>0</v>
      </c>
      <c r="T38" s="54"/>
      <c r="U38" s="76">
        <v>0</v>
      </c>
      <c r="V38" s="54"/>
      <c r="W38" s="76">
        <v>2.8071799999999998</v>
      </c>
      <c r="X38" s="54">
        <v>4.4534119204667461E-7</v>
      </c>
      <c r="Y38" s="76">
        <v>6.3344700000000005</v>
      </c>
      <c r="Z38" s="54">
        <v>2.9840207355173834E-7</v>
      </c>
      <c r="AA38" s="76">
        <v>1.3693500000000001</v>
      </c>
      <c r="AB38" s="54">
        <v>4.6565403118703165E-7</v>
      </c>
      <c r="AC38" s="76">
        <v>10.510999999999999</v>
      </c>
      <c r="AD38" s="54">
        <v>9.8291530631891826E-8</v>
      </c>
      <c r="AE38" s="41"/>
    </row>
    <row r="39" spans="1:31" x14ac:dyDescent="0.3">
      <c r="A39" s="77" t="s">
        <v>543</v>
      </c>
      <c r="B39" t="s">
        <v>542</v>
      </c>
      <c r="C39" t="s">
        <v>542</v>
      </c>
      <c r="D39" t="s">
        <v>542</v>
      </c>
      <c r="E39" s="76">
        <v>0</v>
      </c>
      <c r="F39" s="54"/>
      <c r="G39" s="76">
        <v>0</v>
      </c>
      <c r="H39" s="54"/>
      <c r="I39" s="76">
        <v>0</v>
      </c>
      <c r="J39" s="54"/>
      <c r="K39" s="76">
        <v>0</v>
      </c>
      <c r="L39" s="54"/>
      <c r="M39" s="76">
        <v>0</v>
      </c>
      <c r="N39" s="54"/>
      <c r="O39" s="76">
        <v>0</v>
      </c>
      <c r="P39" s="54"/>
      <c r="Q39" s="76">
        <v>0</v>
      </c>
      <c r="R39" s="54"/>
      <c r="S39" s="76">
        <v>0</v>
      </c>
      <c r="T39" s="54"/>
      <c r="U39" s="76">
        <v>0</v>
      </c>
      <c r="V39" s="54"/>
      <c r="W39" s="76">
        <v>19719.864778679999</v>
      </c>
      <c r="X39" s="54">
        <v>3.128430698258247E-3</v>
      </c>
      <c r="Y39" s="76">
        <v>72742.914601609984</v>
      </c>
      <c r="Z39" s="54">
        <v>3.4267486551072856E-3</v>
      </c>
      <c r="AA39" s="76">
        <v>11284.260383880001</v>
      </c>
      <c r="AB39" s="54">
        <v>3.8372668322326966E-3</v>
      </c>
      <c r="AC39" s="76">
        <v>103747.03976417</v>
      </c>
      <c r="AD39" s="54">
        <v>9.7016985414784642E-4</v>
      </c>
      <c r="AE39" s="41"/>
    </row>
    <row r="40" spans="1:31" x14ac:dyDescent="0.3">
      <c r="A40" s="55" t="s">
        <v>469</v>
      </c>
      <c r="C40" t="s">
        <v>542</v>
      </c>
      <c r="D40" t="s">
        <v>542</v>
      </c>
      <c r="E40" s="73">
        <v>0</v>
      </c>
      <c r="F40" s="74"/>
      <c r="G40" s="73">
        <v>0</v>
      </c>
      <c r="H40" s="74"/>
      <c r="I40" s="73">
        <v>0</v>
      </c>
      <c r="J40" s="74"/>
      <c r="K40" s="73">
        <v>0</v>
      </c>
      <c r="L40" s="74">
        <v>0</v>
      </c>
      <c r="M40" s="73">
        <v>0</v>
      </c>
      <c r="N40" s="74">
        <v>0</v>
      </c>
      <c r="O40" s="73">
        <v>0</v>
      </c>
      <c r="P40" s="74">
        <v>0</v>
      </c>
      <c r="Q40" s="73">
        <v>0</v>
      </c>
      <c r="R40" s="74"/>
      <c r="S40" s="73">
        <v>0</v>
      </c>
      <c r="T40" s="74"/>
      <c r="U40" s="73">
        <v>0</v>
      </c>
      <c r="V40" s="74"/>
      <c r="W40" s="73">
        <v>0</v>
      </c>
      <c r="X40" s="74"/>
      <c r="Y40" s="73">
        <v>0</v>
      </c>
      <c r="Z40" s="74"/>
      <c r="AA40" s="73">
        <v>0</v>
      </c>
      <c r="AB40" s="74"/>
      <c r="AC40" s="73">
        <v>0</v>
      </c>
      <c r="AD40" s="74">
        <v>0</v>
      </c>
      <c r="AE40" s="41"/>
    </row>
    <row r="41" spans="1:31" x14ac:dyDescent="0.3">
      <c r="A41" s="77" t="s">
        <v>543</v>
      </c>
      <c r="B41" t="s">
        <v>542</v>
      </c>
      <c r="C41" t="s">
        <v>542</v>
      </c>
      <c r="D41" t="s">
        <v>542</v>
      </c>
      <c r="E41" s="76">
        <v>0</v>
      </c>
      <c r="F41" s="54"/>
      <c r="G41" s="76">
        <v>0</v>
      </c>
      <c r="H41" s="54"/>
      <c r="I41" s="76">
        <v>0</v>
      </c>
      <c r="J41" s="54"/>
      <c r="K41" s="76">
        <v>0</v>
      </c>
      <c r="L41" s="54">
        <v>0</v>
      </c>
      <c r="M41" s="76">
        <v>0</v>
      </c>
      <c r="N41" s="54">
        <v>0</v>
      </c>
      <c r="O41" s="76">
        <v>0</v>
      </c>
      <c r="P41" s="54">
        <v>0</v>
      </c>
      <c r="Q41" s="76">
        <v>0</v>
      </c>
      <c r="R41" s="54"/>
      <c r="S41" s="76">
        <v>0</v>
      </c>
      <c r="T41" s="54"/>
      <c r="U41" s="76">
        <v>0</v>
      </c>
      <c r="V41" s="54"/>
      <c r="W41" s="76">
        <v>0</v>
      </c>
      <c r="X41" s="54"/>
      <c r="Y41" s="76">
        <v>0</v>
      </c>
      <c r="Z41" s="54"/>
      <c r="AA41" s="76">
        <v>0</v>
      </c>
      <c r="AB41" s="54"/>
      <c r="AC41" s="76">
        <v>0</v>
      </c>
      <c r="AD41" s="54">
        <v>0</v>
      </c>
      <c r="AE41" s="41"/>
    </row>
    <row r="42" spans="1:31" x14ac:dyDescent="0.3">
      <c r="A42" s="55" t="s">
        <v>1152</v>
      </c>
      <c r="B42" t="s">
        <v>542</v>
      </c>
      <c r="C42" t="s">
        <v>542</v>
      </c>
      <c r="D42" t="s">
        <v>542</v>
      </c>
      <c r="E42" s="73">
        <v>0</v>
      </c>
      <c r="F42" s="74"/>
      <c r="G42" s="73">
        <v>0</v>
      </c>
      <c r="H42" s="74"/>
      <c r="I42" s="73">
        <v>0</v>
      </c>
      <c r="J42" s="74"/>
      <c r="K42" s="73">
        <v>0</v>
      </c>
      <c r="L42" s="74"/>
      <c r="M42" s="73">
        <v>0</v>
      </c>
      <c r="N42" s="74"/>
      <c r="O42" s="73">
        <v>0</v>
      </c>
      <c r="P42" s="74"/>
      <c r="Q42" s="73">
        <v>0</v>
      </c>
      <c r="R42" s="74"/>
      <c r="S42" s="73">
        <v>0</v>
      </c>
      <c r="T42" s="74"/>
      <c r="U42" s="73">
        <v>0</v>
      </c>
      <c r="V42" s="74"/>
      <c r="W42" s="73">
        <v>12.15095189</v>
      </c>
      <c r="X42" s="74">
        <v>1.927670972005498E-6</v>
      </c>
      <c r="Y42" s="73">
        <v>177.85884138</v>
      </c>
      <c r="Z42" s="74">
        <v>8.37851423517701E-6</v>
      </c>
      <c r="AA42" s="73">
        <v>1810.43331601</v>
      </c>
      <c r="AB42" s="74">
        <v>6.1564652703498853E-4</v>
      </c>
      <c r="AC42" s="73">
        <v>2000.4431092799998</v>
      </c>
      <c r="AD42" s="74">
        <v>1.8706746756079543E-5</v>
      </c>
      <c r="AE42" s="41"/>
    </row>
    <row r="43" spans="1:31" x14ac:dyDescent="0.3">
      <c r="A43" s="77" t="s">
        <v>543</v>
      </c>
      <c r="B43" t="s">
        <v>542</v>
      </c>
      <c r="C43" t="s">
        <v>542</v>
      </c>
      <c r="D43" t="s">
        <v>542</v>
      </c>
      <c r="E43" s="76">
        <v>0</v>
      </c>
      <c r="F43" s="54"/>
      <c r="G43" s="76">
        <v>0</v>
      </c>
      <c r="H43" s="54"/>
      <c r="I43" s="76">
        <v>0</v>
      </c>
      <c r="J43" s="54"/>
      <c r="K43" s="76">
        <v>0</v>
      </c>
      <c r="L43" s="54"/>
      <c r="M43" s="76">
        <v>0</v>
      </c>
      <c r="N43" s="54"/>
      <c r="O43" s="76">
        <v>0</v>
      </c>
      <c r="P43" s="54"/>
      <c r="Q43" s="76">
        <v>0</v>
      </c>
      <c r="R43" s="54"/>
      <c r="S43" s="76">
        <v>0</v>
      </c>
      <c r="T43" s="54"/>
      <c r="U43" s="76">
        <v>0</v>
      </c>
      <c r="V43" s="54"/>
      <c r="W43" s="76">
        <v>12.15095189</v>
      </c>
      <c r="X43" s="54">
        <v>1.927670972005498E-6</v>
      </c>
      <c r="Y43" s="76">
        <v>177.85884138</v>
      </c>
      <c r="Z43" s="54">
        <v>8.37851423517701E-6</v>
      </c>
      <c r="AA43" s="76">
        <v>1810.43331601</v>
      </c>
      <c r="AB43" s="54">
        <v>6.1564652703498853E-4</v>
      </c>
      <c r="AC43" s="76">
        <v>2000.4431092799998</v>
      </c>
      <c r="AD43" s="54">
        <v>1.8706746756079543E-5</v>
      </c>
      <c r="AE43" s="41"/>
    </row>
    <row r="44" spans="1:31" x14ac:dyDescent="0.3">
      <c r="A44" s="55" t="s">
        <v>278</v>
      </c>
      <c r="B44" t="s">
        <v>542</v>
      </c>
      <c r="C44" t="s">
        <v>542</v>
      </c>
      <c r="D44" t="s">
        <v>542</v>
      </c>
      <c r="E44" s="73">
        <v>0</v>
      </c>
      <c r="F44" s="74"/>
      <c r="G44" s="73">
        <v>0</v>
      </c>
      <c r="H44" s="74"/>
      <c r="I44" s="73">
        <v>0</v>
      </c>
      <c r="J44" s="74"/>
      <c r="K44" s="73">
        <v>14318.90100564</v>
      </c>
      <c r="L44" s="74">
        <v>2.0051745779949416E-3</v>
      </c>
      <c r="M44" s="73">
        <v>69675.981208240002</v>
      </c>
      <c r="N44" s="74">
        <v>2.815599371559078E-3</v>
      </c>
      <c r="O44" s="73">
        <v>22646.293101519997</v>
      </c>
      <c r="P44" s="74">
        <v>7.1770419509491739E-3</v>
      </c>
      <c r="Q44" s="73">
        <v>0</v>
      </c>
      <c r="R44" s="74"/>
      <c r="S44" s="73">
        <v>0</v>
      </c>
      <c r="T44" s="74"/>
      <c r="U44" s="73">
        <v>0</v>
      </c>
      <c r="V44" s="74"/>
      <c r="W44" s="73">
        <v>0</v>
      </c>
      <c r="X44" s="74"/>
      <c r="Y44" s="73">
        <v>0</v>
      </c>
      <c r="Z44" s="74"/>
      <c r="AA44" s="73">
        <v>0</v>
      </c>
      <c r="AB44" s="74"/>
      <c r="AC44" s="73">
        <v>106641.1753154</v>
      </c>
      <c r="AD44" s="74">
        <v>9.9723378842494397E-4</v>
      </c>
      <c r="AE44" s="41"/>
    </row>
    <row r="45" spans="1:31" x14ac:dyDescent="0.3">
      <c r="A45" s="77" t="s">
        <v>543</v>
      </c>
      <c r="B45" t="s">
        <v>542</v>
      </c>
      <c r="C45" t="s">
        <v>542</v>
      </c>
      <c r="D45" t="s">
        <v>542</v>
      </c>
      <c r="E45" s="76">
        <v>0</v>
      </c>
      <c r="F45" s="54"/>
      <c r="G45" s="76">
        <v>0</v>
      </c>
      <c r="H45" s="54"/>
      <c r="I45" s="76">
        <v>0</v>
      </c>
      <c r="J45" s="54"/>
      <c r="K45" s="76">
        <v>14318.90100564</v>
      </c>
      <c r="L45" s="54">
        <v>2.0051745779949416E-3</v>
      </c>
      <c r="M45" s="76">
        <v>69675.981208240002</v>
      </c>
      <c r="N45" s="54">
        <v>2.815599371559078E-3</v>
      </c>
      <c r="O45" s="76">
        <v>22646.293101519997</v>
      </c>
      <c r="P45" s="54">
        <v>7.1770419509491739E-3</v>
      </c>
      <c r="Q45" s="76">
        <v>0</v>
      </c>
      <c r="R45" s="54"/>
      <c r="S45" s="76">
        <v>0</v>
      </c>
      <c r="T45" s="54"/>
      <c r="U45" s="76">
        <v>0</v>
      </c>
      <c r="V45" s="54"/>
      <c r="W45" s="76">
        <v>0</v>
      </c>
      <c r="X45" s="54"/>
      <c r="Y45" s="76">
        <v>0</v>
      </c>
      <c r="Z45" s="54"/>
      <c r="AA45" s="76">
        <v>0</v>
      </c>
      <c r="AB45" s="54"/>
      <c r="AC45" s="76">
        <v>106641.1753154</v>
      </c>
      <c r="AD45" s="54">
        <v>9.9723378842494397E-4</v>
      </c>
      <c r="AE45" s="41"/>
    </row>
    <row r="46" spans="1:31" x14ac:dyDescent="0.3">
      <c r="A46" s="55" t="s">
        <v>277</v>
      </c>
      <c r="B46" t="s">
        <v>542</v>
      </c>
      <c r="C46" t="s">
        <v>542</v>
      </c>
      <c r="D46" t="s">
        <v>542</v>
      </c>
      <c r="E46" s="73">
        <v>0</v>
      </c>
      <c r="F46" s="74"/>
      <c r="G46" s="73">
        <v>0</v>
      </c>
      <c r="H46" s="74"/>
      <c r="I46" s="73">
        <v>0</v>
      </c>
      <c r="J46" s="74"/>
      <c r="K46" s="73">
        <v>0</v>
      </c>
      <c r="L46" s="74"/>
      <c r="M46" s="73">
        <v>0</v>
      </c>
      <c r="N46" s="74"/>
      <c r="O46" s="73">
        <v>0</v>
      </c>
      <c r="P46" s="74"/>
      <c r="Q46" s="73">
        <v>10321.756289855701</v>
      </c>
      <c r="R46" s="74">
        <v>2.3475114547377414E-3</v>
      </c>
      <c r="S46" s="73">
        <v>42730.783018653499</v>
      </c>
      <c r="T46" s="74">
        <v>3.3563621090210508E-3</v>
      </c>
      <c r="U46" s="73">
        <v>18953.391048674996</v>
      </c>
      <c r="V46" s="74">
        <v>5.7690005751795904E-3</v>
      </c>
      <c r="W46" s="73">
        <v>0</v>
      </c>
      <c r="X46" s="74"/>
      <c r="Y46" s="73">
        <v>0</v>
      </c>
      <c r="Z46" s="74"/>
      <c r="AA46" s="73">
        <v>0</v>
      </c>
      <c r="AB46" s="74"/>
      <c r="AC46" s="73">
        <v>72005.930357184188</v>
      </c>
      <c r="AD46" s="74">
        <v>6.7334916843126628E-4</v>
      </c>
      <c r="AE46" s="41"/>
    </row>
    <row r="47" spans="1:31" x14ac:dyDescent="0.3">
      <c r="A47" s="77" t="s">
        <v>733</v>
      </c>
      <c r="B47" t="s">
        <v>542</v>
      </c>
      <c r="C47" t="s">
        <v>542</v>
      </c>
      <c r="D47" t="s">
        <v>542</v>
      </c>
      <c r="E47" s="76">
        <v>0</v>
      </c>
      <c r="F47" s="54"/>
      <c r="G47" s="76">
        <v>0</v>
      </c>
      <c r="H47" s="54"/>
      <c r="I47" s="76">
        <v>0</v>
      </c>
      <c r="J47" s="54"/>
      <c r="K47" s="76">
        <v>0</v>
      </c>
      <c r="L47" s="54"/>
      <c r="M47" s="76">
        <v>0</v>
      </c>
      <c r="N47" s="54"/>
      <c r="O47" s="76">
        <v>0</v>
      </c>
      <c r="P47" s="54"/>
      <c r="Q47" s="76">
        <v>0.1620252177</v>
      </c>
      <c r="R47" s="54">
        <v>3.6849935594869953E-8</v>
      </c>
      <c r="S47" s="76">
        <v>0</v>
      </c>
      <c r="T47" s="54">
        <v>0</v>
      </c>
      <c r="U47" s="76">
        <v>0</v>
      </c>
      <c r="V47" s="54">
        <v>0</v>
      </c>
      <c r="W47" s="76">
        <v>0</v>
      </c>
      <c r="X47" s="54"/>
      <c r="Y47" s="76">
        <v>0</v>
      </c>
      <c r="Z47" s="54"/>
      <c r="AA47" s="76">
        <v>0</v>
      </c>
      <c r="AB47" s="54"/>
      <c r="AC47" s="76">
        <v>0.1620252177</v>
      </c>
      <c r="AD47" s="54">
        <v>1.5151466700312523E-9</v>
      </c>
      <c r="AE47" s="41"/>
    </row>
    <row r="48" spans="1:31" x14ac:dyDescent="0.3">
      <c r="A48" s="77" t="s">
        <v>734</v>
      </c>
      <c r="B48" t="s">
        <v>542</v>
      </c>
      <c r="C48" t="s">
        <v>542</v>
      </c>
      <c r="D48" t="s">
        <v>542</v>
      </c>
      <c r="E48" s="76">
        <v>0</v>
      </c>
      <c r="F48" s="54"/>
      <c r="G48" s="76">
        <v>0</v>
      </c>
      <c r="H48" s="54"/>
      <c r="I48" s="76">
        <v>0</v>
      </c>
      <c r="J48" s="54"/>
      <c r="K48" s="76">
        <v>0</v>
      </c>
      <c r="L48" s="54"/>
      <c r="M48" s="76">
        <v>0</v>
      </c>
      <c r="N48" s="54"/>
      <c r="O48" s="76">
        <v>0</v>
      </c>
      <c r="P48" s="54"/>
      <c r="Q48" s="76">
        <v>1.8712270000000001E-4</v>
      </c>
      <c r="R48" s="54">
        <v>4.2557939691249504E-11</v>
      </c>
      <c r="S48" s="76">
        <v>4.3661969999999998E-4</v>
      </c>
      <c r="T48" s="54">
        <v>3.4295037759837349E-11</v>
      </c>
      <c r="U48" s="76">
        <v>0</v>
      </c>
      <c r="V48" s="54">
        <v>0</v>
      </c>
      <c r="W48" s="76">
        <v>0</v>
      </c>
      <c r="X48" s="54"/>
      <c r="Y48" s="76">
        <v>0</v>
      </c>
      <c r="Z48" s="54"/>
      <c r="AA48" s="76">
        <v>0</v>
      </c>
      <c r="AB48" s="54"/>
      <c r="AC48" s="76">
        <v>6.2374240000000007E-4</v>
      </c>
      <c r="AD48" s="54">
        <v>5.8328032742850084E-12</v>
      </c>
      <c r="AE48" s="41"/>
    </row>
    <row r="49" spans="1:31" x14ac:dyDescent="0.3">
      <c r="A49" s="77" t="s">
        <v>735</v>
      </c>
      <c r="B49" t="s">
        <v>542</v>
      </c>
      <c r="C49" t="s">
        <v>542</v>
      </c>
      <c r="D49" t="s">
        <v>542</v>
      </c>
      <c r="E49" s="76">
        <v>0</v>
      </c>
      <c r="F49" s="54"/>
      <c r="G49" s="76">
        <v>0</v>
      </c>
      <c r="H49" s="54"/>
      <c r="I49" s="76">
        <v>0</v>
      </c>
      <c r="J49" s="54"/>
      <c r="K49" s="76">
        <v>0</v>
      </c>
      <c r="L49" s="54"/>
      <c r="M49" s="76">
        <v>0</v>
      </c>
      <c r="N49" s="54"/>
      <c r="O49" s="76">
        <v>0</v>
      </c>
      <c r="P49" s="54"/>
      <c r="Q49" s="76">
        <v>0</v>
      </c>
      <c r="R49" s="54">
        <v>0</v>
      </c>
      <c r="S49" s="76">
        <v>0</v>
      </c>
      <c r="T49" s="54">
        <v>0</v>
      </c>
      <c r="U49" s="76">
        <v>2.6794700000000003E-5</v>
      </c>
      <c r="V49" s="54">
        <v>8.1557247098835609E-12</v>
      </c>
      <c r="W49" s="76">
        <v>0</v>
      </c>
      <c r="X49" s="54"/>
      <c r="Y49" s="76">
        <v>0</v>
      </c>
      <c r="Z49" s="54"/>
      <c r="AA49" s="76">
        <v>0</v>
      </c>
      <c r="AB49" s="54"/>
      <c r="AC49" s="76">
        <v>2.6794700000000003E-5</v>
      </c>
      <c r="AD49" s="54">
        <v>2.5056531974334999E-13</v>
      </c>
      <c r="AE49" s="41"/>
    </row>
    <row r="50" spans="1:31" x14ac:dyDescent="0.3">
      <c r="A50" s="77" t="s">
        <v>736</v>
      </c>
      <c r="B50" t="s">
        <v>542</v>
      </c>
      <c r="C50" t="s">
        <v>542</v>
      </c>
      <c r="D50" t="s">
        <v>542</v>
      </c>
      <c r="E50" s="76">
        <v>0</v>
      </c>
      <c r="F50" s="54"/>
      <c r="G50" s="76">
        <v>0</v>
      </c>
      <c r="H50" s="54"/>
      <c r="I50" s="76">
        <v>0</v>
      </c>
      <c r="J50" s="54"/>
      <c r="K50" s="76">
        <v>0</v>
      </c>
      <c r="L50" s="54"/>
      <c r="M50" s="76">
        <v>0</v>
      </c>
      <c r="N50" s="54"/>
      <c r="O50" s="76">
        <v>0</v>
      </c>
      <c r="P50" s="54"/>
      <c r="Q50" s="76">
        <v>0</v>
      </c>
      <c r="R50" s="54">
        <v>0</v>
      </c>
      <c r="S50" s="76">
        <v>0</v>
      </c>
      <c r="T50" s="54">
        <v>0</v>
      </c>
      <c r="U50" s="76">
        <v>0</v>
      </c>
      <c r="V50" s="54">
        <v>0</v>
      </c>
      <c r="W50" s="76">
        <v>0</v>
      </c>
      <c r="X50" s="54"/>
      <c r="Y50" s="76">
        <v>0</v>
      </c>
      <c r="Z50" s="54"/>
      <c r="AA50" s="76">
        <v>0</v>
      </c>
      <c r="AB50" s="54"/>
      <c r="AC50" s="76">
        <v>0</v>
      </c>
      <c r="AD50" s="54">
        <v>0</v>
      </c>
      <c r="AE50" s="41"/>
    </row>
    <row r="51" spans="1:31" x14ac:dyDescent="0.3">
      <c r="A51" s="77" t="s">
        <v>737</v>
      </c>
      <c r="B51" t="s">
        <v>542</v>
      </c>
      <c r="C51" t="s">
        <v>542</v>
      </c>
      <c r="D51" t="s">
        <v>542</v>
      </c>
      <c r="E51" s="76">
        <v>0</v>
      </c>
      <c r="F51" s="54"/>
      <c r="G51" s="76">
        <v>0</v>
      </c>
      <c r="H51" s="54"/>
      <c r="I51" s="76">
        <v>0</v>
      </c>
      <c r="J51" s="54"/>
      <c r="K51" s="76">
        <v>0</v>
      </c>
      <c r="L51" s="54"/>
      <c r="M51" s="76">
        <v>0</v>
      </c>
      <c r="N51" s="54"/>
      <c r="O51" s="76">
        <v>0</v>
      </c>
      <c r="P51" s="54"/>
      <c r="Q51" s="76">
        <v>2.96E-7</v>
      </c>
      <c r="R51" s="54">
        <v>6.7320267122106789E-14</v>
      </c>
      <c r="S51" s="76">
        <v>8.4500000000000009E-8</v>
      </c>
      <c r="T51" s="54">
        <v>6.6371963764032097E-15</v>
      </c>
      <c r="U51" s="76">
        <v>0</v>
      </c>
      <c r="V51" s="54">
        <v>0</v>
      </c>
      <c r="W51" s="76">
        <v>0</v>
      </c>
      <c r="X51" s="54"/>
      <c r="Y51" s="76">
        <v>0</v>
      </c>
      <c r="Z51" s="54"/>
      <c r="AA51" s="76">
        <v>0</v>
      </c>
      <c r="AB51" s="54"/>
      <c r="AC51" s="76">
        <v>3.805E-7</v>
      </c>
      <c r="AD51" s="54">
        <v>3.558170241217281E-15</v>
      </c>
      <c r="AE51" s="41"/>
    </row>
    <row r="52" spans="1:31" x14ac:dyDescent="0.3">
      <c r="A52" s="77" t="s">
        <v>738</v>
      </c>
      <c r="B52" t="s">
        <v>542</v>
      </c>
      <c r="C52" t="s">
        <v>542</v>
      </c>
      <c r="D52" t="s">
        <v>542</v>
      </c>
      <c r="E52" s="76">
        <v>0</v>
      </c>
      <c r="F52" s="54"/>
      <c r="G52" s="76">
        <v>0</v>
      </c>
      <c r="H52" s="54"/>
      <c r="I52" s="76">
        <v>0</v>
      </c>
      <c r="J52" s="54"/>
      <c r="K52" s="76">
        <v>0</v>
      </c>
      <c r="L52" s="54"/>
      <c r="M52" s="76">
        <v>0</v>
      </c>
      <c r="N52" s="54"/>
      <c r="O52" s="76">
        <v>0</v>
      </c>
      <c r="P52" s="54"/>
      <c r="Q52" s="76">
        <v>34.875211762100001</v>
      </c>
      <c r="R52" s="54">
        <v>7.9317857154209898E-6</v>
      </c>
      <c r="S52" s="76">
        <v>525.86571953359999</v>
      </c>
      <c r="T52" s="54">
        <v>4.1305018321456526E-5</v>
      </c>
      <c r="U52" s="76">
        <v>104.11288874029999</v>
      </c>
      <c r="V52" s="54">
        <v>3.1689702042442078E-5</v>
      </c>
      <c r="W52" s="76">
        <v>0</v>
      </c>
      <c r="X52" s="54"/>
      <c r="Y52" s="76">
        <v>0</v>
      </c>
      <c r="Z52" s="54"/>
      <c r="AA52" s="76">
        <v>0</v>
      </c>
      <c r="AB52" s="54"/>
      <c r="AC52" s="76">
        <v>664.853820036</v>
      </c>
      <c r="AD52" s="54">
        <v>6.2172485603461886E-6</v>
      </c>
      <c r="AE52" s="41"/>
    </row>
    <row r="53" spans="1:31" x14ac:dyDescent="0.3">
      <c r="A53" s="77" t="s">
        <v>546</v>
      </c>
      <c r="B53" t="s">
        <v>542</v>
      </c>
      <c r="C53" t="s">
        <v>542</v>
      </c>
      <c r="D53" t="s">
        <v>542</v>
      </c>
      <c r="E53" s="76">
        <v>0</v>
      </c>
      <c r="F53" s="54"/>
      <c r="G53" s="76">
        <v>0</v>
      </c>
      <c r="H53" s="54"/>
      <c r="I53" s="76">
        <v>0</v>
      </c>
      <c r="J53" s="54"/>
      <c r="K53" s="76">
        <v>0</v>
      </c>
      <c r="L53" s="54"/>
      <c r="M53" s="76">
        <v>0</v>
      </c>
      <c r="N53" s="54"/>
      <c r="O53" s="76">
        <v>0</v>
      </c>
      <c r="P53" s="54"/>
      <c r="Q53" s="76">
        <v>4.1523118999999995E-3</v>
      </c>
      <c r="R53" s="54">
        <v>9.4437414284561748E-10</v>
      </c>
      <c r="S53" s="76">
        <v>2.4341138999999998E-3</v>
      </c>
      <c r="T53" s="54">
        <v>1.9119162079091931E-10</v>
      </c>
      <c r="U53" s="76">
        <v>4.7727720000000003E-4</v>
      </c>
      <c r="V53" s="54">
        <v>1.4527281341101182E-10</v>
      </c>
      <c r="W53" s="76">
        <v>0</v>
      </c>
      <c r="X53" s="54"/>
      <c r="Y53" s="76">
        <v>0</v>
      </c>
      <c r="Z53" s="54"/>
      <c r="AA53" s="76">
        <v>0</v>
      </c>
      <c r="AB53" s="54"/>
      <c r="AC53" s="76">
        <v>7.0637030000000002E-3</v>
      </c>
      <c r="AD53" s="54">
        <v>6.6054816839414532E-11</v>
      </c>
      <c r="AE53" s="41"/>
    </row>
    <row r="54" spans="1:31" x14ac:dyDescent="0.3">
      <c r="A54" s="77" t="s">
        <v>739</v>
      </c>
      <c r="B54" t="s">
        <v>542</v>
      </c>
      <c r="C54" t="s">
        <v>542</v>
      </c>
      <c r="D54" t="s">
        <v>542</v>
      </c>
      <c r="E54" s="76">
        <v>0</v>
      </c>
      <c r="F54" s="54"/>
      <c r="G54" s="76">
        <v>0</v>
      </c>
      <c r="H54" s="54"/>
      <c r="I54" s="76">
        <v>0</v>
      </c>
      <c r="J54" s="54"/>
      <c r="K54" s="76">
        <v>0</v>
      </c>
      <c r="L54" s="54"/>
      <c r="M54" s="76">
        <v>0</v>
      </c>
      <c r="N54" s="54"/>
      <c r="O54" s="76">
        <v>0</v>
      </c>
      <c r="P54" s="54"/>
      <c r="Q54" s="76">
        <v>0</v>
      </c>
      <c r="R54" s="54">
        <v>0</v>
      </c>
      <c r="S54" s="76">
        <v>0</v>
      </c>
      <c r="T54" s="54">
        <v>0</v>
      </c>
      <c r="U54" s="76">
        <v>0</v>
      </c>
      <c r="V54" s="54">
        <v>0</v>
      </c>
      <c r="W54" s="76">
        <v>0</v>
      </c>
      <c r="X54" s="54"/>
      <c r="Y54" s="76">
        <v>0</v>
      </c>
      <c r="Z54" s="54"/>
      <c r="AA54" s="76">
        <v>0</v>
      </c>
      <c r="AB54" s="54"/>
      <c r="AC54" s="76">
        <v>0</v>
      </c>
      <c r="AD54" s="54">
        <v>0</v>
      </c>
      <c r="AE54" s="41"/>
    </row>
    <row r="55" spans="1:31" x14ac:dyDescent="0.3">
      <c r="A55" s="77" t="s">
        <v>740</v>
      </c>
      <c r="B55" t="s">
        <v>542</v>
      </c>
      <c r="C55" t="s">
        <v>542</v>
      </c>
      <c r="D55" t="s">
        <v>542</v>
      </c>
      <c r="E55" s="76">
        <v>0</v>
      </c>
      <c r="F55" s="54"/>
      <c r="G55" s="76">
        <v>0</v>
      </c>
      <c r="H55" s="54"/>
      <c r="I55" s="76">
        <v>0</v>
      </c>
      <c r="J55" s="54"/>
      <c r="K55" s="76">
        <v>0</v>
      </c>
      <c r="L55" s="54"/>
      <c r="M55" s="76">
        <v>0</v>
      </c>
      <c r="N55" s="54"/>
      <c r="O55" s="76">
        <v>0</v>
      </c>
      <c r="P55" s="54"/>
      <c r="Q55" s="76">
        <v>-18245.948981224701</v>
      </c>
      <c r="R55" s="54">
        <v>-4.1497370247039842E-3</v>
      </c>
      <c r="S55" s="76">
        <v>1.05101E-4</v>
      </c>
      <c r="T55" s="54">
        <v>8.2553369983000442E-12</v>
      </c>
      <c r="U55" s="76">
        <v>1.6226119999999998E-4</v>
      </c>
      <c r="V55" s="54">
        <v>4.9388785031941334E-11</v>
      </c>
      <c r="W55" s="76">
        <v>0</v>
      </c>
      <c r="X55" s="54"/>
      <c r="Y55" s="76">
        <v>0</v>
      </c>
      <c r="Z55" s="54"/>
      <c r="AA55" s="76">
        <v>0</v>
      </c>
      <c r="AB55" s="54"/>
      <c r="AC55" s="76">
        <v>-18245.948713862501</v>
      </c>
      <c r="AD55" s="54">
        <v>-1.7062336855832398E-4</v>
      </c>
      <c r="AE55" s="41"/>
    </row>
    <row r="56" spans="1:31" x14ac:dyDescent="0.3">
      <c r="A56" s="77" t="s">
        <v>545</v>
      </c>
      <c r="B56" t="s">
        <v>542</v>
      </c>
      <c r="C56" t="s">
        <v>542</v>
      </c>
      <c r="D56" t="s">
        <v>542</v>
      </c>
      <c r="E56" s="76">
        <v>0</v>
      </c>
      <c r="F56" s="54"/>
      <c r="G56" s="76">
        <v>0</v>
      </c>
      <c r="H56" s="54"/>
      <c r="I56" s="76">
        <v>0</v>
      </c>
      <c r="J56" s="54"/>
      <c r="K56" s="76">
        <v>0</v>
      </c>
      <c r="L56" s="54"/>
      <c r="M56" s="76">
        <v>0</v>
      </c>
      <c r="N56" s="54"/>
      <c r="O56" s="76">
        <v>0</v>
      </c>
      <c r="P56" s="54"/>
      <c r="Q56" s="76">
        <v>0</v>
      </c>
      <c r="R56" s="54">
        <v>0</v>
      </c>
      <c r="S56" s="76">
        <v>0</v>
      </c>
      <c r="T56" s="54">
        <v>0</v>
      </c>
      <c r="U56" s="76">
        <v>0</v>
      </c>
      <c r="V56" s="54">
        <v>0</v>
      </c>
      <c r="W56" s="76">
        <v>0</v>
      </c>
      <c r="X56" s="54"/>
      <c r="Y56" s="76">
        <v>0</v>
      </c>
      <c r="Z56" s="54"/>
      <c r="AA56" s="76">
        <v>0</v>
      </c>
      <c r="AB56" s="54"/>
      <c r="AC56" s="76">
        <v>0</v>
      </c>
      <c r="AD56" s="54">
        <v>0</v>
      </c>
      <c r="AE56" s="41"/>
    </row>
    <row r="57" spans="1:31" x14ac:dyDescent="0.3">
      <c r="A57" s="77" t="s">
        <v>543</v>
      </c>
      <c r="B57" t="s">
        <v>542</v>
      </c>
      <c r="C57" t="s">
        <v>542</v>
      </c>
      <c r="D57" t="s">
        <v>542</v>
      </c>
      <c r="E57" s="76">
        <v>0</v>
      </c>
      <c r="F57" s="54"/>
      <c r="G57" s="76">
        <v>0</v>
      </c>
      <c r="H57" s="54"/>
      <c r="I57" s="76">
        <v>0</v>
      </c>
      <c r="J57" s="54"/>
      <c r="K57" s="76">
        <v>0</v>
      </c>
      <c r="L57" s="54"/>
      <c r="M57" s="76">
        <v>0</v>
      </c>
      <c r="N57" s="54"/>
      <c r="O57" s="76">
        <v>0</v>
      </c>
      <c r="P57" s="54"/>
      <c r="Q57" s="76">
        <v>28532.663694370003</v>
      </c>
      <c r="R57" s="54">
        <v>6.4892788567913074E-3</v>
      </c>
      <c r="S57" s="76">
        <v>42204.914318379997</v>
      </c>
      <c r="T57" s="54">
        <v>3.3150568565723034E-3</v>
      </c>
      <c r="U57" s="76">
        <v>18849.277483959999</v>
      </c>
      <c r="V57" s="54">
        <v>5.7373106673851322E-3</v>
      </c>
      <c r="W57" s="76">
        <v>0</v>
      </c>
      <c r="X57" s="54"/>
      <c r="Y57" s="76">
        <v>0</v>
      </c>
      <c r="Z57" s="54"/>
      <c r="AA57" s="76">
        <v>0</v>
      </c>
      <c r="AB57" s="54"/>
      <c r="AC57" s="76">
        <v>89586.855496710006</v>
      </c>
      <c r="AD57" s="54">
        <v>8.377537010055881E-4</v>
      </c>
      <c r="AE57" s="41"/>
    </row>
    <row r="58" spans="1:31" x14ac:dyDescent="0.3">
      <c r="A58" s="77" t="s">
        <v>742</v>
      </c>
      <c r="B58" t="s">
        <v>542</v>
      </c>
      <c r="C58" t="s">
        <v>542</v>
      </c>
      <c r="D58" t="s">
        <v>542</v>
      </c>
      <c r="E58" s="76">
        <v>0</v>
      </c>
      <c r="F58" s="54"/>
      <c r="G58" s="76">
        <v>0</v>
      </c>
      <c r="H58" s="54"/>
      <c r="I58" s="76">
        <v>0</v>
      </c>
      <c r="J58" s="54"/>
      <c r="K58" s="76">
        <v>0</v>
      </c>
      <c r="L58" s="54"/>
      <c r="M58" s="76">
        <v>0</v>
      </c>
      <c r="N58" s="54"/>
      <c r="O58" s="76">
        <v>0</v>
      </c>
      <c r="P58" s="54"/>
      <c r="Q58" s="76">
        <v>0</v>
      </c>
      <c r="R58" s="54">
        <v>0</v>
      </c>
      <c r="S58" s="76">
        <v>4.8208000000000005E-6</v>
      </c>
      <c r="T58" s="54">
        <v>3.7865794427650404E-13</v>
      </c>
      <c r="U58" s="76">
        <v>9.641600000000001E-6</v>
      </c>
      <c r="V58" s="54">
        <v>2.9346936283225167E-12</v>
      </c>
      <c r="W58" s="76">
        <v>0</v>
      </c>
      <c r="X58" s="54"/>
      <c r="Y58" s="76">
        <v>0</v>
      </c>
      <c r="Z58" s="54"/>
      <c r="AA58" s="76">
        <v>0</v>
      </c>
      <c r="AB58" s="54"/>
      <c r="AC58" s="76">
        <v>1.4462400000000001E-5</v>
      </c>
      <c r="AD58" s="54">
        <v>1.3524226359153957E-13</v>
      </c>
      <c r="AE58" s="41"/>
    </row>
    <row r="59" spans="1:31" x14ac:dyDescent="0.3">
      <c r="A59" s="77" t="s">
        <v>743</v>
      </c>
      <c r="B59" t="s">
        <v>542</v>
      </c>
      <c r="C59" t="s">
        <v>542</v>
      </c>
      <c r="D59" t="s">
        <v>542</v>
      </c>
      <c r="E59" s="76">
        <v>0</v>
      </c>
      <c r="F59" s="54"/>
      <c r="G59" s="76">
        <v>0</v>
      </c>
      <c r="H59" s="54"/>
      <c r="I59" s="76">
        <v>0</v>
      </c>
      <c r="J59" s="54"/>
      <c r="K59" s="76">
        <v>0</v>
      </c>
      <c r="L59" s="54"/>
      <c r="M59" s="76">
        <v>0</v>
      </c>
      <c r="N59" s="54"/>
      <c r="O59" s="76">
        <v>0</v>
      </c>
      <c r="P59" s="54"/>
      <c r="Q59" s="76">
        <v>0</v>
      </c>
      <c r="R59" s="54">
        <v>0</v>
      </c>
      <c r="S59" s="76">
        <v>0</v>
      </c>
      <c r="T59" s="54">
        <v>0</v>
      </c>
      <c r="U59" s="76">
        <v>0</v>
      </c>
      <c r="V59" s="54">
        <v>0</v>
      </c>
      <c r="W59" s="76">
        <v>0</v>
      </c>
      <c r="X59" s="54"/>
      <c r="Y59" s="76">
        <v>0</v>
      </c>
      <c r="Z59" s="54"/>
      <c r="AA59" s="76">
        <v>0</v>
      </c>
      <c r="AB59" s="54"/>
      <c r="AC59" s="76">
        <v>0</v>
      </c>
      <c r="AD59" s="54">
        <v>0</v>
      </c>
      <c r="AE59" s="41"/>
    </row>
    <row r="60" spans="1:31" x14ac:dyDescent="0.3">
      <c r="A60" s="77" t="s">
        <v>744</v>
      </c>
      <c r="B60" t="s">
        <v>542</v>
      </c>
      <c r="C60" t="s">
        <v>542</v>
      </c>
      <c r="D60" t="s">
        <v>542</v>
      </c>
      <c r="E60" s="76">
        <v>0</v>
      </c>
      <c r="F60" s="54"/>
      <c r="G60" s="76">
        <v>0</v>
      </c>
      <c r="H60" s="54"/>
      <c r="I60" s="76">
        <v>0</v>
      </c>
      <c r="J60" s="54"/>
      <c r="K60" s="76">
        <v>0</v>
      </c>
      <c r="L60" s="54"/>
      <c r="M60" s="76">
        <v>0</v>
      </c>
      <c r="N60" s="54"/>
      <c r="O60" s="76">
        <v>0</v>
      </c>
      <c r="P60" s="54"/>
      <c r="Q60" s="76">
        <v>0</v>
      </c>
      <c r="R60" s="54">
        <v>0</v>
      </c>
      <c r="S60" s="76">
        <v>0</v>
      </c>
      <c r="T60" s="54">
        <v>0</v>
      </c>
      <c r="U60" s="76">
        <v>0</v>
      </c>
      <c r="V60" s="54">
        <v>0</v>
      </c>
      <c r="W60" s="76">
        <v>0</v>
      </c>
      <c r="X60" s="54"/>
      <c r="Y60" s="76">
        <v>0</v>
      </c>
      <c r="Z60" s="54"/>
      <c r="AA60" s="76">
        <v>0</v>
      </c>
      <c r="AB60" s="54"/>
      <c r="AC60" s="76">
        <v>0</v>
      </c>
      <c r="AD60" s="54">
        <v>0</v>
      </c>
      <c r="AE60" s="41"/>
    </row>
    <row r="61" spans="1:31" x14ac:dyDescent="0.3">
      <c r="A61" s="70" t="s">
        <v>86</v>
      </c>
      <c r="B61" s="70" t="s">
        <v>542</v>
      </c>
      <c r="C61" s="70" t="s">
        <v>542</v>
      </c>
      <c r="D61" s="70" t="s">
        <v>542</v>
      </c>
      <c r="E61" s="71">
        <v>0</v>
      </c>
      <c r="F61" s="72"/>
      <c r="G61" s="71">
        <v>0</v>
      </c>
      <c r="H61" s="72"/>
      <c r="I61" s="71">
        <v>15352.405490862</v>
      </c>
      <c r="J61" s="72">
        <v>4.2915583815604473E-3</v>
      </c>
      <c r="K61" s="71">
        <v>11329.666737911701</v>
      </c>
      <c r="L61" s="72">
        <v>1.5865714632056719E-3</v>
      </c>
      <c r="M61" s="71">
        <v>217553.00707193569</v>
      </c>
      <c r="N61" s="72">
        <v>8.7912950685521095E-3</v>
      </c>
      <c r="O61" s="71">
        <v>17694.9528925454</v>
      </c>
      <c r="P61" s="72">
        <v>5.6078678598990572E-3</v>
      </c>
      <c r="Q61" s="71">
        <v>0</v>
      </c>
      <c r="R61" s="72"/>
      <c r="S61" s="71">
        <v>46160.191077660005</v>
      </c>
      <c r="T61" s="72">
        <v>3.6257308041979255E-3</v>
      </c>
      <c r="U61" s="71">
        <v>21408.447422339999</v>
      </c>
      <c r="V61" s="72">
        <v>6.5162664124853555E-3</v>
      </c>
      <c r="W61" s="71">
        <v>0</v>
      </c>
      <c r="X61" s="72"/>
      <c r="Y61" s="71">
        <v>0</v>
      </c>
      <c r="Z61" s="72"/>
      <c r="AA61" s="71">
        <v>0</v>
      </c>
      <c r="AB61" s="72"/>
      <c r="AC61" s="71">
        <v>329498.6706932548</v>
      </c>
      <c r="AD61" s="72">
        <v>3.0812414312257341E-3</v>
      </c>
      <c r="AE61" s="41"/>
    </row>
    <row r="62" spans="1:31" x14ac:dyDescent="0.3">
      <c r="A62" s="55" t="s">
        <v>287</v>
      </c>
      <c r="B62" t="s">
        <v>542</v>
      </c>
      <c r="C62" t="s">
        <v>542</v>
      </c>
      <c r="D62" t="s">
        <v>542</v>
      </c>
      <c r="E62" s="73">
        <v>0</v>
      </c>
      <c r="F62" s="74"/>
      <c r="G62" s="73">
        <v>0</v>
      </c>
      <c r="H62" s="74"/>
      <c r="I62" s="73">
        <v>15352.405490862</v>
      </c>
      <c r="J62" s="74">
        <v>4.2915583815604473E-3</v>
      </c>
      <c r="K62" s="73">
        <v>11323.557851661</v>
      </c>
      <c r="L62" s="74">
        <v>1.5857159936829102E-3</v>
      </c>
      <c r="M62" s="73">
        <v>215195.51885998299</v>
      </c>
      <c r="N62" s="74">
        <v>8.6960292077356855E-3</v>
      </c>
      <c r="O62" s="73">
        <v>17088.378951203998</v>
      </c>
      <c r="P62" s="74">
        <v>5.4156330158190956E-3</v>
      </c>
      <c r="Q62" s="73">
        <v>0</v>
      </c>
      <c r="R62" s="74"/>
      <c r="S62" s="73">
        <v>46160.191077660005</v>
      </c>
      <c r="T62" s="74">
        <v>3.6257308041979255E-3</v>
      </c>
      <c r="U62" s="73">
        <v>21408.447422339999</v>
      </c>
      <c r="V62" s="74">
        <v>6.5162664124853555E-3</v>
      </c>
      <c r="W62" s="73">
        <v>0</v>
      </c>
      <c r="X62" s="74"/>
      <c r="Y62" s="73">
        <v>0</v>
      </c>
      <c r="Z62" s="74"/>
      <c r="AA62" s="73">
        <v>0</v>
      </c>
      <c r="AB62" s="74"/>
      <c r="AC62" s="73">
        <v>326528.49965370999</v>
      </c>
      <c r="AD62" s="74">
        <v>3.0534664661686153E-3</v>
      </c>
      <c r="AE62" s="41"/>
    </row>
    <row r="63" spans="1:31" x14ac:dyDescent="0.3">
      <c r="A63" s="75" t="s">
        <v>749</v>
      </c>
      <c r="B63" t="s">
        <v>543</v>
      </c>
      <c r="C63" t="s">
        <v>542</v>
      </c>
      <c r="E63" s="76">
        <v>0</v>
      </c>
      <c r="F63" s="54"/>
      <c r="G63" s="76">
        <v>0</v>
      </c>
      <c r="H63" s="54"/>
      <c r="I63" s="76">
        <v>15352.405490862</v>
      </c>
      <c r="J63" s="54">
        <v>4.2915583815604473E-3</v>
      </c>
      <c r="K63" s="76">
        <v>11323.557851661</v>
      </c>
      <c r="L63" s="54">
        <v>1.5857159936829102E-3</v>
      </c>
      <c r="M63" s="76">
        <v>215195.51885998299</v>
      </c>
      <c r="N63" s="54">
        <v>8.6960292077356855E-3</v>
      </c>
      <c r="O63" s="76">
        <v>17088.378951203998</v>
      </c>
      <c r="P63" s="54">
        <v>5.4156330158190956E-3</v>
      </c>
      <c r="Q63" s="76">
        <v>0</v>
      </c>
      <c r="R63" s="54"/>
      <c r="S63" s="76">
        <v>46160.191077660005</v>
      </c>
      <c r="T63" s="54">
        <v>3.6257308041979255E-3</v>
      </c>
      <c r="U63" s="76">
        <v>21408.447422339999</v>
      </c>
      <c r="V63" s="54">
        <v>6.5162664124853555E-3</v>
      </c>
      <c r="W63" s="76">
        <v>0</v>
      </c>
      <c r="X63" s="54"/>
      <c r="Y63" s="76">
        <v>0</v>
      </c>
      <c r="Z63" s="54"/>
      <c r="AA63" s="76">
        <v>0</v>
      </c>
      <c r="AB63" s="54"/>
      <c r="AC63" s="76">
        <v>326528.49965370999</v>
      </c>
      <c r="AD63" s="54">
        <v>3.0534664661686153E-3</v>
      </c>
      <c r="AE63" s="41"/>
    </row>
    <row r="64" spans="1:31" x14ac:dyDescent="0.3">
      <c r="A64" s="55" t="s">
        <v>288</v>
      </c>
      <c r="B64" t="s">
        <v>542</v>
      </c>
      <c r="C64" t="s">
        <v>542</v>
      </c>
      <c r="E64" s="73">
        <v>0</v>
      </c>
      <c r="F64" s="74"/>
      <c r="G64" s="73">
        <v>0</v>
      </c>
      <c r="H64" s="74"/>
      <c r="I64" s="73">
        <v>0</v>
      </c>
      <c r="J64" s="74"/>
      <c r="K64" s="73">
        <v>6.1088862507000004</v>
      </c>
      <c r="L64" s="74">
        <v>8.5546952276167191E-7</v>
      </c>
      <c r="M64" s="73">
        <v>2357.4882119526997</v>
      </c>
      <c r="N64" s="74">
        <v>9.5265860816423856E-5</v>
      </c>
      <c r="O64" s="73">
        <v>606.57394134140009</v>
      </c>
      <c r="P64" s="74">
        <v>1.922348440799618E-4</v>
      </c>
      <c r="Q64" s="73">
        <v>0</v>
      </c>
      <c r="R64" s="74"/>
      <c r="S64" s="73">
        <v>0</v>
      </c>
      <c r="T64" s="74"/>
      <c r="U64" s="73">
        <v>0</v>
      </c>
      <c r="V64" s="74"/>
      <c r="W64" s="73">
        <v>0</v>
      </c>
      <c r="X64" s="74"/>
      <c r="Y64" s="73">
        <v>0</v>
      </c>
      <c r="Z64" s="74"/>
      <c r="AA64" s="73">
        <v>0</v>
      </c>
      <c r="AB64" s="74"/>
      <c r="AC64" s="73">
        <v>2970.1710395447999</v>
      </c>
      <c r="AD64" s="74">
        <v>2.7774965057118794E-5</v>
      </c>
      <c r="AE64" s="41"/>
    </row>
    <row r="65" spans="1:31" x14ac:dyDescent="0.3">
      <c r="A65" s="75" t="s">
        <v>750</v>
      </c>
      <c r="B65" t="s">
        <v>735</v>
      </c>
      <c r="C65" t="s">
        <v>542</v>
      </c>
      <c r="E65" s="76">
        <v>0</v>
      </c>
      <c r="F65" s="54"/>
      <c r="G65" s="76">
        <v>0</v>
      </c>
      <c r="H65" s="54"/>
      <c r="I65" s="76">
        <v>0</v>
      </c>
      <c r="J65" s="54"/>
      <c r="K65" s="76">
        <v>6.1088862507000004</v>
      </c>
      <c r="L65" s="54">
        <v>8.5546952276167191E-7</v>
      </c>
      <c r="M65" s="76">
        <v>2357.4882119526997</v>
      </c>
      <c r="N65" s="54">
        <v>9.5265860816423856E-5</v>
      </c>
      <c r="O65" s="76">
        <v>606.57394134140009</v>
      </c>
      <c r="P65" s="54">
        <v>1.922348440799618E-4</v>
      </c>
      <c r="Q65" s="76">
        <v>0</v>
      </c>
      <c r="R65" s="54"/>
      <c r="S65" s="76">
        <v>0</v>
      </c>
      <c r="T65" s="54"/>
      <c r="U65" s="76">
        <v>0</v>
      </c>
      <c r="V65" s="54"/>
      <c r="W65" s="76">
        <v>0</v>
      </c>
      <c r="X65" s="54"/>
      <c r="Y65" s="76">
        <v>0</v>
      </c>
      <c r="Z65" s="54"/>
      <c r="AA65" s="76">
        <v>0</v>
      </c>
      <c r="AB65" s="54"/>
      <c r="AC65" s="76">
        <v>2970.1710395447999</v>
      </c>
      <c r="AD65" s="54">
        <v>2.7774965057118794E-5</v>
      </c>
      <c r="AE65" s="41"/>
    </row>
    <row r="66" spans="1:31" x14ac:dyDescent="0.3">
      <c r="A66" s="70" t="s">
        <v>80</v>
      </c>
      <c r="B66" s="70" t="s">
        <v>542</v>
      </c>
      <c r="C66" s="70" t="s">
        <v>542</v>
      </c>
      <c r="D66" s="70" t="s">
        <v>542</v>
      </c>
      <c r="E66" s="71">
        <v>158922.48520741027</v>
      </c>
      <c r="F66" s="72">
        <v>0.11472311940099639</v>
      </c>
      <c r="G66" s="71">
        <v>15458.271292192499</v>
      </c>
      <c r="H66" s="72">
        <v>1.5566613170946838E-3</v>
      </c>
      <c r="I66" s="71">
        <v>0</v>
      </c>
      <c r="J66" s="72"/>
      <c r="K66" s="71">
        <v>1975127.6344472726</v>
      </c>
      <c r="L66" s="72">
        <v>0.27659076065467497</v>
      </c>
      <c r="M66" s="71">
        <v>594271.4416828308</v>
      </c>
      <c r="N66" s="72">
        <v>2.4014449006995921E-2</v>
      </c>
      <c r="O66" s="71">
        <v>29136.376299847499</v>
      </c>
      <c r="P66" s="72">
        <v>9.2338730257187779E-3</v>
      </c>
      <c r="Q66" s="71">
        <v>163605.2614129234</v>
      </c>
      <c r="R66" s="72">
        <v>3.7209290205743629E-2</v>
      </c>
      <c r="S66" s="71">
        <v>7.8925150299999997E-2</v>
      </c>
      <c r="T66" s="72">
        <v>6.1993103145353685E-9</v>
      </c>
      <c r="U66" s="71">
        <v>0</v>
      </c>
      <c r="V66" s="72"/>
      <c r="W66" s="71">
        <v>1254341.6890646617</v>
      </c>
      <c r="X66" s="72">
        <v>0.19899330397120804</v>
      </c>
      <c r="Y66" s="71">
        <v>295481.97681735281</v>
      </c>
      <c r="Z66" s="72">
        <v>1.3919465176954781E-2</v>
      </c>
      <c r="AA66" s="71">
        <v>32683.194294959998</v>
      </c>
      <c r="AB66" s="72">
        <v>1.1114076879919025E-2</v>
      </c>
      <c r="AC66" s="71">
        <v>4519028.4094446022</v>
      </c>
      <c r="AD66" s="72">
        <v>4.2258797386862668E-2</v>
      </c>
      <c r="AE66" s="41"/>
    </row>
    <row r="67" spans="1:31" x14ac:dyDescent="0.3">
      <c r="A67" s="55" t="s">
        <v>263</v>
      </c>
      <c r="B67" t="s">
        <v>542</v>
      </c>
      <c r="C67" t="s">
        <v>542</v>
      </c>
      <c r="D67" t="s">
        <v>542</v>
      </c>
      <c r="E67" s="73">
        <v>0</v>
      </c>
      <c r="F67" s="74"/>
      <c r="G67" s="73">
        <v>0</v>
      </c>
      <c r="H67" s="74"/>
      <c r="I67" s="73">
        <v>0</v>
      </c>
      <c r="J67" s="74"/>
      <c r="K67" s="73">
        <v>215568.38501879998</v>
      </c>
      <c r="L67" s="74">
        <v>3.0187529426236391E-2</v>
      </c>
      <c r="M67" s="73">
        <v>0</v>
      </c>
      <c r="N67" s="74"/>
      <c r="O67" s="73">
        <v>0</v>
      </c>
      <c r="P67" s="74"/>
      <c r="Q67" s="73">
        <v>0</v>
      </c>
      <c r="R67" s="74"/>
      <c r="S67" s="73">
        <v>0</v>
      </c>
      <c r="T67" s="74"/>
      <c r="U67" s="73">
        <v>0</v>
      </c>
      <c r="V67" s="74"/>
      <c r="W67" s="73">
        <v>59846.299987499995</v>
      </c>
      <c r="X67" s="74">
        <v>9.4942335639382359E-3</v>
      </c>
      <c r="Y67" s="73">
        <v>0</v>
      </c>
      <c r="Z67" s="74"/>
      <c r="AA67" s="73">
        <v>0</v>
      </c>
      <c r="AB67" s="74"/>
      <c r="AC67" s="73">
        <v>275414.68500629999</v>
      </c>
      <c r="AD67" s="74">
        <v>2.5754857718361312E-3</v>
      </c>
      <c r="AE67" s="41"/>
    </row>
    <row r="68" spans="1:31" x14ac:dyDescent="0.3">
      <c r="A68" s="75" t="s">
        <v>751</v>
      </c>
      <c r="B68" t="s">
        <v>736</v>
      </c>
      <c r="C68">
        <v>6</v>
      </c>
      <c r="D68">
        <v>8.3424657534246567</v>
      </c>
      <c r="E68" s="76">
        <v>0</v>
      </c>
      <c r="F68" s="54"/>
      <c r="G68" s="76">
        <v>0</v>
      </c>
      <c r="H68" s="54"/>
      <c r="I68" s="76">
        <v>0</v>
      </c>
      <c r="J68" s="54"/>
      <c r="K68" s="76">
        <v>0</v>
      </c>
      <c r="L68" s="54"/>
      <c r="M68" s="76">
        <v>0</v>
      </c>
      <c r="N68" s="54"/>
      <c r="O68" s="76">
        <v>0</v>
      </c>
      <c r="P68" s="54"/>
      <c r="Q68" s="76">
        <v>0</v>
      </c>
      <c r="R68" s="54"/>
      <c r="S68" s="76">
        <v>0</v>
      </c>
      <c r="T68" s="54"/>
      <c r="U68" s="76">
        <v>0</v>
      </c>
      <c r="V68" s="54"/>
      <c r="W68" s="76">
        <v>59846.299987499995</v>
      </c>
      <c r="X68" s="54">
        <v>9.4942335639382359E-3</v>
      </c>
      <c r="Y68" s="76">
        <v>0</v>
      </c>
      <c r="Z68" s="54"/>
      <c r="AA68" s="76">
        <v>0</v>
      </c>
      <c r="AB68" s="54"/>
      <c r="AC68" s="76">
        <v>59846.299987499995</v>
      </c>
      <c r="AD68" s="54">
        <v>5.5964079806172036E-4</v>
      </c>
      <c r="AE68" s="41"/>
    </row>
    <row r="69" spans="1:31" x14ac:dyDescent="0.3">
      <c r="A69" s="75" t="s">
        <v>752</v>
      </c>
      <c r="B69" t="s">
        <v>736</v>
      </c>
      <c r="C69">
        <v>4.9000000000000004</v>
      </c>
      <c r="D69">
        <v>2.9232876712328766</v>
      </c>
      <c r="E69" s="76">
        <v>0</v>
      </c>
      <c r="F69" s="54"/>
      <c r="G69" s="76">
        <v>0</v>
      </c>
      <c r="H69" s="54"/>
      <c r="I69" s="76">
        <v>0</v>
      </c>
      <c r="J69" s="54"/>
      <c r="K69" s="76">
        <v>143953.183491</v>
      </c>
      <c r="L69" s="54">
        <v>2.0158758262516022E-2</v>
      </c>
      <c r="M69" s="76">
        <v>0</v>
      </c>
      <c r="N69" s="54"/>
      <c r="O69" s="76">
        <v>0</v>
      </c>
      <c r="P69" s="54"/>
      <c r="Q69" s="76">
        <v>0</v>
      </c>
      <c r="R69" s="54"/>
      <c r="S69" s="76">
        <v>0</v>
      </c>
      <c r="T69" s="54"/>
      <c r="U69" s="76">
        <v>0</v>
      </c>
      <c r="V69" s="54"/>
      <c r="W69" s="76">
        <v>0</v>
      </c>
      <c r="X69" s="54"/>
      <c r="Y69" s="76">
        <v>0</v>
      </c>
      <c r="Z69" s="54"/>
      <c r="AA69" s="76">
        <v>0</v>
      </c>
      <c r="AB69" s="54"/>
      <c r="AC69" s="76">
        <v>143953.183491</v>
      </c>
      <c r="AD69" s="54">
        <v>1.3461496284524756E-3</v>
      </c>
      <c r="AE69" s="41"/>
    </row>
    <row r="70" spans="1:31" x14ac:dyDescent="0.3">
      <c r="A70" s="75" t="s">
        <v>753</v>
      </c>
      <c r="B70" t="s">
        <v>736</v>
      </c>
      <c r="C70">
        <v>7</v>
      </c>
      <c r="D70">
        <v>9.4246575342465757</v>
      </c>
      <c r="E70" s="76">
        <v>0</v>
      </c>
      <c r="F70" s="54"/>
      <c r="G70" s="76">
        <v>0</v>
      </c>
      <c r="H70" s="54"/>
      <c r="I70" s="76">
        <v>0</v>
      </c>
      <c r="J70" s="54"/>
      <c r="K70" s="76">
        <v>71615.201527799989</v>
      </c>
      <c r="L70" s="54">
        <v>1.0028771163720371E-2</v>
      </c>
      <c r="M70" s="76">
        <v>0</v>
      </c>
      <c r="N70" s="54"/>
      <c r="O70" s="76">
        <v>0</v>
      </c>
      <c r="P70" s="54"/>
      <c r="Q70" s="76">
        <v>0</v>
      </c>
      <c r="R70" s="54"/>
      <c r="S70" s="76">
        <v>0</v>
      </c>
      <c r="T70" s="54"/>
      <c r="U70" s="76">
        <v>0</v>
      </c>
      <c r="V70" s="54"/>
      <c r="W70" s="76">
        <v>0</v>
      </c>
      <c r="X70" s="54"/>
      <c r="Y70" s="76">
        <v>0</v>
      </c>
      <c r="Z70" s="54"/>
      <c r="AA70" s="76">
        <v>0</v>
      </c>
      <c r="AB70" s="54"/>
      <c r="AC70" s="76">
        <v>71615.201527799989</v>
      </c>
      <c r="AD70" s="54">
        <v>6.6969534532193499E-4</v>
      </c>
      <c r="AE70" s="41"/>
    </row>
    <row r="71" spans="1:31" x14ac:dyDescent="0.3">
      <c r="A71" s="55" t="s">
        <v>264</v>
      </c>
      <c r="B71" t="s">
        <v>542</v>
      </c>
      <c r="C71" t="s">
        <v>542</v>
      </c>
      <c r="D71" t="s">
        <v>542</v>
      </c>
      <c r="E71" s="73">
        <v>65544.578309760793</v>
      </c>
      <c r="F71" s="74">
        <v>4.7315384438551586E-2</v>
      </c>
      <c r="G71" s="73">
        <v>0</v>
      </c>
      <c r="H71" s="74"/>
      <c r="I71" s="73">
        <v>0</v>
      </c>
      <c r="J71" s="74"/>
      <c r="K71" s="73">
        <v>371459.15903932002</v>
      </c>
      <c r="L71" s="74">
        <v>5.2017990918132813E-2</v>
      </c>
      <c r="M71" s="73">
        <v>129201.66010231679</v>
      </c>
      <c r="N71" s="74">
        <v>5.221026050587595E-3</v>
      </c>
      <c r="O71" s="73">
        <v>0</v>
      </c>
      <c r="P71" s="74"/>
      <c r="Q71" s="73">
        <v>51527.166725711999</v>
      </c>
      <c r="R71" s="74">
        <v>1.1718995364933326E-2</v>
      </c>
      <c r="S71" s="73">
        <v>7.8925150299999997E-2</v>
      </c>
      <c r="T71" s="74">
        <v>6.1993103145353685E-9</v>
      </c>
      <c r="U71" s="73">
        <v>0</v>
      </c>
      <c r="V71" s="74"/>
      <c r="W71" s="73">
        <v>335274.27022300963</v>
      </c>
      <c r="X71" s="74">
        <v>5.3189123306554641E-2</v>
      </c>
      <c r="Y71" s="73">
        <v>82262.761156046385</v>
      </c>
      <c r="Z71" s="74">
        <v>3.8752063716547143E-3</v>
      </c>
      <c r="AA71" s="73">
        <v>0</v>
      </c>
      <c r="AB71" s="74"/>
      <c r="AC71" s="73">
        <v>1035269.6744813161</v>
      </c>
      <c r="AD71" s="74">
        <v>9.6811189155693034E-3</v>
      </c>
      <c r="AE71" s="41"/>
    </row>
    <row r="72" spans="1:31" x14ac:dyDescent="0.3">
      <c r="A72" s="75" t="s">
        <v>754</v>
      </c>
      <c r="B72" t="s">
        <v>543</v>
      </c>
      <c r="C72">
        <v>10.375</v>
      </c>
      <c r="D72">
        <v>8.169863013698631</v>
      </c>
      <c r="E72" s="76">
        <v>0</v>
      </c>
      <c r="F72" s="54"/>
      <c r="G72" s="76">
        <v>0</v>
      </c>
      <c r="H72" s="54"/>
      <c r="I72" s="76">
        <v>0</v>
      </c>
      <c r="J72" s="54"/>
      <c r="K72" s="76">
        <v>0</v>
      </c>
      <c r="L72" s="54"/>
      <c r="M72" s="76">
        <v>193.3931223168</v>
      </c>
      <c r="N72" s="54">
        <v>7.8149965628992734E-6</v>
      </c>
      <c r="O72" s="76">
        <v>0</v>
      </c>
      <c r="P72" s="54"/>
      <c r="Q72" s="76">
        <v>0</v>
      </c>
      <c r="R72" s="54"/>
      <c r="S72" s="76">
        <v>0</v>
      </c>
      <c r="T72" s="54"/>
      <c r="U72" s="76">
        <v>0</v>
      </c>
      <c r="V72" s="54"/>
      <c r="W72" s="76">
        <v>0</v>
      </c>
      <c r="X72" s="54"/>
      <c r="Y72" s="76">
        <v>0</v>
      </c>
      <c r="Z72" s="54"/>
      <c r="AA72" s="76">
        <v>0</v>
      </c>
      <c r="AB72" s="54"/>
      <c r="AC72" s="76">
        <v>193.3931223168</v>
      </c>
      <c r="AD72" s="54">
        <v>1.8084774052134858E-6</v>
      </c>
      <c r="AE72" s="41"/>
    </row>
    <row r="73" spans="1:31" x14ac:dyDescent="0.3">
      <c r="A73" s="75" t="s">
        <v>755</v>
      </c>
      <c r="B73" t="s">
        <v>737</v>
      </c>
      <c r="C73">
        <v>6</v>
      </c>
      <c r="D73">
        <v>3.4136986301369863</v>
      </c>
      <c r="E73" s="76">
        <v>0</v>
      </c>
      <c r="F73" s="54"/>
      <c r="G73" s="76">
        <v>0</v>
      </c>
      <c r="H73" s="54"/>
      <c r="I73" s="76">
        <v>0</v>
      </c>
      <c r="J73" s="54"/>
      <c r="K73" s="76">
        <v>0</v>
      </c>
      <c r="L73" s="54"/>
      <c r="M73" s="76">
        <v>0</v>
      </c>
      <c r="N73" s="54"/>
      <c r="O73" s="76">
        <v>0</v>
      </c>
      <c r="P73" s="54"/>
      <c r="Q73" s="76">
        <v>0</v>
      </c>
      <c r="R73" s="54"/>
      <c r="S73" s="76">
        <v>7.8925150299999997E-2</v>
      </c>
      <c r="T73" s="54">
        <v>6.1993103145353685E-9</v>
      </c>
      <c r="U73" s="76">
        <v>0</v>
      </c>
      <c r="V73" s="54"/>
      <c r="W73" s="76">
        <v>0</v>
      </c>
      <c r="X73" s="54"/>
      <c r="Y73" s="76">
        <v>0</v>
      </c>
      <c r="Z73" s="54"/>
      <c r="AA73" s="76">
        <v>0</v>
      </c>
      <c r="AB73" s="54"/>
      <c r="AC73" s="76">
        <v>7.8925150299999997E-2</v>
      </c>
      <c r="AD73" s="54">
        <v>7.3805288063353779E-10</v>
      </c>
      <c r="AE73" s="41"/>
    </row>
    <row r="74" spans="1:31" x14ac:dyDescent="0.3">
      <c r="A74" s="75" t="s">
        <v>756</v>
      </c>
      <c r="B74" t="s">
        <v>543</v>
      </c>
      <c r="C74">
        <v>5</v>
      </c>
      <c r="D74">
        <v>20.556164383561644</v>
      </c>
      <c r="E74" s="76">
        <v>0</v>
      </c>
      <c r="F74" s="54"/>
      <c r="G74" s="76">
        <v>0</v>
      </c>
      <c r="H74" s="54"/>
      <c r="I74" s="76">
        <v>0</v>
      </c>
      <c r="J74" s="54"/>
      <c r="K74" s="76">
        <v>0</v>
      </c>
      <c r="L74" s="54"/>
      <c r="M74" s="76">
        <v>0</v>
      </c>
      <c r="N74" s="54"/>
      <c r="O74" s="76">
        <v>0</v>
      </c>
      <c r="P74" s="54"/>
      <c r="Q74" s="76">
        <v>0</v>
      </c>
      <c r="R74" s="54"/>
      <c r="S74" s="76">
        <v>0</v>
      </c>
      <c r="T74" s="54"/>
      <c r="U74" s="76">
        <v>0</v>
      </c>
      <c r="V74" s="54"/>
      <c r="W74" s="76">
        <v>425.87328567319997</v>
      </c>
      <c r="X74" s="54">
        <v>6.7562078919961279E-5</v>
      </c>
      <c r="Y74" s="76">
        <v>27299.569594439999</v>
      </c>
      <c r="Z74" s="54">
        <v>1.2860189051413747E-3</v>
      </c>
      <c r="AA74" s="76">
        <v>0</v>
      </c>
      <c r="AB74" s="54"/>
      <c r="AC74" s="76">
        <v>27725.442880113198</v>
      </c>
      <c r="AD74" s="54">
        <v>2.5926897708433195E-4</v>
      </c>
      <c r="AE74" s="41"/>
    </row>
    <row r="75" spans="1:31" x14ac:dyDescent="0.3">
      <c r="A75" s="75" t="s">
        <v>757</v>
      </c>
      <c r="B75" t="s">
        <v>737</v>
      </c>
      <c r="C75">
        <v>7.25</v>
      </c>
      <c r="D75">
        <v>25.923287671232877</v>
      </c>
      <c r="E75" s="76">
        <v>13783.537410000001</v>
      </c>
      <c r="F75" s="54">
        <v>9.9500734964708282E-3</v>
      </c>
      <c r="G75" s="76">
        <v>0</v>
      </c>
      <c r="H75" s="54"/>
      <c r="I75" s="76">
        <v>0</v>
      </c>
      <c r="J75" s="54"/>
      <c r="K75" s="76">
        <v>0</v>
      </c>
      <c r="L75" s="54"/>
      <c r="M75" s="76">
        <v>0</v>
      </c>
      <c r="N75" s="54"/>
      <c r="O75" s="76">
        <v>0</v>
      </c>
      <c r="P75" s="54"/>
      <c r="Q75" s="76">
        <v>0</v>
      </c>
      <c r="R75" s="54"/>
      <c r="S75" s="76">
        <v>0</v>
      </c>
      <c r="T75" s="54"/>
      <c r="U75" s="76">
        <v>0</v>
      </c>
      <c r="V75" s="54"/>
      <c r="W75" s="76">
        <v>131770.61763960001</v>
      </c>
      <c r="X75" s="54">
        <v>2.0904567550476292E-2</v>
      </c>
      <c r="Y75" s="76">
        <v>0</v>
      </c>
      <c r="Z75" s="54"/>
      <c r="AA75" s="76">
        <v>0</v>
      </c>
      <c r="AB75" s="54"/>
      <c r="AC75" s="76">
        <v>145554.1550496</v>
      </c>
      <c r="AD75" s="54">
        <v>1.3611207962759861E-3</v>
      </c>
      <c r="AE75" s="41"/>
    </row>
    <row r="76" spans="1:31" x14ac:dyDescent="0.3">
      <c r="A76" s="75" t="s">
        <v>758</v>
      </c>
      <c r="B76" t="s">
        <v>737</v>
      </c>
      <c r="C76">
        <v>9.25</v>
      </c>
      <c r="D76">
        <v>17.504109589041096</v>
      </c>
      <c r="E76" s="76">
        <v>0</v>
      </c>
      <c r="F76" s="54"/>
      <c r="G76" s="76">
        <v>0</v>
      </c>
      <c r="H76" s="54"/>
      <c r="I76" s="76">
        <v>0</v>
      </c>
      <c r="J76" s="54"/>
      <c r="K76" s="76">
        <v>0</v>
      </c>
      <c r="L76" s="54"/>
      <c r="M76" s="76">
        <v>0</v>
      </c>
      <c r="N76" s="54"/>
      <c r="O76" s="76">
        <v>0</v>
      </c>
      <c r="P76" s="54"/>
      <c r="Q76" s="76">
        <v>0</v>
      </c>
      <c r="R76" s="54"/>
      <c r="S76" s="76">
        <v>0</v>
      </c>
      <c r="T76" s="54"/>
      <c r="U76" s="76">
        <v>0</v>
      </c>
      <c r="V76" s="54"/>
      <c r="W76" s="76">
        <v>51304.977061800004</v>
      </c>
      <c r="X76" s="54">
        <v>8.1392071910705091E-3</v>
      </c>
      <c r="Y76" s="76">
        <v>0</v>
      </c>
      <c r="Z76" s="54"/>
      <c r="AA76" s="76">
        <v>0</v>
      </c>
      <c r="AB76" s="54"/>
      <c r="AC76" s="76">
        <v>51304.977061800004</v>
      </c>
      <c r="AD76" s="54">
        <v>4.7976831171519575E-4</v>
      </c>
      <c r="AE76" s="41"/>
    </row>
    <row r="77" spans="1:31" x14ac:dyDescent="0.3">
      <c r="A77" s="75" t="s">
        <v>759</v>
      </c>
      <c r="B77" t="s">
        <v>737</v>
      </c>
      <c r="C77">
        <v>13.25</v>
      </c>
      <c r="D77">
        <v>8.2027397260273975</v>
      </c>
      <c r="E77" s="76">
        <v>0</v>
      </c>
      <c r="F77" s="54"/>
      <c r="G77" s="76">
        <v>0</v>
      </c>
      <c r="H77" s="54"/>
      <c r="I77" s="76">
        <v>0</v>
      </c>
      <c r="J77" s="54"/>
      <c r="K77" s="76">
        <v>34661.576710199995</v>
      </c>
      <c r="L77" s="54">
        <v>4.8538999204714509E-3</v>
      </c>
      <c r="M77" s="76">
        <v>0</v>
      </c>
      <c r="N77" s="54"/>
      <c r="O77" s="76">
        <v>0</v>
      </c>
      <c r="P77" s="54"/>
      <c r="Q77" s="76">
        <v>21028.023204188001</v>
      </c>
      <c r="R77" s="54">
        <v>4.7824734430939059E-3</v>
      </c>
      <c r="S77" s="76">
        <v>0</v>
      </c>
      <c r="T77" s="54"/>
      <c r="U77" s="76">
        <v>0</v>
      </c>
      <c r="V77" s="54"/>
      <c r="W77" s="76">
        <v>0</v>
      </c>
      <c r="X77" s="54"/>
      <c r="Y77" s="76">
        <v>0</v>
      </c>
      <c r="Z77" s="54"/>
      <c r="AA77" s="76">
        <v>0</v>
      </c>
      <c r="AB77" s="54"/>
      <c r="AC77" s="76">
        <v>55689.599914388004</v>
      </c>
      <c r="AD77" s="54">
        <v>5.2077024220938714E-4</v>
      </c>
      <c r="AE77" s="41"/>
    </row>
    <row r="78" spans="1:31" x14ac:dyDescent="0.3">
      <c r="A78" s="75" t="s">
        <v>760</v>
      </c>
      <c r="B78" t="s">
        <v>543</v>
      </c>
      <c r="C78">
        <v>8.75</v>
      </c>
      <c r="D78">
        <v>28.978082191780821</v>
      </c>
      <c r="E78" s="76">
        <v>0</v>
      </c>
      <c r="F78" s="54"/>
      <c r="G78" s="76">
        <v>0</v>
      </c>
      <c r="H78" s="54"/>
      <c r="I78" s="76">
        <v>0</v>
      </c>
      <c r="J78" s="54"/>
      <c r="K78" s="76">
        <v>0</v>
      </c>
      <c r="L78" s="54"/>
      <c r="M78" s="76">
        <v>0</v>
      </c>
      <c r="N78" s="54"/>
      <c r="O78" s="76">
        <v>0</v>
      </c>
      <c r="P78" s="54"/>
      <c r="Q78" s="76">
        <v>0</v>
      </c>
      <c r="R78" s="54"/>
      <c r="S78" s="76">
        <v>0</v>
      </c>
      <c r="T78" s="54"/>
      <c r="U78" s="76">
        <v>0</v>
      </c>
      <c r="V78" s="54"/>
      <c r="W78" s="76">
        <v>1392.3627602500001</v>
      </c>
      <c r="X78" s="54">
        <v>2.2088946608736642E-4</v>
      </c>
      <c r="Y78" s="76">
        <v>28841.800033750002</v>
      </c>
      <c r="Z78" s="54">
        <v>1.3586697758511126E-3</v>
      </c>
      <c r="AA78" s="76">
        <v>0</v>
      </c>
      <c r="AB78" s="54"/>
      <c r="AC78" s="76">
        <v>30234.162794</v>
      </c>
      <c r="AD78" s="54">
        <v>2.827287735130868E-4</v>
      </c>
      <c r="AE78" s="41"/>
    </row>
    <row r="79" spans="1:31" x14ac:dyDescent="0.3">
      <c r="A79" s="75" t="s">
        <v>761</v>
      </c>
      <c r="B79" t="s">
        <v>543</v>
      </c>
      <c r="C79">
        <v>5.2</v>
      </c>
      <c r="D79">
        <v>24.473972602739725</v>
      </c>
      <c r="E79" s="76">
        <v>0</v>
      </c>
      <c r="F79" s="54"/>
      <c r="G79" s="76">
        <v>0</v>
      </c>
      <c r="H79" s="54"/>
      <c r="I79" s="76">
        <v>0</v>
      </c>
      <c r="J79" s="54"/>
      <c r="K79" s="76">
        <v>0</v>
      </c>
      <c r="L79" s="54"/>
      <c r="M79" s="76">
        <v>0</v>
      </c>
      <c r="N79" s="54"/>
      <c r="O79" s="76">
        <v>0</v>
      </c>
      <c r="P79" s="54"/>
      <c r="Q79" s="76">
        <v>0</v>
      </c>
      <c r="R79" s="54"/>
      <c r="S79" s="76">
        <v>0</v>
      </c>
      <c r="T79" s="54"/>
      <c r="U79" s="76">
        <v>0</v>
      </c>
      <c r="V79" s="54"/>
      <c r="W79" s="76">
        <v>0</v>
      </c>
      <c r="X79" s="54"/>
      <c r="Y79" s="76">
        <v>13831.635794891199</v>
      </c>
      <c r="Z79" s="54">
        <v>6.5157602795624264E-4</v>
      </c>
      <c r="AA79" s="76">
        <v>0</v>
      </c>
      <c r="AB79" s="54"/>
      <c r="AC79" s="76">
        <v>13831.635794891199</v>
      </c>
      <c r="AD79" s="54">
        <v>1.293437973002302E-4</v>
      </c>
      <c r="AE79" s="41"/>
    </row>
    <row r="80" spans="1:31" x14ac:dyDescent="0.3">
      <c r="A80" s="75" t="s">
        <v>762</v>
      </c>
      <c r="B80" t="s">
        <v>737</v>
      </c>
      <c r="C80">
        <v>11.5</v>
      </c>
      <c r="D80">
        <v>21.665753424657535</v>
      </c>
      <c r="E80" s="76">
        <v>51761.040899760796</v>
      </c>
      <c r="F80" s="54">
        <v>3.7365310942080759E-2</v>
      </c>
      <c r="G80" s="76">
        <v>0</v>
      </c>
      <c r="H80" s="54"/>
      <c r="I80" s="76">
        <v>0</v>
      </c>
      <c r="J80" s="54"/>
      <c r="K80" s="76">
        <v>336797.58232911996</v>
      </c>
      <c r="L80" s="54">
        <v>4.7164090997661362E-2</v>
      </c>
      <c r="M80" s="76">
        <v>129008.26698</v>
      </c>
      <c r="N80" s="54">
        <v>5.2132110540246959E-3</v>
      </c>
      <c r="O80" s="76">
        <v>0</v>
      </c>
      <c r="P80" s="54"/>
      <c r="Q80" s="76">
        <v>0</v>
      </c>
      <c r="R80" s="54"/>
      <c r="S80" s="76">
        <v>0</v>
      </c>
      <c r="T80" s="54"/>
      <c r="U80" s="76">
        <v>0</v>
      </c>
      <c r="V80" s="54"/>
      <c r="W80" s="76">
        <v>60203.857924000004</v>
      </c>
      <c r="X80" s="54">
        <v>9.550957848689005E-3</v>
      </c>
      <c r="Y80" s="76">
        <v>0</v>
      </c>
      <c r="Z80" s="54"/>
      <c r="AA80" s="76">
        <v>0</v>
      </c>
      <c r="AB80" s="54"/>
      <c r="AC80" s="76">
        <v>577770.74813288078</v>
      </c>
      <c r="AD80" s="54">
        <v>5.4029084947497009E-3</v>
      </c>
      <c r="AE80" s="41"/>
    </row>
    <row r="81" spans="1:31" x14ac:dyDescent="0.3">
      <c r="A81" s="75" t="s">
        <v>763</v>
      </c>
      <c r="B81" t="s">
        <v>737</v>
      </c>
      <c r="C81">
        <v>6.25</v>
      </c>
      <c r="D81">
        <v>11.616438356164384</v>
      </c>
      <c r="E81" s="76">
        <v>0</v>
      </c>
      <c r="F81" s="54"/>
      <c r="G81" s="76">
        <v>0</v>
      </c>
      <c r="H81" s="54"/>
      <c r="I81" s="76">
        <v>0</v>
      </c>
      <c r="J81" s="54"/>
      <c r="K81" s="76">
        <v>0</v>
      </c>
      <c r="L81" s="54"/>
      <c r="M81" s="76">
        <v>0</v>
      </c>
      <c r="N81" s="54"/>
      <c r="O81" s="76">
        <v>0</v>
      </c>
      <c r="P81" s="54"/>
      <c r="Q81" s="76">
        <v>30499.143521524002</v>
      </c>
      <c r="R81" s="54">
        <v>6.9365219218394209E-3</v>
      </c>
      <c r="S81" s="76">
        <v>0</v>
      </c>
      <c r="T81" s="54"/>
      <c r="U81" s="76">
        <v>0</v>
      </c>
      <c r="V81" s="54"/>
      <c r="W81" s="76">
        <v>60358.487079999999</v>
      </c>
      <c r="X81" s="54">
        <v>9.5754887774709887E-3</v>
      </c>
      <c r="Y81" s="76">
        <v>0</v>
      </c>
      <c r="Z81" s="54"/>
      <c r="AA81" s="76">
        <v>0</v>
      </c>
      <c r="AB81" s="54"/>
      <c r="AC81" s="76">
        <v>90857.630601523997</v>
      </c>
      <c r="AD81" s="54">
        <v>8.4963710221775356E-4</v>
      </c>
      <c r="AE81" s="41"/>
    </row>
    <row r="82" spans="1:31" x14ac:dyDescent="0.3">
      <c r="A82" s="75" t="s">
        <v>764</v>
      </c>
      <c r="B82" t="s">
        <v>543</v>
      </c>
      <c r="C82">
        <v>0</v>
      </c>
      <c r="D82">
        <v>17.243835616438357</v>
      </c>
      <c r="E82" s="76">
        <v>0</v>
      </c>
      <c r="F82" s="54"/>
      <c r="G82" s="76">
        <v>0</v>
      </c>
      <c r="H82" s="54"/>
      <c r="I82" s="76">
        <v>0</v>
      </c>
      <c r="J82" s="54"/>
      <c r="K82" s="76">
        <v>0</v>
      </c>
      <c r="L82" s="54"/>
      <c r="M82" s="76">
        <v>0</v>
      </c>
      <c r="N82" s="54"/>
      <c r="O82" s="76">
        <v>0</v>
      </c>
      <c r="P82" s="54"/>
      <c r="Q82" s="76">
        <v>0</v>
      </c>
      <c r="R82" s="54"/>
      <c r="S82" s="76">
        <v>0</v>
      </c>
      <c r="T82" s="54"/>
      <c r="U82" s="76">
        <v>0</v>
      </c>
      <c r="V82" s="54"/>
      <c r="W82" s="76">
        <v>685.2027716865</v>
      </c>
      <c r="X82" s="54">
        <v>1.0870304687855833E-4</v>
      </c>
      <c r="Y82" s="76">
        <v>0</v>
      </c>
      <c r="Z82" s="54"/>
      <c r="AA82" s="76">
        <v>0</v>
      </c>
      <c r="AB82" s="54"/>
      <c r="AC82" s="76">
        <v>685.2027716865</v>
      </c>
      <c r="AD82" s="54">
        <v>6.4075377435335175E-6</v>
      </c>
      <c r="AE82" s="41"/>
    </row>
    <row r="83" spans="1:31" x14ac:dyDescent="0.3">
      <c r="A83" s="75" t="s">
        <v>765</v>
      </c>
      <c r="B83" t="s">
        <v>543</v>
      </c>
      <c r="C83">
        <v>8.375</v>
      </c>
      <c r="D83">
        <v>29.958904109589042</v>
      </c>
      <c r="E83" s="76">
        <v>0</v>
      </c>
      <c r="F83" s="54"/>
      <c r="G83" s="76">
        <v>0</v>
      </c>
      <c r="H83" s="54"/>
      <c r="I83" s="76">
        <v>0</v>
      </c>
      <c r="J83" s="54"/>
      <c r="K83" s="76">
        <v>0</v>
      </c>
      <c r="L83" s="54"/>
      <c r="M83" s="76">
        <v>0</v>
      </c>
      <c r="N83" s="54"/>
      <c r="O83" s="76">
        <v>0</v>
      </c>
      <c r="P83" s="54"/>
      <c r="Q83" s="76">
        <v>0</v>
      </c>
      <c r="R83" s="54"/>
      <c r="S83" s="76">
        <v>0</v>
      </c>
      <c r="T83" s="54"/>
      <c r="U83" s="76">
        <v>0</v>
      </c>
      <c r="V83" s="54"/>
      <c r="W83" s="76">
        <v>0</v>
      </c>
      <c r="X83" s="54"/>
      <c r="Y83" s="76">
        <v>12289.755732965199</v>
      </c>
      <c r="Z83" s="54">
        <v>5.7894166270598473E-4</v>
      </c>
      <c r="AA83" s="76">
        <v>0</v>
      </c>
      <c r="AB83" s="54"/>
      <c r="AC83" s="76">
        <v>12289.755732965199</v>
      </c>
      <c r="AD83" s="54">
        <v>1.1492521188138303E-4</v>
      </c>
      <c r="AE83" s="41"/>
    </row>
    <row r="84" spans="1:31" x14ac:dyDescent="0.3">
      <c r="A84" s="75" t="s">
        <v>766</v>
      </c>
      <c r="B84" t="s">
        <v>543</v>
      </c>
      <c r="C84">
        <v>7.5</v>
      </c>
      <c r="D84">
        <v>9.1835616438356169</v>
      </c>
      <c r="E84" s="76">
        <v>0</v>
      </c>
      <c r="F84" s="54"/>
      <c r="G84" s="76">
        <v>0</v>
      </c>
      <c r="H84" s="54"/>
      <c r="I84" s="76">
        <v>0</v>
      </c>
      <c r="J84" s="54"/>
      <c r="K84" s="76">
        <v>0</v>
      </c>
      <c r="L84" s="54"/>
      <c r="M84" s="76">
        <v>0</v>
      </c>
      <c r="N84" s="54"/>
      <c r="O84" s="76">
        <v>0</v>
      </c>
      <c r="P84" s="54"/>
      <c r="Q84" s="76">
        <v>0</v>
      </c>
      <c r="R84" s="54"/>
      <c r="S84" s="76">
        <v>0</v>
      </c>
      <c r="T84" s="54"/>
      <c r="U84" s="76">
        <v>0</v>
      </c>
      <c r="V84" s="54"/>
      <c r="W84" s="76">
        <v>29132.8917</v>
      </c>
      <c r="X84" s="54">
        <v>4.6217473469619599E-3</v>
      </c>
      <c r="Y84" s="76">
        <v>0</v>
      </c>
      <c r="Z84" s="54"/>
      <c r="AA84" s="76">
        <v>0</v>
      </c>
      <c r="AB84" s="54"/>
      <c r="AC84" s="76">
        <v>29132.8917</v>
      </c>
      <c r="AD84" s="54">
        <v>2.7243045542061999E-4</v>
      </c>
      <c r="AE84" s="41"/>
    </row>
    <row r="85" spans="1:31" x14ac:dyDescent="0.3">
      <c r="A85" s="55" t="s">
        <v>262</v>
      </c>
      <c r="B85" t="s">
        <v>542</v>
      </c>
      <c r="C85" t="s">
        <v>542</v>
      </c>
      <c r="D85" t="s">
        <v>542</v>
      </c>
      <c r="E85" s="73">
        <v>0</v>
      </c>
      <c r="F85" s="74"/>
      <c r="G85" s="73">
        <v>0</v>
      </c>
      <c r="H85" s="74"/>
      <c r="I85" s="73">
        <v>0</v>
      </c>
      <c r="J85" s="74"/>
      <c r="K85" s="73">
        <v>259582.491272769</v>
      </c>
      <c r="L85" s="74">
        <v>3.6351128636738943E-2</v>
      </c>
      <c r="M85" s="73">
        <v>229196.85249893501</v>
      </c>
      <c r="N85" s="74">
        <v>9.2618216876004713E-3</v>
      </c>
      <c r="O85" s="73">
        <v>0</v>
      </c>
      <c r="P85" s="74"/>
      <c r="Q85" s="73">
        <v>17482.922864190001</v>
      </c>
      <c r="R85" s="74">
        <v>3.9761994503123626E-3</v>
      </c>
      <c r="S85" s="73">
        <v>0</v>
      </c>
      <c r="T85" s="74"/>
      <c r="U85" s="73">
        <v>0</v>
      </c>
      <c r="V85" s="74"/>
      <c r="W85" s="73">
        <v>190808.5639429017</v>
      </c>
      <c r="X85" s="74">
        <v>3.0270560961194504E-2</v>
      </c>
      <c r="Y85" s="73">
        <v>70353.252208951395</v>
      </c>
      <c r="Z85" s="74">
        <v>3.3141772461246976E-3</v>
      </c>
      <c r="AA85" s="73">
        <v>0</v>
      </c>
      <c r="AB85" s="74"/>
      <c r="AC85" s="73">
        <v>767424.08278774715</v>
      </c>
      <c r="AD85" s="74">
        <v>7.1764140177893003E-3</v>
      </c>
      <c r="AE85" s="41"/>
    </row>
    <row r="86" spans="1:31" x14ac:dyDescent="0.3">
      <c r="A86" s="75" t="s">
        <v>767</v>
      </c>
      <c r="B86" t="s">
        <v>740</v>
      </c>
      <c r="C86">
        <v>8.5</v>
      </c>
      <c r="D86">
        <v>13.978082191780821</v>
      </c>
      <c r="E86" s="76">
        <v>0</v>
      </c>
      <c r="F86" s="54"/>
      <c r="G86" s="76">
        <v>0</v>
      </c>
      <c r="H86" s="54"/>
      <c r="I86" s="76">
        <v>0</v>
      </c>
      <c r="J86" s="54"/>
      <c r="K86" s="76">
        <v>0</v>
      </c>
      <c r="L86" s="54"/>
      <c r="M86" s="76">
        <v>0</v>
      </c>
      <c r="N86" s="54"/>
      <c r="O86" s="76">
        <v>0</v>
      </c>
      <c r="P86" s="54"/>
      <c r="Q86" s="76">
        <v>0</v>
      </c>
      <c r="R86" s="54"/>
      <c r="S86" s="76">
        <v>0</v>
      </c>
      <c r="T86" s="54"/>
      <c r="U86" s="76">
        <v>0</v>
      </c>
      <c r="V86" s="54"/>
      <c r="W86" s="76">
        <v>125875.244075301</v>
      </c>
      <c r="X86" s="54">
        <v>1.996930415778848E-2</v>
      </c>
      <c r="Y86" s="76">
        <v>0</v>
      </c>
      <c r="Z86" s="54"/>
      <c r="AA86" s="76">
        <v>0</v>
      </c>
      <c r="AB86" s="54"/>
      <c r="AC86" s="76">
        <v>125875.244075301</v>
      </c>
      <c r="AD86" s="54">
        <v>1.1770973655051192E-3</v>
      </c>
      <c r="AE86" s="41"/>
    </row>
    <row r="87" spans="1:31" x14ac:dyDescent="0.3">
      <c r="A87" s="75" t="s">
        <v>768</v>
      </c>
      <c r="B87" t="s">
        <v>543</v>
      </c>
      <c r="C87">
        <v>4.3500000000000005</v>
      </c>
      <c r="D87">
        <v>22.142465753424659</v>
      </c>
      <c r="E87" s="76">
        <v>0</v>
      </c>
      <c r="F87" s="54"/>
      <c r="G87" s="76">
        <v>0</v>
      </c>
      <c r="H87" s="54"/>
      <c r="I87" s="76">
        <v>0</v>
      </c>
      <c r="J87" s="54"/>
      <c r="K87" s="76">
        <v>0</v>
      </c>
      <c r="L87" s="54"/>
      <c r="M87" s="76">
        <v>0</v>
      </c>
      <c r="N87" s="54"/>
      <c r="O87" s="76">
        <v>0</v>
      </c>
      <c r="P87" s="54"/>
      <c r="Q87" s="76">
        <v>0</v>
      </c>
      <c r="R87" s="54"/>
      <c r="S87" s="76">
        <v>0</v>
      </c>
      <c r="T87" s="54"/>
      <c r="U87" s="76">
        <v>0</v>
      </c>
      <c r="V87" s="54"/>
      <c r="W87" s="76">
        <v>0</v>
      </c>
      <c r="X87" s="54"/>
      <c r="Y87" s="76">
        <v>45.605808326600005</v>
      </c>
      <c r="Z87" s="54">
        <v>2.1483830171522755E-6</v>
      </c>
      <c r="AA87" s="76">
        <v>0</v>
      </c>
      <c r="AB87" s="54"/>
      <c r="AC87" s="76">
        <v>45.605808326600005</v>
      </c>
      <c r="AD87" s="54">
        <v>4.2647366626640578E-7</v>
      </c>
      <c r="AE87" s="41"/>
    </row>
    <row r="88" spans="1:31" x14ac:dyDescent="0.3">
      <c r="A88" s="75" t="s">
        <v>769</v>
      </c>
      <c r="B88" t="s">
        <v>740</v>
      </c>
      <c r="C88">
        <v>7.5</v>
      </c>
      <c r="D88">
        <v>8.493150684931507</v>
      </c>
      <c r="E88" s="76">
        <v>0</v>
      </c>
      <c r="F88" s="54"/>
      <c r="G88" s="76">
        <v>0</v>
      </c>
      <c r="H88" s="54"/>
      <c r="I88" s="76">
        <v>0</v>
      </c>
      <c r="J88" s="54"/>
      <c r="K88" s="76">
        <v>0</v>
      </c>
      <c r="L88" s="54"/>
      <c r="M88" s="76">
        <v>0</v>
      </c>
      <c r="N88" s="54"/>
      <c r="O88" s="76">
        <v>0</v>
      </c>
      <c r="P88" s="54"/>
      <c r="Q88" s="76">
        <v>0</v>
      </c>
      <c r="R88" s="54"/>
      <c r="S88" s="76">
        <v>0</v>
      </c>
      <c r="T88" s="54"/>
      <c r="U88" s="76">
        <v>0</v>
      </c>
      <c r="V88" s="54"/>
      <c r="W88" s="76">
        <v>38208.626948090998</v>
      </c>
      <c r="X88" s="54">
        <v>6.0615548242469461E-3</v>
      </c>
      <c r="Y88" s="76">
        <v>0</v>
      </c>
      <c r="Z88" s="54"/>
      <c r="AA88" s="76">
        <v>0</v>
      </c>
      <c r="AB88" s="54"/>
      <c r="AC88" s="76">
        <v>38208.626948090998</v>
      </c>
      <c r="AD88" s="54">
        <v>3.5730039254788451E-4</v>
      </c>
      <c r="AE88" s="41"/>
    </row>
    <row r="89" spans="1:31" x14ac:dyDescent="0.3">
      <c r="A89" s="75" t="s">
        <v>770</v>
      </c>
      <c r="B89" t="s">
        <v>740</v>
      </c>
      <c r="C89">
        <v>8</v>
      </c>
      <c r="D89">
        <v>28.687671232876713</v>
      </c>
      <c r="E89" s="76">
        <v>0</v>
      </c>
      <c r="F89" s="54"/>
      <c r="G89" s="76">
        <v>0</v>
      </c>
      <c r="H89" s="54"/>
      <c r="I89" s="76">
        <v>0</v>
      </c>
      <c r="J89" s="54"/>
      <c r="K89" s="76">
        <v>259582.491272769</v>
      </c>
      <c r="L89" s="54">
        <v>3.6351128636738943E-2</v>
      </c>
      <c r="M89" s="76">
        <v>229196.85249893501</v>
      </c>
      <c r="N89" s="54">
        <v>9.2618216876004713E-3</v>
      </c>
      <c r="O89" s="76">
        <v>0</v>
      </c>
      <c r="P89" s="54"/>
      <c r="Q89" s="76">
        <v>0</v>
      </c>
      <c r="R89" s="54"/>
      <c r="S89" s="76">
        <v>0</v>
      </c>
      <c r="T89" s="54"/>
      <c r="U89" s="76">
        <v>0</v>
      </c>
      <c r="V89" s="54"/>
      <c r="W89" s="76">
        <v>0</v>
      </c>
      <c r="X89" s="54"/>
      <c r="Y89" s="76">
        <v>0</v>
      </c>
      <c r="Z89" s="54"/>
      <c r="AA89" s="76">
        <v>0</v>
      </c>
      <c r="AB89" s="54"/>
      <c r="AC89" s="76">
        <v>488779.34377170401</v>
      </c>
      <c r="AD89" s="54">
        <v>4.5707230368730312E-3</v>
      </c>
      <c r="AE89" s="41"/>
    </row>
    <row r="90" spans="1:31" x14ac:dyDescent="0.3">
      <c r="A90" s="75" t="s">
        <v>771</v>
      </c>
      <c r="B90" t="s">
        <v>740</v>
      </c>
      <c r="C90">
        <v>7.75</v>
      </c>
      <c r="D90">
        <v>9.9890410958904106</v>
      </c>
      <c r="E90" s="76">
        <v>0</v>
      </c>
      <c r="F90" s="54"/>
      <c r="G90" s="76">
        <v>0</v>
      </c>
      <c r="H90" s="54"/>
      <c r="I90" s="76">
        <v>0</v>
      </c>
      <c r="J90" s="54"/>
      <c r="K90" s="76">
        <v>0</v>
      </c>
      <c r="L90" s="54"/>
      <c r="M90" s="76">
        <v>0</v>
      </c>
      <c r="N90" s="54"/>
      <c r="O90" s="76">
        <v>0</v>
      </c>
      <c r="P90" s="54"/>
      <c r="Q90" s="76">
        <v>17482.922864190001</v>
      </c>
      <c r="R90" s="54">
        <v>3.9761994503123626E-3</v>
      </c>
      <c r="S90" s="76">
        <v>0</v>
      </c>
      <c r="T90" s="54"/>
      <c r="U90" s="76">
        <v>0</v>
      </c>
      <c r="V90" s="54"/>
      <c r="W90" s="76">
        <v>0</v>
      </c>
      <c r="X90" s="54"/>
      <c r="Y90" s="76">
        <v>0</v>
      </c>
      <c r="Z90" s="54"/>
      <c r="AA90" s="76">
        <v>0</v>
      </c>
      <c r="AB90" s="54"/>
      <c r="AC90" s="76">
        <v>17482.922864190001</v>
      </c>
      <c r="AD90" s="54">
        <v>1.6348808374469921E-4</v>
      </c>
      <c r="AE90" s="41"/>
    </row>
    <row r="91" spans="1:31" x14ac:dyDescent="0.3">
      <c r="A91" s="75" t="s">
        <v>772</v>
      </c>
      <c r="B91" t="s">
        <v>543</v>
      </c>
      <c r="C91">
        <v>6.3380000000000001</v>
      </c>
      <c r="D91">
        <v>28.446575342465753</v>
      </c>
      <c r="E91" s="76">
        <v>0</v>
      </c>
      <c r="F91" s="54"/>
      <c r="G91" s="76">
        <v>0</v>
      </c>
      <c r="H91" s="54"/>
      <c r="I91" s="76">
        <v>0</v>
      </c>
      <c r="J91" s="54"/>
      <c r="K91" s="76">
        <v>0</v>
      </c>
      <c r="L91" s="54"/>
      <c r="M91" s="76">
        <v>0</v>
      </c>
      <c r="N91" s="54"/>
      <c r="O91" s="76">
        <v>0</v>
      </c>
      <c r="P91" s="54"/>
      <c r="Q91" s="76">
        <v>0</v>
      </c>
      <c r="R91" s="54"/>
      <c r="S91" s="76">
        <v>0</v>
      </c>
      <c r="T91" s="54"/>
      <c r="U91" s="76">
        <v>0</v>
      </c>
      <c r="V91" s="54"/>
      <c r="W91" s="76">
        <v>551.90717627069989</v>
      </c>
      <c r="X91" s="54">
        <v>8.7556551336041044E-5</v>
      </c>
      <c r="Y91" s="76">
        <v>686.34610382380004</v>
      </c>
      <c r="Z91" s="54">
        <v>3.2332160473595832E-5</v>
      </c>
      <c r="AA91" s="76">
        <v>0</v>
      </c>
      <c r="AB91" s="54"/>
      <c r="AC91" s="76">
        <v>1238.2532800945</v>
      </c>
      <c r="AD91" s="54">
        <v>1.1579279822133867E-5</v>
      </c>
      <c r="AE91" s="41"/>
    </row>
    <row r="92" spans="1:31" x14ac:dyDescent="0.3">
      <c r="A92" s="75" t="s">
        <v>773</v>
      </c>
      <c r="B92" t="s">
        <v>740</v>
      </c>
      <c r="C92">
        <v>7.75</v>
      </c>
      <c r="D92">
        <v>6.4986301369863018</v>
      </c>
      <c r="E92" s="76">
        <v>0</v>
      </c>
      <c r="F92" s="54"/>
      <c r="G92" s="76">
        <v>0</v>
      </c>
      <c r="H92" s="54"/>
      <c r="I92" s="76">
        <v>0</v>
      </c>
      <c r="J92" s="54"/>
      <c r="K92" s="76">
        <v>0</v>
      </c>
      <c r="L92" s="54"/>
      <c r="M92" s="76">
        <v>0</v>
      </c>
      <c r="N92" s="54"/>
      <c r="O92" s="76">
        <v>0</v>
      </c>
      <c r="P92" s="54"/>
      <c r="Q92" s="76">
        <v>0</v>
      </c>
      <c r="R92" s="54"/>
      <c r="S92" s="76">
        <v>0</v>
      </c>
      <c r="T92" s="54"/>
      <c r="U92" s="76">
        <v>0</v>
      </c>
      <c r="V92" s="54"/>
      <c r="W92" s="76">
        <v>20002.211531712001</v>
      </c>
      <c r="X92" s="54">
        <v>3.1732232087370114E-3</v>
      </c>
      <c r="Y92" s="76">
        <v>0</v>
      </c>
      <c r="Z92" s="54"/>
      <c r="AA92" s="76">
        <v>0</v>
      </c>
      <c r="AB92" s="54"/>
      <c r="AC92" s="76">
        <v>20002.211531712001</v>
      </c>
      <c r="AD92" s="54">
        <v>1.8704671177574445E-4</v>
      </c>
      <c r="AE92" s="41"/>
    </row>
    <row r="93" spans="1:31" x14ac:dyDescent="0.3">
      <c r="A93" s="75" t="s">
        <v>774</v>
      </c>
      <c r="B93" t="s">
        <v>543</v>
      </c>
      <c r="C93">
        <v>3.5</v>
      </c>
      <c r="D93">
        <v>9.2109589041095887</v>
      </c>
      <c r="E93" s="76">
        <v>0</v>
      </c>
      <c r="F93" s="54"/>
      <c r="G93" s="76">
        <v>0</v>
      </c>
      <c r="H93" s="54"/>
      <c r="I93" s="76">
        <v>0</v>
      </c>
      <c r="J93" s="54"/>
      <c r="K93" s="76">
        <v>0</v>
      </c>
      <c r="L93" s="54"/>
      <c r="M93" s="76">
        <v>0</v>
      </c>
      <c r="N93" s="54"/>
      <c r="O93" s="76">
        <v>0</v>
      </c>
      <c r="P93" s="54"/>
      <c r="Q93" s="76">
        <v>0</v>
      </c>
      <c r="R93" s="54"/>
      <c r="S93" s="76">
        <v>0</v>
      </c>
      <c r="T93" s="54"/>
      <c r="U93" s="76">
        <v>0</v>
      </c>
      <c r="V93" s="54"/>
      <c r="W93" s="76">
        <v>3133.7521094439999</v>
      </c>
      <c r="X93" s="54">
        <v>4.9714977308137421E-4</v>
      </c>
      <c r="Y93" s="76">
        <v>12535.008437775999</v>
      </c>
      <c r="Z93" s="54">
        <v>5.9049494430013787E-4</v>
      </c>
      <c r="AA93" s="76">
        <v>0</v>
      </c>
      <c r="AB93" s="54"/>
      <c r="AC93" s="76">
        <v>15668.760547219999</v>
      </c>
      <c r="AD93" s="54">
        <v>1.4652330485118948E-4</v>
      </c>
      <c r="AE93" s="41"/>
    </row>
    <row r="94" spans="1:31" x14ac:dyDescent="0.3">
      <c r="A94" s="75" t="s">
        <v>775</v>
      </c>
      <c r="B94" t="s">
        <v>543</v>
      </c>
      <c r="C94">
        <v>6.3500000000000005</v>
      </c>
      <c r="D94">
        <v>10.202739726027398</v>
      </c>
      <c r="E94" s="76">
        <v>0</v>
      </c>
      <c r="F94" s="54"/>
      <c r="G94" s="76">
        <v>0</v>
      </c>
      <c r="H94" s="54"/>
      <c r="I94" s="76">
        <v>0</v>
      </c>
      <c r="J94" s="54"/>
      <c r="K94" s="76">
        <v>0</v>
      </c>
      <c r="L94" s="54"/>
      <c r="M94" s="76">
        <v>0</v>
      </c>
      <c r="N94" s="54"/>
      <c r="O94" s="76">
        <v>0</v>
      </c>
      <c r="P94" s="54"/>
      <c r="Q94" s="76">
        <v>0</v>
      </c>
      <c r="R94" s="54"/>
      <c r="S94" s="76">
        <v>0</v>
      </c>
      <c r="T94" s="54"/>
      <c r="U94" s="76">
        <v>0</v>
      </c>
      <c r="V94" s="54"/>
      <c r="W94" s="76">
        <v>0</v>
      </c>
      <c r="X94" s="54"/>
      <c r="Y94" s="76">
        <v>38699.515019440005</v>
      </c>
      <c r="Z94" s="54">
        <v>1.8230436843567873E-3</v>
      </c>
      <c r="AA94" s="76">
        <v>0</v>
      </c>
      <c r="AB94" s="54"/>
      <c r="AC94" s="76">
        <v>38699.515019440005</v>
      </c>
      <c r="AD94" s="54">
        <v>3.6189083493222765E-4</v>
      </c>
      <c r="AE94" s="41"/>
    </row>
    <row r="95" spans="1:31" x14ac:dyDescent="0.3">
      <c r="A95" s="75" t="s">
        <v>776</v>
      </c>
      <c r="B95" t="s">
        <v>543</v>
      </c>
      <c r="C95">
        <v>4.75</v>
      </c>
      <c r="D95">
        <v>19.284931506849315</v>
      </c>
      <c r="E95" s="76">
        <v>0</v>
      </c>
      <c r="F95" s="54"/>
      <c r="G95" s="76">
        <v>0</v>
      </c>
      <c r="H95" s="54"/>
      <c r="I95" s="76">
        <v>0</v>
      </c>
      <c r="J95" s="54"/>
      <c r="K95" s="76">
        <v>0</v>
      </c>
      <c r="L95" s="54"/>
      <c r="M95" s="76">
        <v>0</v>
      </c>
      <c r="N95" s="54"/>
      <c r="O95" s="76">
        <v>0</v>
      </c>
      <c r="P95" s="54"/>
      <c r="Q95" s="76">
        <v>0</v>
      </c>
      <c r="R95" s="54"/>
      <c r="S95" s="76">
        <v>0</v>
      </c>
      <c r="T95" s="54"/>
      <c r="U95" s="76">
        <v>0</v>
      </c>
      <c r="V95" s="54"/>
      <c r="W95" s="76">
        <v>3036.8221020829997</v>
      </c>
      <c r="X95" s="54">
        <v>4.8177244600464933E-4</v>
      </c>
      <c r="Y95" s="76">
        <v>0</v>
      </c>
      <c r="Z95" s="54"/>
      <c r="AA95" s="76">
        <v>0</v>
      </c>
      <c r="AB95" s="54"/>
      <c r="AC95" s="76">
        <v>3036.8221020829997</v>
      </c>
      <c r="AD95" s="54">
        <v>2.8398239241794054E-5</v>
      </c>
      <c r="AE95" s="41"/>
    </row>
    <row r="96" spans="1:31" x14ac:dyDescent="0.3">
      <c r="A96" s="75" t="s">
        <v>777</v>
      </c>
      <c r="B96" t="s">
        <v>543</v>
      </c>
      <c r="C96">
        <v>6</v>
      </c>
      <c r="D96">
        <v>11.443835616438356</v>
      </c>
      <c r="E96" s="76">
        <v>0</v>
      </c>
      <c r="F96" s="54"/>
      <c r="G96" s="76">
        <v>0</v>
      </c>
      <c r="H96" s="54"/>
      <c r="I96" s="76">
        <v>0</v>
      </c>
      <c r="J96" s="54"/>
      <c r="K96" s="76">
        <v>0</v>
      </c>
      <c r="L96" s="54"/>
      <c r="M96" s="76">
        <v>0</v>
      </c>
      <c r="N96" s="54"/>
      <c r="O96" s="76">
        <v>0</v>
      </c>
      <c r="P96" s="54"/>
      <c r="Q96" s="76">
        <v>0</v>
      </c>
      <c r="R96" s="54"/>
      <c r="S96" s="76">
        <v>0</v>
      </c>
      <c r="T96" s="54"/>
      <c r="U96" s="76">
        <v>0</v>
      </c>
      <c r="V96" s="54"/>
      <c r="W96" s="76">
        <v>0</v>
      </c>
      <c r="X96" s="54"/>
      <c r="Y96" s="76">
        <v>18386.776839585</v>
      </c>
      <c r="Z96" s="54">
        <v>8.6615807397702439E-4</v>
      </c>
      <c r="AA96" s="76">
        <v>0</v>
      </c>
      <c r="AB96" s="54"/>
      <c r="AC96" s="76">
        <v>18386.776839585</v>
      </c>
      <c r="AD96" s="54">
        <v>1.7194029482921016E-4</v>
      </c>
      <c r="AE96" s="41"/>
    </row>
    <row r="97" spans="1:31" x14ac:dyDescent="0.3">
      <c r="A97" s="55" t="s">
        <v>266</v>
      </c>
      <c r="B97" t="s">
        <v>542</v>
      </c>
      <c r="C97" t="s">
        <v>542</v>
      </c>
      <c r="D97" t="s">
        <v>542</v>
      </c>
      <c r="E97" s="73">
        <v>0</v>
      </c>
      <c r="F97" s="74"/>
      <c r="G97" s="73">
        <v>0</v>
      </c>
      <c r="H97" s="74"/>
      <c r="I97" s="73">
        <v>0</v>
      </c>
      <c r="J97" s="74"/>
      <c r="K97" s="73">
        <v>183055.20177693502</v>
      </c>
      <c r="L97" s="74">
        <v>2.5634483877517281E-2</v>
      </c>
      <c r="M97" s="73">
        <v>0</v>
      </c>
      <c r="N97" s="74"/>
      <c r="O97" s="73">
        <v>0</v>
      </c>
      <c r="P97" s="74"/>
      <c r="Q97" s="73">
        <v>0</v>
      </c>
      <c r="R97" s="74"/>
      <c r="S97" s="73">
        <v>0</v>
      </c>
      <c r="T97" s="74"/>
      <c r="U97" s="73">
        <v>0</v>
      </c>
      <c r="V97" s="74"/>
      <c r="W97" s="73">
        <v>119773.50950057679</v>
      </c>
      <c r="X97" s="74">
        <v>1.9001302907758168E-2</v>
      </c>
      <c r="Y97" s="73">
        <v>142865.963452355</v>
      </c>
      <c r="Z97" s="74">
        <v>6.7300815591753689E-3</v>
      </c>
      <c r="AA97" s="73">
        <v>32683.194294959998</v>
      </c>
      <c r="AB97" s="74">
        <v>1.1114076879919025E-2</v>
      </c>
      <c r="AC97" s="73">
        <v>478377.8690248268</v>
      </c>
      <c r="AD97" s="74">
        <v>4.4734557099108457E-3</v>
      </c>
      <c r="AE97" s="41"/>
    </row>
    <row r="98" spans="1:31" x14ac:dyDescent="0.3">
      <c r="A98" s="75" t="s">
        <v>778</v>
      </c>
      <c r="B98" t="s">
        <v>543</v>
      </c>
      <c r="C98">
        <v>2.125</v>
      </c>
      <c r="D98">
        <v>29.232876712328768</v>
      </c>
      <c r="E98" s="76">
        <v>0</v>
      </c>
      <c r="F98" s="54"/>
      <c r="G98" s="76">
        <v>0</v>
      </c>
      <c r="H98" s="54"/>
      <c r="I98" s="76">
        <v>0</v>
      </c>
      <c r="J98" s="54"/>
      <c r="K98" s="76">
        <v>183055.20177693502</v>
      </c>
      <c r="L98" s="54">
        <v>2.5634483877517281E-2</v>
      </c>
      <c r="M98" s="76">
        <v>0</v>
      </c>
      <c r="N98" s="54"/>
      <c r="O98" s="76">
        <v>0</v>
      </c>
      <c r="P98" s="54"/>
      <c r="Q98" s="76">
        <v>0</v>
      </c>
      <c r="R98" s="54"/>
      <c r="S98" s="76">
        <v>0</v>
      </c>
      <c r="T98" s="54"/>
      <c r="U98" s="76">
        <v>0</v>
      </c>
      <c r="V98" s="54"/>
      <c r="W98" s="76">
        <v>0</v>
      </c>
      <c r="X98" s="54"/>
      <c r="Y98" s="76">
        <v>0</v>
      </c>
      <c r="Z98" s="54"/>
      <c r="AA98" s="76">
        <v>0</v>
      </c>
      <c r="AB98" s="54"/>
      <c r="AC98" s="76">
        <v>183055.20177693502</v>
      </c>
      <c r="AD98" s="54">
        <v>1.7118043928060838E-3</v>
      </c>
      <c r="AE98" s="41"/>
    </row>
    <row r="99" spans="1:31" x14ac:dyDescent="0.3">
      <c r="A99" s="75" t="s">
        <v>779</v>
      </c>
      <c r="B99" t="s">
        <v>543</v>
      </c>
      <c r="C99">
        <v>4.25</v>
      </c>
      <c r="D99">
        <v>29.728767123287671</v>
      </c>
      <c r="E99" s="76">
        <v>0</v>
      </c>
      <c r="F99" s="54"/>
      <c r="G99" s="76">
        <v>0</v>
      </c>
      <c r="H99" s="54"/>
      <c r="I99" s="76">
        <v>0</v>
      </c>
      <c r="J99" s="54"/>
      <c r="K99" s="76">
        <v>0</v>
      </c>
      <c r="L99" s="54"/>
      <c r="M99" s="76">
        <v>0</v>
      </c>
      <c r="N99" s="54"/>
      <c r="O99" s="76">
        <v>0</v>
      </c>
      <c r="P99" s="54"/>
      <c r="Q99" s="76">
        <v>0</v>
      </c>
      <c r="R99" s="54"/>
      <c r="S99" s="76">
        <v>0</v>
      </c>
      <c r="T99" s="54"/>
      <c r="U99" s="76">
        <v>0</v>
      </c>
      <c r="V99" s="54"/>
      <c r="W99" s="76">
        <v>0</v>
      </c>
      <c r="X99" s="54"/>
      <c r="Y99" s="76">
        <v>40971.298885714998</v>
      </c>
      <c r="Z99" s="54">
        <v>1.9300621115271495E-3</v>
      </c>
      <c r="AA99" s="76">
        <v>0</v>
      </c>
      <c r="AB99" s="54"/>
      <c r="AC99" s="76">
        <v>40971.298885714998</v>
      </c>
      <c r="AD99" s="54">
        <v>3.8313497093080118E-4</v>
      </c>
      <c r="AE99" s="41"/>
    </row>
    <row r="100" spans="1:31" x14ac:dyDescent="0.3">
      <c r="A100" s="75" t="s">
        <v>780</v>
      </c>
      <c r="B100" t="s">
        <v>543</v>
      </c>
      <c r="C100">
        <v>4.125</v>
      </c>
      <c r="D100">
        <v>19.723287671232878</v>
      </c>
      <c r="E100" s="76">
        <v>0</v>
      </c>
      <c r="F100" s="54"/>
      <c r="G100" s="76">
        <v>0</v>
      </c>
      <c r="H100" s="54"/>
      <c r="I100" s="76">
        <v>0</v>
      </c>
      <c r="J100" s="54"/>
      <c r="K100" s="76">
        <v>0</v>
      </c>
      <c r="L100" s="54"/>
      <c r="M100" s="76">
        <v>0</v>
      </c>
      <c r="N100" s="54"/>
      <c r="O100" s="76">
        <v>0</v>
      </c>
      <c r="P100" s="54"/>
      <c r="Q100" s="76">
        <v>0</v>
      </c>
      <c r="R100" s="54"/>
      <c r="S100" s="76">
        <v>0</v>
      </c>
      <c r="T100" s="54"/>
      <c r="U100" s="76">
        <v>0</v>
      </c>
      <c r="V100" s="54"/>
      <c r="W100" s="76">
        <v>68146.446796634787</v>
      </c>
      <c r="X100" s="54">
        <v>1.0810998885058539E-2</v>
      </c>
      <c r="Y100" s="76">
        <v>0</v>
      </c>
      <c r="Z100" s="54"/>
      <c r="AA100" s="76">
        <v>0</v>
      </c>
      <c r="AB100" s="54"/>
      <c r="AC100" s="76">
        <v>68146.446796634787</v>
      </c>
      <c r="AD100" s="54">
        <v>6.3725797381467182E-4</v>
      </c>
      <c r="AE100" s="41"/>
    </row>
    <row r="101" spans="1:31" x14ac:dyDescent="0.3">
      <c r="A101" s="75" t="s">
        <v>781</v>
      </c>
      <c r="B101" t="s">
        <v>543</v>
      </c>
      <c r="C101">
        <v>4.5</v>
      </c>
      <c r="D101">
        <v>29.980821917808218</v>
      </c>
      <c r="E101" s="76">
        <v>0</v>
      </c>
      <c r="F101" s="54"/>
      <c r="G101" s="76">
        <v>0</v>
      </c>
      <c r="H101" s="54"/>
      <c r="I101" s="76">
        <v>0</v>
      </c>
      <c r="J101" s="54"/>
      <c r="K101" s="76">
        <v>0</v>
      </c>
      <c r="L101" s="54"/>
      <c r="M101" s="76">
        <v>0</v>
      </c>
      <c r="N101" s="54"/>
      <c r="O101" s="76">
        <v>0</v>
      </c>
      <c r="P101" s="54"/>
      <c r="Q101" s="76">
        <v>0</v>
      </c>
      <c r="R101" s="54"/>
      <c r="S101" s="76">
        <v>0</v>
      </c>
      <c r="T101" s="54"/>
      <c r="U101" s="76">
        <v>0</v>
      </c>
      <c r="V101" s="54"/>
      <c r="W101" s="76">
        <v>34605.735135839997</v>
      </c>
      <c r="X101" s="54">
        <v>5.4899790312863718E-3</v>
      </c>
      <c r="Y101" s="76">
        <v>101894.66456664</v>
      </c>
      <c r="Z101" s="54">
        <v>4.8000194476482197E-3</v>
      </c>
      <c r="AA101" s="76">
        <v>32683.194294959998</v>
      </c>
      <c r="AB101" s="54">
        <v>1.1114076879919025E-2</v>
      </c>
      <c r="AC101" s="76">
        <v>169183.59399744001</v>
      </c>
      <c r="AD101" s="54">
        <v>1.5820868054241197E-3</v>
      </c>
      <c r="AE101" s="41"/>
    </row>
    <row r="102" spans="1:31" x14ac:dyDescent="0.3">
      <c r="A102" s="75" t="s">
        <v>782</v>
      </c>
      <c r="B102" t="s">
        <v>543</v>
      </c>
      <c r="C102">
        <v>4.25</v>
      </c>
      <c r="D102">
        <v>9.9671232876712335</v>
      </c>
      <c r="E102" s="76">
        <v>0</v>
      </c>
      <c r="F102" s="54"/>
      <c r="G102" s="76">
        <v>0</v>
      </c>
      <c r="H102" s="54"/>
      <c r="I102" s="76">
        <v>0</v>
      </c>
      <c r="J102" s="54"/>
      <c r="K102" s="76">
        <v>0</v>
      </c>
      <c r="L102" s="54"/>
      <c r="M102" s="76">
        <v>0</v>
      </c>
      <c r="N102" s="54"/>
      <c r="O102" s="76">
        <v>0</v>
      </c>
      <c r="P102" s="54"/>
      <c r="Q102" s="76">
        <v>0</v>
      </c>
      <c r="R102" s="54"/>
      <c r="S102" s="76">
        <v>0</v>
      </c>
      <c r="T102" s="54"/>
      <c r="U102" s="76">
        <v>0</v>
      </c>
      <c r="V102" s="54"/>
      <c r="W102" s="76">
        <v>17021.327568101999</v>
      </c>
      <c r="X102" s="54">
        <v>2.700324991413258E-3</v>
      </c>
      <c r="Y102" s="76">
        <v>0</v>
      </c>
      <c r="Z102" s="54"/>
      <c r="AA102" s="76">
        <v>0</v>
      </c>
      <c r="AB102" s="54"/>
      <c r="AC102" s="76">
        <v>17021.327568101999</v>
      </c>
      <c r="AD102" s="54">
        <v>1.5917156693516908E-4</v>
      </c>
      <c r="AE102" s="41"/>
    </row>
    <row r="103" spans="1:31" x14ac:dyDescent="0.3">
      <c r="A103" s="55" t="s">
        <v>265</v>
      </c>
      <c r="B103" t="s">
        <v>542</v>
      </c>
      <c r="C103" t="s">
        <v>542</v>
      </c>
      <c r="D103" t="s">
        <v>542</v>
      </c>
      <c r="E103" s="73">
        <v>93377.906897649518</v>
      </c>
      <c r="F103" s="74">
        <v>6.7407734962444801E-2</v>
      </c>
      <c r="G103" s="73">
        <v>15458.271292192499</v>
      </c>
      <c r="H103" s="74">
        <v>1.5566613170946838E-3</v>
      </c>
      <c r="I103" s="73">
        <v>0</v>
      </c>
      <c r="J103" s="74"/>
      <c r="K103" s="73">
        <v>645681.61787806998</v>
      </c>
      <c r="L103" s="74">
        <v>9.0419255300234674E-2</v>
      </c>
      <c r="M103" s="73">
        <v>235872.929081579</v>
      </c>
      <c r="N103" s="74">
        <v>9.5316012688078568E-3</v>
      </c>
      <c r="O103" s="73">
        <v>29136.376299847499</v>
      </c>
      <c r="P103" s="74">
        <v>9.2338730257187779E-3</v>
      </c>
      <c r="Q103" s="73">
        <v>94595.171823021403</v>
      </c>
      <c r="R103" s="74">
        <v>2.1514095390497943E-2</v>
      </c>
      <c r="S103" s="73">
        <v>0</v>
      </c>
      <c r="T103" s="74"/>
      <c r="U103" s="73">
        <v>0</v>
      </c>
      <c r="V103" s="74"/>
      <c r="W103" s="73">
        <v>548639.04541067348</v>
      </c>
      <c r="X103" s="74">
        <v>8.7038083231762486E-2</v>
      </c>
      <c r="Y103" s="73">
        <v>0</v>
      </c>
      <c r="Z103" s="74"/>
      <c r="AA103" s="73">
        <v>0</v>
      </c>
      <c r="AB103" s="74"/>
      <c r="AC103" s="73">
        <v>1662761.318683034</v>
      </c>
      <c r="AD103" s="74">
        <v>1.5548982502983371E-2</v>
      </c>
      <c r="AE103" s="41"/>
    </row>
    <row r="104" spans="1:31" x14ac:dyDescent="0.3">
      <c r="A104" s="75" t="s">
        <v>783</v>
      </c>
      <c r="B104" t="s">
        <v>734</v>
      </c>
      <c r="C104">
        <v>10</v>
      </c>
      <c r="D104">
        <v>4.0931506849315067</v>
      </c>
      <c r="E104" s="76">
        <v>2905.3644965875001</v>
      </c>
      <c r="F104" s="54">
        <v>2.0973273707016113E-3</v>
      </c>
      <c r="G104" s="76">
        <v>441.61540348130001</v>
      </c>
      <c r="H104" s="54">
        <v>4.4471053886841043E-5</v>
      </c>
      <c r="I104" s="76">
        <v>0</v>
      </c>
      <c r="J104" s="54"/>
      <c r="K104" s="76">
        <v>0</v>
      </c>
      <c r="L104" s="54"/>
      <c r="M104" s="76">
        <v>114471.36116554799</v>
      </c>
      <c r="N104" s="54">
        <v>4.6257761565776526E-3</v>
      </c>
      <c r="O104" s="76">
        <v>0</v>
      </c>
      <c r="P104" s="54"/>
      <c r="Q104" s="76">
        <v>0</v>
      </c>
      <c r="R104" s="54"/>
      <c r="S104" s="76">
        <v>0</v>
      </c>
      <c r="T104" s="54"/>
      <c r="U104" s="76">
        <v>0</v>
      </c>
      <c r="V104" s="54"/>
      <c r="W104" s="76">
        <v>117376.72566213501</v>
      </c>
      <c r="X104" s="54">
        <v>1.8621068447663033E-2</v>
      </c>
      <c r="Y104" s="76">
        <v>0</v>
      </c>
      <c r="Z104" s="54"/>
      <c r="AA104" s="76">
        <v>0</v>
      </c>
      <c r="AB104" s="54"/>
      <c r="AC104" s="76">
        <v>235195.06672775178</v>
      </c>
      <c r="AD104" s="54">
        <v>2.1993799929350827E-3</v>
      </c>
      <c r="AE104" s="41"/>
    </row>
    <row r="105" spans="1:31" x14ac:dyDescent="0.3">
      <c r="A105" s="75" t="s">
        <v>784</v>
      </c>
      <c r="B105" t="s">
        <v>734</v>
      </c>
      <c r="C105">
        <v>10</v>
      </c>
      <c r="D105">
        <v>6.0931506849315067</v>
      </c>
      <c r="E105" s="76">
        <v>51707.366288165002</v>
      </c>
      <c r="F105" s="54">
        <v>3.7326564260848898E-2</v>
      </c>
      <c r="G105" s="76">
        <v>8430.5488513312011</v>
      </c>
      <c r="H105" s="54">
        <v>8.4896357624235656E-4</v>
      </c>
      <c r="I105" s="76">
        <v>0</v>
      </c>
      <c r="J105" s="54"/>
      <c r="K105" s="76">
        <v>366447.85673786496</v>
      </c>
      <c r="L105" s="54">
        <v>5.1316223654460334E-2</v>
      </c>
      <c r="M105" s="76">
        <v>0</v>
      </c>
      <c r="N105" s="54"/>
      <c r="O105" s="76">
        <v>0</v>
      </c>
      <c r="P105" s="54"/>
      <c r="Q105" s="76">
        <v>39005.339352159201</v>
      </c>
      <c r="R105" s="54">
        <v>8.8711144066749379E-3</v>
      </c>
      <c r="S105" s="76">
        <v>0</v>
      </c>
      <c r="T105" s="54"/>
      <c r="U105" s="76">
        <v>0</v>
      </c>
      <c r="V105" s="54"/>
      <c r="W105" s="76">
        <v>409162.63758460997</v>
      </c>
      <c r="X105" s="54">
        <v>6.4911041245268114E-2</v>
      </c>
      <c r="Y105" s="76">
        <v>0</v>
      </c>
      <c r="Z105" s="54"/>
      <c r="AA105" s="76">
        <v>0</v>
      </c>
      <c r="AB105" s="54"/>
      <c r="AC105" s="76">
        <v>874753.74881413032</v>
      </c>
      <c r="AD105" s="54">
        <v>8.1800860904696314E-3</v>
      </c>
      <c r="AE105" s="41"/>
    </row>
    <row r="106" spans="1:31" x14ac:dyDescent="0.3">
      <c r="A106" s="75" t="s">
        <v>785</v>
      </c>
      <c r="B106" t="s">
        <v>734</v>
      </c>
      <c r="C106">
        <v>10</v>
      </c>
      <c r="D106">
        <v>8.0958904109589049</v>
      </c>
      <c r="E106" s="76">
        <v>12623.371821645</v>
      </c>
      <c r="F106" s="54">
        <v>9.1125720243281569E-3</v>
      </c>
      <c r="G106" s="76">
        <v>6586.1070373799994</v>
      </c>
      <c r="H106" s="54">
        <v>6.6322668696548607E-4</v>
      </c>
      <c r="I106" s="76">
        <v>0</v>
      </c>
      <c r="J106" s="54"/>
      <c r="K106" s="76">
        <v>134631.00468911001</v>
      </c>
      <c r="L106" s="54">
        <v>1.8853309196438225E-2</v>
      </c>
      <c r="M106" s="76">
        <v>0</v>
      </c>
      <c r="N106" s="54"/>
      <c r="O106" s="76">
        <v>0</v>
      </c>
      <c r="P106" s="54"/>
      <c r="Q106" s="76">
        <v>55131.204325401704</v>
      </c>
      <c r="R106" s="54">
        <v>1.2538673655234771E-2</v>
      </c>
      <c r="S106" s="76">
        <v>0</v>
      </c>
      <c r="T106" s="54"/>
      <c r="U106" s="76">
        <v>0</v>
      </c>
      <c r="V106" s="54"/>
      <c r="W106" s="76">
        <v>22099.682163928501</v>
      </c>
      <c r="X106" s="54">
        <v>3.5059735388313371E-3</v>
      </c>
      <c r="Y106" s="76">
        <v>0</v>
      </c>
      <c r="Z106" s="54"/>
      <c r="AA106" s="76">
        <v>0</v>
      </c>
      <c r="AB106" s="54"/>
      <c r="AC106" s="76">
        <v>231071.37003746518</v>
      </c>
      <c r="AD106" s="54">
        <v>2.1608180616678454E-3</v>
      </c>
      <c r="AE106" s="41"/>
    </row>
    <row r="107" spans="1:31" x14ac:dyDescent="0.3">
      <c r="A107" s="75" t="s">
        <v>786</v>
      </c>
      <c r="B107" t="s">
        <v>734</v>
      </c>
      <c r="C107">
        <v>10</v>
      </c>
      <c r="D107">
        <v>10.095890410958905</v>
      </c>
      <c r="E107" s="76">
        <v>26141.804291252</v>
      </c>
      <c r="F107" s="54">
        <v>1.8871271306566132E-2</v>
      </c>
      <c r="G107" s="76">
        <v>0</v>
      </c>
      <c r="H107" s="54"/>
      <c r="I107" s="76">
        <v>0</v>
      </c>
      <c r="J107" s="54"/>
      <c r="K107" s="76">
        <v>144602.75645109502</v>
      </c>
      <c r="L107" s="54">
        <v>2.0249722449336115E-2</v>
      </c>
      <c r="M107" s="76">
        <v>121401.56791603101</v>
      </c>
      <c r="N107" s="54">
        <v>4.9058251122302042E-3</v>
      </c>
      <c r="O107" s="76">
        <v>29136.376299847499</v>
      </c>
      <c r="P107" s="54">
        <v>9.2338730257187779E-3</v>
      </c>
      <c r="Q107" s="76">
        <v>458.62814546049998</v>
      </c>
      <c r="R107" s="54">
        <v>1.0430732858823415E-4</v>
      </c>
      <c r="S107" s="76">
        <v>0</v>
      </c>
      <c r="T107" s="54"/>
      <c r="U107" s="76">
        <v>0</v>
      </c>
      <c r="V107" s="54"/>
      <c r="W107" s="76">
        <v>0</v>
      </c>
      <c r="X107" s="54"/>
      <c r="Y107" s="76">
        <v>0</v>
      </c>
      <c r="Z107" s="54"/>
      <c r="AA107" s="76">
        <v>0</v>
      </c>
      <c r="AB107" s="54"/>
      <c r="AC107" s="76">
        <v>321741.13310368598</v>
      </c>
      <c r="AD107" s="54">
        <v>3.0086983579108114E-3</v>
      </c>
      <c r="AE107" s="41"/>
    </row>
    <row r="108" spans="1:31" x14ac:dyDescent="0.3">
      <c r="A108" s="55" t="s">
        <v>267</v>
      </c>
      <c r="B108" t="s">
        <v>542</v>
      </c>
      <c r="C108" t="s">
        <v>542</v>
      </c>
      <c r="D108" t="s">
        <v>542</v>
      </c>
      <c r="E108" s="73">
        <v>0</v>
      </c>
      <c r="F108" s="74"/>
      <c r="G108" s="73">
        <v>0</v>
      </c>
      <c r="H108" s="74"/>
      <c r="I108" s="73">
        <v>0</v>
      </c>
      <c r="J108" s="74"/>
      <c r="K108" s="73">
        <v>194068.72948368179</v>
      </c>
      <c r="L108" s="74">
        <v>2.7176784209289463E-2</v>
      </c>
      <c r="M108" s="73">
        <v>0</v>
      </c>
      <c r="N108" s="74"/>
      <c r="O108" s="73">
        <v>0</v>
      </c>
      <c r="P108" s="74"/>
      <c r="Q108" s="73">
        <v>0</v>
      </c>
      <c r="R108" s="74"/>
      <c r="S108" s="73">
        <v>0</v>
      </c>
      <c r="T108" s="74"/>
      <c r="U108" s="73">
        <v>0</v>
      </c>
      <c r="V108" s="74"/>
      <c r="W108" s="73">
        <v>0</v>
      </c>
      <c r="X108" s="74"/>
      <c r="Y108" s="73">
        <v>0</v>
      </c>
      <c r="Z108" s="74"/>
      <c r="AA108" s="73">
        <v>0</v>
      </c>
      <c r="AB108" s="74"/>
      <c r="AC108" s="73">
        <v>194068.72948368179</v>
      </c>
      <c r="AD108" s="74">
        <v>1.8147952115628997E-3</v>
      </c>
      <c r="AE108" s="41"/>
    </row>
    <row r="109" spans="1:31" x14ac:dyDescent="0.3">
      <c r="A109" s="75" t="s">
        <v>787</v>
      </c>
      <c r="B109" t="s">
        <v>733</v>
      </c>
      <c r="C109">
        <v>3.75</v>
      </c>
      <c r="D109">
        <v>9.4794520547945211</v>
      </c>
      <c r="E109" s="76">
        <v>0</v>
      </c>
      <c r="F109" s="54"/>
      <c r="G109" s="76">
        <v>0</v>
      </c>
      <c r="H109" s="54"/>
      <c r="I109" s="76">
        <v>0</v>
      </c>
      <c r="J109" s="54"/>
      <c r="K109" s="76">
        <v>95778.260755452007</v>
      </c>
      <c r="L109" s="54">
        <v>1.3412491190193753E-2</v>
      </c>
      <c r="M109" s="76">
        <v>0</v>
      </c>
      <c r="N109" s="54"/>
      <c r="O109" s="76">
        <v>0</v>
      </c>
      <c r="P109" s="54"/>
      <c r="Q109" s="76">
        <v>0</v>
      </c>
      <c r="R109" s="54"/>
      <c r="S109" s="76">
        <v>0</v>
      </c>
      <c r="T109" s="54"/>
      <c r="U109" s="76">
        <v>0</v>
      </c>
      <c r="V109" s="54"/>
      <c r="W109" s="76">
        <v>0</v>
      </c>
      <c r="X109" s="54"/>
      <c r="Y109" s="76">
        <v>0</v>
      </c>
      <c r="Z109" s="54"/>
      <c r="AA109" s="76">
        <v>0</v>
      </c>
      <c r="AB109" s="54"/>
      <c r="AC109" s="76">
        <v>95778.260755452007</v>
      </c>
      <c r="AD109" s="54">
        <v>8.9565139862180887E-4</v>
      </c>
      <c r="AE109" s="41"/>
    </row>
    <row r="110" spans="1:31" x14ac:dyDescent="0.3">
      <c r="A110" s="75" t="s">
        <v>788</v>
      </c>
      <c r="B110" t="s">
        <v>733</v>
      </c>
      <c r="C110">
        <v>4.75</v>
      </c>
      <c r="D110">
        <v>29.578082191780823</v>
      </c>
      <c r="E110" s="76">
        <v>0</v>
      </c>
      <c r="F110" s="54"/>
      <c r="G110" s="76">
        <v>0</v>
      </c>
      <c r="H110" s="54"/>
      <c r="I110" s="76">
        <v>0</v>
      </c>
      <c r="J110" s="54"/>
      <c r="K110" s="76">
        <v>98290.468728229811</v>
      </c>
      <c r="L110" s="54">
        <v>1.3764293019095711E-2</v>
      </c>
      <c r="M110" s="76">
        <v>0</v>
      </c>
      <c r="N110" s="54"/>
      <c r="O110" s="76">
        <v>0</v>
      </c>
      <c r="P110" s="54"/>
      <c r="Q110" s="76">
        <v>0</v>
      </c>
      <c r="R110" s="54"/>
      <c r="S110" s="76">
        <v>0</v>
      </c>
      <c r="T110" s="54"/>
      <c r="U110" s="76">
        <v>0</v>
      </c>
      <c r="V110" s="54"/>
      <c r="W110" s="76">
        <v>0</v>
      </c>
      <c r="X110" s="54"/>
      <c r="Y110" s="76">
        <v>0</v>
      </c>
      <c r="Z110" s="54"/>
      <c r="AA110" s="76">
        <v>0</v>
      </c>
      <c r="AB110" s="54"/>
      <c r="AC110" s="76">
        <v>98290.468728229811</v>
      </c>
      <c r="AD110" s="54">
        <v>9.1914381294109083E-4</v>
      </c>
      <c r="AE110" s="41"/>
    </row>
    <row r="111" spans="1:31" x14ac:dyDescent="0.3">
      <c r="A111" s="55" t="s">
        <v>268</v>
      </c>
      <c r="B111" t="s">
        <v>542</v>
      </c>
      <c r="C111" t="s">
        <v>542</v>
      </c>
      <c r="D111" t="s">
        <v>542</v>
      </c>
      <c r="E111" s="73">
        <v>0</v>
      </c>
      <c r="F111" s="74"/>
      <c r="G111" s="73">
        <v>0</v>
      </c>
      <c r="H111" s="74"/>
      <c r="I111" s="73">
        <v>0</v>
      </c>
      <c r="J111" s="74"/>
      <c r="K111" s="73">
        <v>105712.049977697</v>
      </c>
      <c r="L111" s="74">
        <v>1.4803588286525379E-2</v>
      </c>
      <c r="M111" s="73">
        <v>0</v>
      </c>
      <c r="N111" s="74"/>
      <c r="O111" s="73">
        <v>0</v>
      </c>
      <c r="P111" s="74"/>
      <c r="Q111" s="73">
        <v>0</v>
      </c>
      <c r="R111" s="74"/>
      <c r="S111" s="73">
        <v>0</v>
      </c>
      <c r="T111" s="74"/>
      <c r="U111" s="73">
        <v>0</v>
      </c>
      <c r="V111" s="74"/>
      <c r="W111" s="73">
        <v>0</v>
      </c>
      <c r="X111" s="74"/>
      <c r="Y111" s="73">
        <v>0</v>
      </c>
      <c r="Z111" s="74"/>
      <c r="AA111" s="73">
        <v>0</v>
      </c>
      <c r="AB111" s="74"/>
      <c r="AC111" s="73">
        <v>105712.049977697</v>
      </c>
      <c r="AD111" s="74">
        <v>9.8854525721081576E-4</v>
      </c>
      <c r="AE111" s="41"/>
    </row>
    <row r="112" spans="1:31" x14ac:dyDescent="0.3">
      <c r="A112" s="75" t="s">
        <v>789</v>
      </c>
      <c r="B112" t="s">
        <v>546</v>
      </c>
      <c r="C112">
        <v>3.75</v>
      </c>
      <c r="D112">
        <v>28.915068493150685</v>
      </c>
      <c r="E112" s="76">
        <v>0</v>
      </c>
      <c r="F112" s="54"/>
      <c r="G112" s="76">
        <v>0</v>
      </c>
      <c r="H112" s="54"/>
      <c r="I112" s="76">
        <v>0</v>
      </c>
      <c r="J112" s="54"/>
      <c r="K112" s="76">
        <v>105712.049977697</v>
      </c>
      <c r="L112" s="54">
        <v>1.4803588286525379E-2</v>
      </c>
      <c r="M112" s="76">
        <v>0</v>
      </c>
      <c r="N112" s="54"/>
      <c r="O112" s="76">
        <v>0</v>
      </c>
      <c r="P112" s="54"/>
      <c r="Q112" s="76">
        <v>0</v>
      </c>
      <c r="R112" s="54"/>
      <c r="S112" s="76">
        <v>0</v>
      </c>
      <c r="T112" s="54"/>
      <c r="U112" s="76">
        <v>0</v>
      </c>
      <c r="V112" s="54"/>
      <c r="W112" s="76">
        <v>0</v>
      </c>
      <c r="X112" s="54"/>
      <c r="Y112" s="76">
        <v>0</v>
      </c>
      <c r="Z112" s="54"/>
      <c r="AA112" s="76">
        <v>0</v>
      </c>
      <c r="AB112" s="54"/>
      <c r="AC112" s="76">
        <v>105712.049977697</v>
      </c>
      <c r="AD112" s="54">
        <v>9.8854525721081576E-4</v>
      </c>
      <c r="AE112" s="41"/>
    </row>
    <row r="113" spans="1:31" x14ac:dyDescent="0.3">
      <c r="A113" s="70" t="s">
        <v>85</v>
      </c>
      <c r="B113" s="70" t="s">
        <v>542</v>
      </c>
      <c r="C113" s="70" t="s">
        <v>542</v>
      </c>
      <c r="D113" s="70" t="s">
        <v>542</v>
      </c>
      <c r="E113" s="71">
        <v>87843.651678094509</v>
      </c>
      <c r="F113" s="72">
        <v>6.3412661379748325E-2</v>
      </c>
      <c r="G113" s="71">
        <v>130979.50355873709</v>
      </c>
      <c r="H113" s="72">
        <v>1.3189749530733782E-2</v>
      </c>
      <c r="I113" s="71">
        <v>0</v>
      </c>
      <c r="J113" s="72"/>
      <c r="K113" s="71">
        <v>303000.69648582418</v>
      </c>
      <c r="L113" s="72">
        <v>4.243127970986206E-2</v>
      </c>
      <c r="M113" s="71">
        <v>341811.34851009096</v>
      </c>
      <c r="N113" s="72">
        <v>1.3812562110613776E-2</v>
      </c>
      <c r="O113" s="71">
        <v>0</v>
      </c>
      <c r="P113" s="72"/>
      <c r="Q113" s="71">
        <v>124427.83066961878</v>
      </c>
      <c r="R113" s="72">
        <v>2.8299036480077734E-2</v>
      </c>
      <c r="S113" s="71">
        <v>126426.681079616</v>
      </c>
      <c r="T113" s="72">
        <v>9.9303989294948092E-3</v>
      </c>
      <c r="U113" s="71">
        <v>0</v>
      </c>
      <c r="V113" s="72"/>
      <c r="W113" s="71">
        <v>360034.27000309416</v>
      </c>
      <c r="X113" s="72">
        <v>5.711713925748696E-2</v>
      </c>
      <c r="Y113" s="71">
        <v>512753.25984996709</v>
      </c>
      <c r="Z113" s="72">
        <v>2.4154607403562331E-2</v>
      </c>
      <c r="AA113" s="71">
        <v>0</v>
      </c>
      <c r="AB113" s="72"/>
      <c r="AC113" s="71">
        <v>1987277.2418350431</v>
      </c>
      <c r="AD113" s="72">
        <v>1.8583628759384508E-2</v>
      </c>
      <c r="AE113" s="41"/>
    </row>
    <row r="114" spans="1:31" x14ac:dyDescent="0.3">
      <c r="A114" s="55" t="s">
        <v>284</v>
      </c>
      <c r="B114" t="s">
        <v>542</v>
      </c>
      <c r="C114" t="s">
        <v>542</v>
      </c>
      <c r="D114" t="s">
        <v>542</v>
      </c>
      <c r="E114" s="73">
        <v>39369.432428264496</v>
      </c>
      <c r="F114" s="74">
        <v>2.8420044472137706E-2</v>
      </c>
      <c r="G114" s="73">
        <v>71830.181307689505</v>
      </c>
      <c r="H114" s="74">
        <v>7.233361514236869E-3</v>
      </c>
      <c r="I114" s="73">
        <v>0</v>
      </c>
      <c r="J114" s="74"/>
      <c r="K114" s="73">
        <v>141603.81353718002</v>
      </c>
      <c r="L114" s="74">
        <v>1.9829759765784362E-2</v>
      </c>
      <c r="M114" s="73">
        <v>148921.96315201899</v>
      </c>
      <c r="N114" s="74">
        <v>6.0179215073986091E-3</v>
      </c>
      <c r="O114" s="73">
        <v>0</v>
      </c>
      <c r="P114" s="74"/>
      <c r="Q114" s="73">
        <v>84194.059105423788</v>
      </c>
      <c r="R114" s="74">
        <v>1.9148535638755331E-2</v>
      </c>
      <c r="S114" s="73">
        <v>126426.681079616</v>
      </c>
      <c r="T114" s="74">
        <v>9.9303989294948092E-3</v>
      </c>
      <c r="U114" s="73">
        <v>0</v>
      </c>
      <c r="V114" s="74"/>
      <c r="W114" s="73">
        <v>123839.28575075</v>
      </c>
      <c r="X114" s="74">
        <v>1.9646312362744028E-2</v>
      </c>
      <c r="Y114" s="73">
        <v>96246.804151320102</v>
      </c>
      <c r="Z114" s="74">
        <v>4.5339619465372752E-3</v>
      </c>
      <c r="AA114" s="73">
        <v>0</v>
      </c>
      <c r="AB114" s="74"/>
      <c r="AC114" s="73">
        <v>832432.22051226289</v>
      </c>
      <c r="AD114" s="74">
        <v>7.7843247171015904E-3</v>
      </c>
      <c r="AE114" s="41"/>
    </row>
    <row r="115" spans="1:31" x14ac:dyDescent="0.3">
      <c r="A115" s="75" t="s">
        <v>790</v>
      </c>
      <c r="B115" t="s">
        <v>737</v>
      </c>
      <c r="C115">
        <v>8.375</v>
      </c>
      <c r="D115">
        <v>2.9424657534246577</v>
      </c>
      <c r="E115" s="76">
        <v>39369.432428264496</v>
      </c>
      <c r="F115" s="54">
        <v>2.8420044472137706E-2</v>
      </c>
      <c r="G115" s="76">
        <v>71830.181307689505</v>
      </c>
      <c r="H115" s="54">
        <v>7.233361514236869E-3</v>
      </c>
      <c r="I115" s="76">
        <v>0</v>
      </c>
      <c r="J115" s="54"/>
      <c r="K115" s="76">
        <v>141603.81353718002</v>
      </c>
      <c r="L115" s="54">
        <v>1.9829759765784362E-2</v>
      </c>
      <c r="M115" s="76">
        <v>148921.96315201899</v>
      </c>
      <c r="N115" s="54">
        <v>6.0179215073986091E-3</v>
      </c>
      <c r="O115" s="76">
        <v>0</v>
      </c>
      <c r="P115" s="54"/>
      <c r="Q115" s="76">
        <v>84194.059105423788</v>
      </c>
      <c r="R115" s="54">
        <v>1.9148535638755331E-2</v>
      </c>
      <c r="S115" s="76">
        <v>126426.681079616</v>
      </c>
      <c r="T115" s="54">
        <v>9.9303989294948092E-3</v>
      </c>
      <c r="U115" s="76">
        <v>0</v>
      </c>
      <c r="V115" s="54"/>
      <c r="W115" s="76">
        <v>123839.28575075</v>
      </c>
      <c r="X115" s="54">
        <v>1.9646312362744028E-2</v>
      </c>
      <c r="Y115" s="76">
        <v>96246.804151320102</v>
      </c>
      <c r="Z115" s="54">
        <v>4.5339619465372752E-3</v>
      </c>
      <c r="AA115" s="76">
        <v>0</v>
      </c>
      <c r="AB115" s="54"/>
      <c r="AC115" s="76">
        <v>832432.22051226289</v>
      </c>
      <c r="AD115" s="54">
        <v>7.7843247171015904E-3</v>
      </c>
      <c r="AE115" s="41"/>
    </row>
    <row r="116" spans="1:31" x14ac:dyDescent="0.3">
      <c r="A116" s="55" t="s">
        <v>283</v>
      </c>
      <c r="B116" t="s">
        <v>542</v>
      </c>
      <c r="C116" t="s">
        <v>542</v>
      </c>
      <c r="D116" t="s">
        <v>542</v>
      </c>
      <c r="E116" s="73">
        <v>48474.219249829992</v>
      </c>
      <c r="F116" s="74">
        <v>3.4992616907610623E-2</v>
      </c>
      <c r="G116" s="73">
        <v>59149.322251047597</v>
      </c>
      <c r="H116" s="74">
        <v>5.9563880164969114E-3</v>
      </c>
      <c r="I116" s="73">
        <v>0</v>
      </c>
      <c r="J116" s="74"/>
      <c r="K116" s="73">
        <v>161396.88294864423</v>
      </c>
      <c r="L116" s="74">
        <v>2.2601519944077698E-2</v>
      </c>
      <c r="M116" s="73">
        <v>192889.38535807197</v>
      </c>
      <c r="N116" s="74">
        <v>7.7946406032151656E-3</v>
      </c>
      <c r="O116" s="73">
        <v>0</v>
      </c>
      <c r="P116" s="74"/>
      <c r="Q116" s="73">
        <v>40233.771564194998</v>
      </c>
      <c r="R116" s="74">
        <v>9.1505008413224048E-3</v>
      </c>
      <c r="S116" s="73">
        <v>0</v>
      </c>
      <c r="T116" s="74"/>
      <c r="U116" s="73">
        <v>0</v>
      </c>
      <c r="V116" s="74"/>
      <c r="W116" s="73">
        <v>216232.5723679291</v>
      </c>
      <c r="X116" s="74">
        <v>3.4303917646054893E-2</v>
      </c>
      <c r="Y116" s="73">
        <v>356191.43537677755</v>
      </c>
      <c r="Z116" s="74">
        <v>1.6779345848634601E-2</v>
      </c>
      <c r="AA116" s="73">
        <v>0</v>
      </c>
      <c r="AB116" s="74"/>
      <c r="AC116" s="73">
        <v>1074567.5891164956</v>
      </c>
      <c r="AD116" s="74">
        <v>1.0048605565757981E-2</v>
      </c>
      <c r="AE116" s="41"/>
    </row>
    <row r="117" spans="1:31" x14ac:dyDescent="0.3">
      <c r="A117" s="75" t="s">
        <v>791</v>
      </c>
      <c r="B117" t="s">
        <v>543</v>
      </c>
      <c r="C117">
        <v>5.875</v>
      </c>
      <c r="D117">
        <v>26.942465753424656</v>
      </c>
      <c r="E117" s="76">
        <v>0</v>
      </c>
      <c r="F117" s="54"/>
      <c r="G117" s="76">
        <v>0</v>
      </c>
      <c r="H117" s="54"/>
      <c r="I117" s="76">
        <v>0</v>
      </c>
      <c r="J117" s="54"/>
      <c r="K117" s="76">
        <v>70758.973448624703</v>
      </c>
      <c r="L117" s="54">
        <v>9.9088676336483716E-3</v>
      </c>
      <c r="M117" s="76">
        <v>99965.466553407299</v>
      </c>
      <c r="N117" s="54">
        <v>4.0395944186875313E-3</v>
      </c>
      <c r="O117" s="76">
        <v>0</v>
      </c>
      <c r="P117" s="54"/>
      <c r="Q117" s="76">
        <v>0</v>
      </c>
      <c r="R117" s="54"/>
      <c r="S117" s="76">
        <v>0</v>
      </c>
      <c r="T117" s="54"/>
      <c r="U117" s="76">
        <v>0</v>
      </c>
      <c r="V117" s="54"/>
      <c r="W117" s="76">
        <v>0</v>
      </c>
      <c r="X117" s="54"/>
      <c r="Y117" s="76">
        <v>37240.182737686904</v>
      </c>
      <c r="Z117" s="54">
        <v>1.7542979520577765E-3</v>
      </c>
      <c r="AA117" s="76">
        <v>0</v>
      </c>
      <c r="AB117" s="54"/>
      <c r="AC117" s="76">
        <v>207964.62273971891</v>
      </c>
      <c r="AD117" s="54">
        <v>1.9447398997593862E-3</v>
      </c>
      <c r="AE117" s="41"/>
    </row>
    <row r="118" spans="1:31" x14ac:dyDescent="0.3">
      <c r="A118" s="75" t="s">
        <v>792</v>
      </c>
      <c r="B118" t="s">
        <v>543</v>
      </c>
      <c r="C118">
        <v>7.375</v>
      </c>
      <c r="D118">
        <v>18.813698630136987</v>
      </c>
      <c r="E118" s="76">
        <v>0</v>
      </c>
      <c r="F118" s="54"/>
      <c r="G118" s="76">
        <v>6729.5919944439993</v>
      </c>
      <c r="H118" s="54">
        <v>6.7767574650290873E-4</v>
      </c>
      <c r="I118" s="76">
        <v>0</v>
      </c>
      <c r="J118" s="54"/>
      <c r="K118" s="76">
        <v>0</v>
      </c>
      <c r="L118" s="54"/>
      <c r="M118" s="76">
        <v>0</v>
      </c>
      <c r="N118" s="54"/>
      <c r="O118" s="76">
        <v>0</v>
      </c>
      <c r="P118" s="54"/>
      <c r="Q118" s="76">
        <v>0</v>
      </c>
      <c r="R118" s="54"/>
      <c r="S118" s="76">
        <v>0</v>
      </c>
      <c r="T118" s="54"/>
      <c r="U118" s="76">
        <v>0</v>
      </c>
      <c r="V118" s="54"/>
      <c r="W118" s="76">
        <v>0</v>
      </c>
      <c r="X118" s="54"/>
      <c r="Y118" s="76">
        <v>0</v>
      </c>
      <c r="Z118" s="54"/>
      <c r="AA118" s="76">
        <v>0</v>
      </c>
      <c r="AB118" s="54"/>
      <c r="AC118" s="76">
        <v>6729.5919944439993</v>
      </c>
      <c r="AD118" s="54">
        <v>6.29304440740202E-5</v>
      </c>
      <c r="AE118" s="41"/>
    </row>
    <row r="119" spans="1:31" x14ac:dyDescent="0.3">
      <c r="A119" s="75" t="s">
        <v>793</v>
      </c>
      <c r="B119" t="s">
        <v>543</v>
      </c>
      <c r="C119">
        <v>5.875</v>
      </c>
      <c r="D119">
        <v>20.506849315068493</v>
      </c>
      <c r="E119" s="76">
        <v>13411.257188064999</v>
      </c>
      <c r="F119" s="54">
        <v>9.6813314849427644E-3</v>
      </c>
      <c r="G119" s="76">
        <v>20116.885782097499</v>
      </c>
      <c r="H119" s="54">
        <v>2.025787833935839E-3</v>
      </c>
      <c r="I119" s="76">
        <v>0</v>
      </c>
      <c r="J119" s="54"/>
      <c r="K119" s="76">
        <v>58285.323739330401</v>
      </c>
      <c r="L119" s="54">
        <v>8.1620963359042824E-3</v>
      </c>
      <c r="M119" s="76">
        <v>92923.918804664703</v>
      </c>
      <c r="N119" s="54">
        <v>3.7550461845276338E-3</v>
      </c>
      <c r="O119" s="76">
        <v>0</v>
      </c>
      <c r="P119" s="54"/>
      <c r="Q119" s="76">
        <v>40233.771564194998</v>
      </c>
      <c r="R119" s="54">
        <v>9.1505008413224048E-3</v>
      </c>
      <c r="S119" s="76">
        <v>0</v>
      </c>
      <c r="T119" s="54"/>
      <c r="U119" s="76">
        <v>0</v>
      </c>
      <c r="V119" s="54"/>
      <c r="W119" s="76">
        <v>50241.251677929104</v>
      </c>
      <c r="X119" s="54">
        <v>7.9704539474369073E-3</v>
      </c>
      <c r="Y119" s="76">
        <v>59427.962851753597</v>
      </c>
      <c r="Z119" s="54">
        <v>2.7995124046556303E-3</v>
      </c>
      <c r="AA119" s="76">
        <v>0</v>
      </c>
      <c r="AB119" s="54"/>
      <c r="AC119" s="76">
        <v>334640.37160803535</v>
      </c>
      <c r="AD119" s="54">
        <v>3.1293230269792468E-3</v>
      </c>
      <c r="AE119" s="41"/>
    </row>
    <row r="120" spans="1:31" x14ac:dyDescent="0.3">
      <c r="A120" s="75" t="s">
        <v>794</v>
      </c>
      <c r="B120" t="s">
        <v>543</v>
      </c>
      <c r="C120">
        <v>8.875</v>
      </c>
      <c r="D120">
        <v>8.1287671232876715</v>
      </c>
      <c r="E120" s="76">
        <v>15971.75417398</v>
      </c>
      <c r="F120" s="54">
        <v>1.1529705558993054E-2</v>
      </c>
      <c r="G120" s="76">
        <v>13975.284902232499</v>
      </c>
      <c r="H120" s="54">
        <v>1.407323302293858E-3</v>
      </c>
      <c r="I120" s="76">
        <v>0</v>
      </c>
      <c r="J120" s="54"/>
      <c r="K120" s="76">
        <v>16770.341882679</v>
      </c>
      <c r="L120" s="54">
        <v>2.3484667708915936E-3</v>
      </c>
      <c r="M120" s="76">
        <v>0</v>
      </c>
      <c r="N120" s="54"/>
      <c r="O120" s="76">
        <v>0</v>
      </c>
      <c r="P120" s="54"/>
      <c r="Q120" s="76">
        <v>0</v>
      </c>
      <c r="R120" s="54"/>
      <c r="S120" s="76">
        <v>0</v>
      </c>
      <c r="T120" s="54"/>
      <c r="U120" s="76">
        <v>0</v>
      </c>
      <c r="V120" s="54"/>
      <c r="W120" s="76">
        <v>0</v>
      </c>
      <c r="X120" s="54"/>
      <c r="Y120" s="76">
        <v>0</v>
      </c>
      <c r="Z120" s="54"/>
      <c r="AA120" s="76">
        <v>0</v>
      </c>
      <c r="AB120" s="54"/>
      <c r="AC120" s="76">
        <v>46717.380958891496</v>
      </c>
      <c r="AD120" s="54">
        <v>4.3686831714990419E-4</v>
      </c>
      <c r="AE120" s="41"/>
    </row>
    <row r="121" spans="1:31" x14ac:dyDescent="0.3">
      <c r="A121" s="75" t="s">
        <v>795</v>
      </c>
      <c r="B121" t="s">
        <v>543</v>
      </c>
      <c r="C121">
        <v>8.375</v>
      </c>
      <c r="D121">
        <v>11.145205479452056</v>
      </c>
      <c r="E121" s="76">
        <v>19091.207887785</v>
      </c>
      <c r="F121" s="54">
        <v>1.3781579863674802E-2</v>
      </c>
      <c r="G121" s="76">
        <v>18327.5595722736</v>
      </c>
      <c r="H121" s="54">
        <v>1.8456011337643059E-3</v>
      </c>
      <c r="I121" s="76">
        <v>0</v>
      </c>
      <c r="J121" s="54"/>
      <c r="K121" s="76">
        <v>15582.2438780101</v>
      </c>
      <c r="L121" s="54">
        <v>2.1820892036334481E-3</v>
      </c>
      <c r="M121" s="76">
        <v>0</v>
      </c>
      <c r="N121" s="54"/>
      <c r="O121" s="76">
        <v>0</v>
      </c>
      <c r="P121" s="54"/>
      <c r="Q121" s="76">
        <v>0</v>
      </c>
      <c r="R121" s="54"/>
      <c r="S121" s="76">
        <v>0</v>
      </c>
      <c r="T121" s="54"/>
      <c r="U121" s="76">
        <v>0</v>
      </c>
      <c r="V121" s="54"/>
      <c r="W121" s="76">
        <v>112092.11799234099</v>
      </c>
      <c r="X121" s="54">
        <v>1.7782699166332634E-2</v>
      </c>
      <c r="Y121" s="76">
        <v>168418.81774446202</v>
      </c>
      <c r="Z121" s="54">
        <v>7.93381678973612E-3</v>
      </c>
      <c r="AA121" s="76">
        <v>0</v>
      </c>
      <c r="AB121" s="54"/>
      <c r="AC121" s="76">
        <v>333511.94707487174</v>
      </c>
      <c r="AD121" s="54">
        <v>3.1187707888889384E-3</v>
      </c>
      <c r="AE121" s="41"/>
    </row>
    <row r="122" spans="1:31" x14ac:dyDescent="0.3">
      <c r="A122" s="75" t="s">
        <v>796</v>
      </c>
      <c r="B122" t="s">
        <v>543</v>
      </c>
      <c r="C122">
        <v>6.875</v>
      </c>
      <c r="D122">
        <v>5.4164383561643836</v>
      </c>
      <c r="E122" s="76">
        <v>0</v>
      </c>
      <c r="F122" s="54"/>
      <c r="G122" s="76">
        <v>0</v>
      </c>
      <c r="H122" s="54"/>
      <c r="I122" s="76">
        <v>0</v>
      </c>
      <c r="J122" s="54"/>
      <c r="K122" s="76">
        <v>0</v>
      </c>
      <c r="L122" s="54"/>
      <c r="M122" s="76">
        <v>0</v>
      </c>
      <c r="N122" s="54"/>
      <c r="O122" s="76">
        <v>0</v>
      </c>
      <c r="P122" s="54"/>
      <c r="Q122" s="76">
        <v>0</v>
      </c>
      <c r="R122" s="54"/>
      <c r="S122" s="76">
        <v>0</v>
      </c>
      <c r="T122" s="54"/>
      <c r="U122" s="76">
        <v>0</v>
      </c>
      <c r="V122" s="54"/>
      <c r="W122" s="76">
        <v>0</v>
      </c>
      <c r="X122" s="54"/>
      <c r="Y122" s="76">
        <v>33.405415796</v>
      </c>
      <c r="Z122" s="54">
        <v>1.5736510460045424E-6</v>
      </c>
      <c r="AA122" s="76">
        <v>0</v>
      </c>
      <c r="AB122" s="54"/>
      <c r="AC122" s="76">
        <v>33.405415796</v>
      </c>
      <c r="AD122" s="54">
        <v>3.1238411663815213E-7</v>
      </c>
      <c r="AE122" s="41"/>
    </row>
    <row r="123" spans="1:31" x14ac:dyDescent="0.3">
      <c r="A123" s="75" t="s">
        <v>797</v>
      </c>
      <c r="B123" t="s">
        <v>543</v>
      </c>
      <c r="C123">
        <v>7.75</v>
      </c>
      <c r="D123">
        <v>7.1780821917808222</v>
      </c>
      <c r="E123" s="76">
        <v>0</v>
      </c>
      <c r="F123" s="54"/>
      <c r="G123" s="76">
        <v>0</v>
      </c>
      <c r="H123" s="54"/>
      <c r="I123" s="76">
        <v>0</v>
      </c>
      <c r="J123" s="54"/>
      <c r="K123" s="76">
        <v>0</v>
      </c>
      <c r="L123" s="54"/>
      <c r="M123" s="76">
        <v>0</v>
      </c>
      <c r="N123" s="54"/>
      <c r="O123" s="76">
        <v>0</v>
      </c>
      <c r="P123" s="54"/>
      <c r="Q123" s="76">
        <v>0</v>
      </c>
      <c r="R123" s="54"/>
      <c r="S123" s="76">
        <v>0</v>
      </c>
      <c r="T123" s="54"/>
      <c r="U123" s="76">
        <v>0</v>
      </c>
      <c r="V123" s="54"/>
      <c r="W123" s="76">
        <v>53899.202697658999</v>
      </c>
      <c r="X123" s="54">
        <v>8.5507645322853536E-3</v>
      </c>
      <c r="Y123" s="76">
        <v>91071.066627078995</v>
      </c>
      <c r="Z123" s="54">
        <v>4.2901450511390674E-3</v>
      </c>
      <c r="AA123" s="76">
        <v>0</v>
      </c>
      <c r="AB123" s="54"/>
      <c r="AC123" s="76">
        <v>144970.26932473801</v>
      </c>
      <c r="AD123" s="54">
        <v>1.3556607047898481E-3</v>
      </c>
      <c r="AE123" s="41"/>
    </row>
    <row r="124" spans="1:31" x14ac:dyDescent="0.3">
      <c r="A124" s="55" t="s">
        <v>289</v>
      </c>
      <c r="B124" t="s">
        <v>542</v>
      </c>
      <c r="C124" t="s">
        <v>542</v>
      </c>
      <c r="D124" t="s">
        <v>542</v>
      </c>
      <c r="E124" s="73">
        <v>0</v>
      </c>
      <c r="F124" s="74"/>
      <c r="G124" s="73">
        <v>0</v>
      </c>
      <c r="H124" s="74"/>
      <c r="I124" s="73">
        <v>0</v>
      </c>
      <c r="J124" s="74"/>
      <c r="K124" s="73">
        <v>0</v>
      </c>
      <c r="L124" s="74"/>
      <c r="M124" s="73">
        <v>0</v>
      </c>
      <c r="N124" s="74"/>
      <c r="O124" s="73">
        <v>0</v>
      </c>
      <c r="P124" s="74"/>
      <c r="Q124" s="73">
        <v>0</v>
      </c>
      <c r="R124" s="74"/>
      <c r="S124" s="73">
        <v>0</v>
      </c>
      <c r="T124" s="74"/>
      <c r="U124" s="73">
        <v>0</v>
      </c>
      <c r="V124" s="74"/>
      <c r="W124" s="73">
        <v>19962.411884415</v>
      </c>
      <c r="X124" s="74">
        <v>3.1669092486880357E-3</v>
      </c>
      <c r="Y124" s="73">
        <v>60315.020321869502</v>
      </c>
      <c r="Z124" s="74">
        <v>2.8412996083904563E-3</v>
      </c>
      <c r="AA124" s="73">
        <v>0</v>
      </c>
      <c r="AB124" s="74"/>
      <c r="AC124" s="73">
        <v>80277.432206284488</v>
      </c>
      <c r="AD124" s="74">
        <v>7.5069847652493881E-4</v>
      </c>
      <c r="AE124" s="41"/>
    </row>
    <row r="125" spans="1:31" x14ac:dyDescent="0.3">
      <c r="A125" s="75" t="s">
        <v>798</v>
      </c>
      <c r="B125" t="s">
        <v>543</v>
      </c>
      <c r="C125">
        <v>6.2640000000000002</v>
      </c>
      <c r="D125">
        <v>27.230136986301371</v>
      </c>
      <c r="E125" s="76">
        <v>0</v>
      </c>
      <c r="F125" s="54"/>
      <c r="G125" s="76">
        <v>0</v>
      </c>
      <c r="H125" s="54"/>
      <c r="I125" s="76">
        <v>0</v>
      </c>
      <c r="J125" s="54"/>
      <c r="K125" s="76">
        <v>0</v>
      </c>
      <c r="L125" s="54"/>
      <c r="M125" s="76">
        <v>0</v>
      </c>
      <c r="N125" s="54"/>
      <c r="O125" s="76">
        <v>0</v>
      </c>
      <c r="P125" s="54"/>
      <c r="Q125" s="76">
        <v>0</v>
      </c>
      <c r="R125" s="54"/>
      <c r="S125" s="76">
        <v>0</v>
      </c>
      <c r="T125" s="54"/>
      <c r="U125" s="76">
        <v>0</v>
      </c>
      <c r="V125" s="54"/>
      <c r="W125" s="76">
        <v>1685.1329990000002</v>
      </c>
      <c r="X125" s="54">
        <v>2.6733559605434916E-4</v>
      </c>
      <c r="Y125" s="76">
        <v>0</v>
      </c>
      <c r="Z125" s="54"/>
      <c r="AA125" s="76">
        <v>0</v>
      </c>
      <c r="AB125" s="54"/>
      <c r="AC125" s="76">
        <v>1685.1329990000002</v>
      </c>
      <c r="AD125" s="54">
        <v>1.5758186831892328E-5</v>
      </c>
      <c r="AE125" s="41"/>
    </row>
    <row r="126" spans="1:31" x14ac:dyDescent="0.3">
      <c r="A126" s="75" t="s">
        <v>799</v>
      </c>
      <c r="B126" t="s">
        <v>543</v>
      </c>
      <c r="C126">
        <v>6.45</v>
      </c>
      <c r="D126">
        <v>10.158904109589042</v>
      </c>
      <c r="E126" s="76">
        <v>0</v>
      </c>
      <c r="F126" s="54"/>
      <c r="G126" s="76">
        <v>0</v>
      </c>
      <c r="H126" s="54"/>
      <c r="I126" s="76">
        <v>0</v>
      </c>
      <c r="J126" s="54"/>
      <c r="K126" s="76">
        <v>0</v>
      </c>
      <c r="L126" s="54"/>
      <c r="M126" s="76">
        <v>0</v>
      </c>
      <c r="N126" s="54"/>
      <c r="O126" s="76">
        <v>0</v>
      </c>
      <c r="P126" s="54"/>
      <c r="Q126" s="76">
        <v>0</v>
      </c>
      <c r="R126" s="54"/>
      <c r="S126" s="76">
        <v>0</v>
      </c>
      <c r="T126" s="54"/>
      <c r="U126" s="76">
        <v>0</v>
      </c>
      <c r="V126" s="54"/>
      <c r="W126" s="76">
        <v>18277.278885414999</v>
      </c>
      <c r="X126" s="54">
        <v>2.8995736526336866E-3</v>
      </c>
      <c r="Y126" s="76">
        <v>60315.020321869502</v>
      </c>
      <c r="Z126" s="54">
        <v>2.8412996083904563E-3</v>
      </c>
      <c r="AA126" s="76">
        <v>0</v>
      </c>
      <c r="AB126" s="54"/>
      <c r="AC126" s="76">
        <v>78592.299207284494</v>
      </c>
      <c r="AD126" s="54">
        <v>7.3494028969304647E-4</v>
      </c>
      <c r="AE126" s="41"/>
    </row>
    <row r="127" spans="1:31" x14ac:dyDescent="0.3">
      <c r="A127" s="70" t="s">
        <v>81</v>
      </c>
      <c r="B127" s="70" t="s">
        <v>542</v>
      </c>
      <c r="C127" s="70" t="s">
        <v>542</v>
      </c>
      <c r="D127" s="70" t="s">
        <v>542</v>
      </c>
      <c r="E127" s="71">
        <v>0</v>
      </c>
      <c r="F127" s="72"/>
      <c r="G127" s="71">
        <v>0</v>
      </c>
      <c r="H127" s="72"/>
      <c r="I127" s="71">
        <v>0</v>
      </c>
      <c r="J127" s="72"/>
      <c r="K127" s="71">
        <v>148667.98000316561</v>
      </c>
      <c r="L127" s="72">
        <v>2.0819003773179856E-2</v>
      </c>
      <c r="M127" s="71">
        <v>188451.19440450371</v>
      </c>
      <c r="N127" s="72">
        <v>7.6152937545159146E-3</v>
      </c>
      <c r="O127" s="71">
        <v>0</v>
      </c>
      <c r="P127" s="72"/>
      <c r="Q127" s="71">
        <v>49157.792750000001</v>
      </c>
      <c r="R127" s="72">
        <v>1.1180120740078259E-2</v>
      </c>
      <c r="S127" s="71">
        <v>0</v>
      </c>
      <c r="T127" s="72"/>
      <c r="U127" s="71">
        <v>0</v>
      </c>
      <c r="V127" s="72"/>
      <c r="W127" s="71">
        <v>155485.10691152769</v>
      </c>
      <c r="X127" s="72">
        <v>2.4666719931562778E-2</v>
      </c>
      <c r="Y127" s="71">
        <v>199872.129994116</v>
      </c>
      <c r="Z127" s="72">
        <v>9.4155088011225567E-3</v>
      </c>
      <c r="AA127" s="71">
        <v>0</v>
      </c>
      <c r="AB127" s="72"/>
      <c r="AC127" s="71">
        <v>741634.20406331297</v>
      </c>
      <c r="AD127" s="72">
        <v>6.9352450848014311E-3</v>
      </c>
      <c r="AE127" s="41"/>
    </row>
    <row r="128" spans="1:31" x14ac:dyDescent="0.3">
      <c r="A128" s="55" t="s">
        <v>270</v>
      </c>
      <c r="B128" t="s">
        <v>542</v>
      </c>
      <c r="C128" t="s">
        <v>542</v>
      </c>
      <c r="D128" t="s">
        <v>542</v>
      </c>
      <c r="E128" s="73">
        <v>0</v>
      </c>
      <c r="F128" s="74"/>
      <c r="G128" s="73">
        <v>0</v>
      </c>
      <c r="H128" s="74"/>
      <c r="I128" s="73">
        <v>0</v>
      </c>
      <c r="J128" s="74"/>
      <c r="K128" s="73">
        <v>89687.575151749304</v>
      </c>
      <c r="L128" s="74">
        <v>1.2559570429704245E-2</v>
      </c>
      <c r="M128" s="73">
        <v>72437.503702916001</v>
      </c>
      <c r="N128" s="74">
        <v>2.9271922169804851E-3</v>
      </c>
      <c r="O128" s="73">
        <v>0</v>
      </c>
      <c r="P128" s="74"/>
      <c r="Q128" s="73">
        <v>49157.792750000001</v>
      </c>
      <c r="R128" s="74">
        <v>1.1180120740078259E-2</v>
      </c>
      <c r="S128" s="73">
        <v>0</v>
      </c>
      <c r="T128" s="74"/>
      <c r="U128" s="73">
        <v>0</v>
      </c>
      <c r="V128" s="74"/>
      <c r="W128" s="73">
        <v>14044.700317450001</v>
      </c>
      <c r="X128" s="74">
        <v>2.2281020744346616E-3</v>
      </c>
      <c r="Y128" s="73">
        <v>12962.460953475</v>
      </c>
      <c r="Z128" s="74">
        <v>6.1063123305507539E-4</v>
      </c>
      <c r="AA128" s="73">
        <v>0</v>
      </c>
      <c r="AB128" s="74"/>
      <c r="AC128" s="73">
        <v>238290.03287559032</v>
      </c>
      <c r="AD128" s="74">
        <v>2.2283219546822943E-3</v>
      </c>
      <c r="AE128" s="41"/>
    </row>
    <row r="129" spans="1:31" x14ac:dyDescent="0.3">
      <c r="A129" s="75" t="s">
        <v>800</v>
      </c>
      <c r="B129" t="s">
        <v>543</v>
      </c>
      <c r="C129">
        <v>8.4499999999999993</v>
      </c>
      <c r="D129">
        <v>13.58904109589041</v>
      </c>
      <c r="E129" s="76">
        <v>0</v>
      </c>
      <c r="F129" s="54"/>
      <c r="G129" s="76">
        <v>0</v>
      </c>
      <c r="H129" s="54"/>
      <c r="I129" s="76">
        <v>0</v>
      </c>
      <c r="J129" s="54"/>
      <c r="K129" s="76">
        <v>31327.981588750001</v>
      </c>
      <c r="L129" s="54">
        <v>4.3870735775679987E-3</v>
      </c>
      <c r="M129" s="76">
        <v>19122.274476250001</v>
      </c>
      <c r="N129" s="54">
        <v>7.7272918248824619E-4</v>
      </c>
      <c r="O129" s="76">
        <v>0</v>
      </c>
      <c r="P129" s="54"/>
      <c r="Q129" s="76">
        <v>0</v>
      </c>
      <c r="R129" s="54"/>
      <c r="S129" s="76">
        <v>0</v>
      </c>
      <c r="T129" s="54"/>
      <c r="U129" s="76">
        <v>0</v>
      </c>
      <c r="V129" s="54"/>
      <c r="W129" s="76">
        <v>14044.700317450001</v>
      </c>
      <c r="X129" s="54">
        <v>2.2281020744346616E-3</v>
      </c>
      <c r="Y129" s="76">
        <v>12962.460953475</v>
      </c>
      <c r="Z129" s="54">
        <v>6.1063123305507539E-4</v>
      </c>
      <c r="AA129" s="76">
        <v>0</v>
      </c>
      <c r="AB129" s="54"/>
      <c r="AC129" s="76">
        <v>77457.417335925013</v>
      </c>
      <c r="AD129" s="54">
        <v>7.2432766708603374E-4</v>
      </c>
      <c r="AE129" s="41"/>
    </row>
    <row r="130" spans="1:31" x14ac:dyDescent="0.3">
      <c r="A130" s="75" t="s">
        <v>801</v>
      </c>
      <c r="B130" t="s">
        <v>543</v>
      </c>
      <c r="C130">
        <v>5.875</v>
      </c>
      <c r="D130">
        <v>9.794520547945206</v>
      </c>
      <c r="E130" s="76">
        <v>0</v>
      </c>
      <c r="F130" s="54"/>
      <c r="G130" s="76">
        <v>0</v>
      </c>
      <c r="H130" s="54"/>
      <c r="I130" s="76">
        <v>0</v>
      </c>
      <c r="J130" s="54"/>
      <c r="K130" s="76">
        <v>22680.5504379993</v>
      </c>
      <c r="L130" s="54">
        <v>3.1761140841252379E-3</v>
      </c>
      <c r="M130" s="76">
        <v>21600.524226665999</v>
      </c>
      <c r="N130" s="54">
        <v>8.7287500489128286E-4</v>
      </c>
      <c r="O130" s="76">
        <v>0</v>
      </c>
      <c r="P130" s="54"/>
      <c r="Q130" s="76">
        <v>0</v>
      </c>
      <c r="R130" s="54"/>
      <c r="S130" s="76">
        <v>0</v>
      </c>
      <c r="T130" s="54"/>
      <c r="U130" s="76">
        <v>0</v>
      </c>
      <c r="V130" s="54"/>
      <c r="W130" s="76">
        <v>0</v>
      </c>
      <c r="X130" s="54"/>
      <c r="Y130" s="76">
        <v>0</v>
      </c>
      <c r="Z130" s="54"/>
      <c r="AA130" s="76">
        <v>0</v>
      </c>
      <c r="AB130" s="54"/>
      <c r="AC130" s="76">
        <v>44281.074664665299</v>
      </c>
      <c r="AD130" s="54">
        <v>4.1408568231519725E-4</v>
      </c>
      <c r="AE130" s="41"/>
    </row>
    <row r="131" spans="1:31" x14ac:dyDescent="0.3">
      <c r="A131" s="75" t="s">
        <v>802</v>
      </c>
      <c r="B131" t="s">
        <v>543</v>
      </c>
      <c r="C131">
        <v>8.125</v>
      </c>
      <c r="D131">
        <v>14.117808219178082</v>
      </c>
      <c r="E131" s="76">
        <v>0</v>
      </c>
      <c r="F131" s="54"/>
      <c r="G131" s="76">
        <v>0</v>
      </c>
      <c r="H131" s="54"/>
      <c r="I131" s="76">
        <v>0</v>
      </c>
      <c r="J131" s="54"/>
      <c r="K131" s="76">
        <v>35679.043124999997</v>
      </c>
      <c r="L131" s="54">
        <v>4.9963827680110087E-3</v>
      </c>
      <c r="M131" s="76">
        <v>31714.705000000002</v>
      </c>
      <c r="N131" s="54">
        <v>1.2815880296009562E-3</v>
      </c>
      <c r="O131" s="76">
        <v>0</v>
      </c>
      <c r="P131" s="54"/>
      <c r="Q131" s="76">
        <v>49157.792750000001</v>
      </c>
      <c r="R131" s="54">
        <v>1.1180120740078259E-2</v>
      </c>
      <c r="S131" s="76">
        <v>0</v>
      </c>
      <c r="T131" s="54"/>
      <c r="U131" s="76">
        <v>0</v>
      </c>
      <c r="V131" s="54"/>
      <c r="W131" s="76">
        <v>0</v>
      </c>
      <c r="X131" s="54"/>
      <c r="Y131" s="76">
        <v>0</v>
      </c>
      <c r="Z131" s="54"/>
      <c r="AA131" s="76">
        <v>0</v>
      </c>
      <c r="AB131" s="54"/>
      <c r="AC131" s="76">
        <v>116551.54087500001</v>
      </c>
      <c r="AD131" s="54">
        <v>1.0899086052810632E-3</v>
      </c>
      <c r="AE131" s="41"/>
    </row>
    <row r="132" spans="1:31" x14ac:dyDescent="0.3">
      <c r="A132" s="55" t="s">
        <v>279</v>
      </c>
      <c r="B132" t="s">
        <v>542</v>
      </c>
      <c r="C132" t="s">
        <v>542</v>
      </c>
      <c r="D132" t="s">
        <v>542</v>
      </c>
      <c r="E132" s="73">
        <v>0</v>
      </c>
      <c r="F132" s="74"/>
      <c r="G132" s="73">
        <v>0</v>
      </c>
      <c r="H132" s="74"/>
      <c r="I132" s="73">
        <v>0</v>
      </c>
      <c r="J132" s="74"/>
      <c r="K132" s="73">
        <v>23074.389848798201</v>
      </c>
      <c r="L132" s="74">
        <v>3.2312661362300333E-3</v>
      </c>
      <c r="M132" s="73">
        <v>71703.334290219602</v>
      </c>
      <c r="N132" s="74">
        <v>2.8975245050780456E-3</v>
      </c>
      <c r="O132" s="73">
        <v>0</v>
      </c>
      <c r="P132" s="74"/>
      <c r="Q132" s="73">
        <v>0</v>
      </c>
      <c r="R132" s="74"/>
      <c r="S132" s="73">
        <v>0</v>
      </c>
      <c r="T132" s="74"/>
      <c r="U132" s="73">
        <v>0</v>
      </c>
      <c r="V132" s="74"/>
      <c r="W132" s="73">
        <v>133210.28706755431</v>
      </c>
      <c r="X132" s="74">
        <v>2.1132961917491703E-2</v>
      </c>
      <c r="Y132" s="73">
        <v>186909.66904064102</v>
      </c>
      <c r="Z132" s="74">
        <v>8.8048775680674811E-3</v>
      </c>
      <c r="AA132" s="73">
        <v>0</v>
      </c>
      <c r="AB132" s="74"/>
      <c r="AC132" s="73">
        <v>414897.68024721311</v>
      </c>
      <c r="AD132" s="74">
        <v>3.879833321959833E-3</v>
      </c>
      <c r="AE132" s="41"/>
    </row>
    <row r="133" spans="1:31" x14ac:dyDescent="0.3">
      <c r="A133" s="75" t="s">
        <v>803</v>
      </c>
      <c r="B133" t="s">
        <v>543</v>
      </c>
      <c r="C133">
        <v>6.625</v>
      </c>
      <c r="D133">
        <v>7.1561643835616442</v>
      </c>
      <c r="E133" s="76">
        <v>0</v>
      </c>
      <c r="F133" s="54"/>
      <c r="G133" s="76">
        <v>0</v>
      </c>
      <c r="H133" s="54"/>
      <c r="I133" s="76">
        <v>0</v>
      </c>
      <c r="J133" s="54"/>
      <c r="K133" s="76">
        <v>23074.389848798201</v>
      </c>
      <c r="L133" s="54">
        <v>3.2312661362300333E-3</v>
      </c>
      <c r="M133" s="76">
        <v>71703.334290219602</v>
      </c>
      <c r="N133" s="54">
        <v>2.8975245050780456E-3</v>
      </c>
      <c r="O133" s="76">
        <v>0</v>
      </c>
      <c r="P133" s="54"/>
      <c r="Q133" s="76">
        <v>0</v>
      </c>
      <c r="R133" s="54"/>
      <c r="S133" s="76">
        <v>0</v>
      </c>
      <c r="T133" s="54"/>
      <c r="U133" s="76">
        <v>0</v>
      </c>
      <c r="V133" s="54"/>
      <c r="W133" s="76">
        <v>0</v>
      </c>
      <c r="X133" s="54"/>
      <c r="Y133" s="76">
        <v>0</v>
      </c>
      <c r="Z133" s="54"/>
      <c r="AA133" s="76">
        <v>0</v>
      </c>
      <c r="AB133" s="54"/>
      <c r="AC133" s="76">
        <v>94777.72413901781</v>
      </c>
      <c r="AD133" s="54">
        <v>8.8629507900592338E-4</v>
      </c>
      <c r="AE133" s="41"/>
    </row>
    <row r="134" spans="1:31" x14ac:dyDescent="0.3">
      <c r="A134" s="75" t="s">
        <v>804</v>
      </c>
      <c r="B134" t="s">
        <v>543</v>
      </c>
      <c r="C134">
        <v>8.375</v>
      </c>
      <c r="D134">
        <v>6.4739726027397264</v>
      </c>
      <c r="E134" s="76">
        <v>0</v>
      </c>
      <c r="F134" s="54"/>
      <c r="G134" s="76">
        <v>0</v>
      </c>
      <c r="H134" s="54"/>
      <c r="I134" s="76">
        <v>0</v>
      </c>
      <c r="J134" s="54"/>
      <c r="K134" s="76">
        <v>0</v>
      </c>
      <c r="L134" s="54"/>
      <c r="M134" s="76">
        <v>0</v>
      </c>
      <c r="N134" s="54"/>
      <c r="O134" s="76">
        <v>0</v>
      </c>
      <c r="P134" s="54"/>
      <c r="Q134" s="76">
        <v>0</v>
      </c>
      <c r="R134" s="54"/>
      <c r="S134" s="76">
        <v>0</v>
      </c>
      <c r="T134" s="54"/>
      <c r="U134" s="76">
        <v>0</v>
      </c>
      <c r="V134" s="54"/>
      <c r="W134" s="76">
        <v>67028.197568214295</v>
      </c>
      <c r="X134" s="54">
        <v>1.0633595781449203E-2</v>
      </c>
      <c r="Y134" s="76">
        <v>56168.880643754994</v>
      </c>
      <c r="Z134" s="54">
        <v>2.6459846606230021E-3</v>
      </c>
      <c r="AA134" s="76">
        <v>0</v>
      </c>
      <c r="AB134" s="54"/>
      <c r="AC134" s="76">
        <v>123197.07821196929</v>
      </c>
      <c r="AD134" s="54">
        <v>1.1520530289060367E-3</v>
      </c>
      <c r="AE134" s="41"/>
    </row>
    <row r="135" spans="1:31" x14ac:dyDescent="0.3">
      <c r="A135" s="75" t="s">
        <v>805</v>
      </c>
      <c r="B135" t="s">
        <v>543</v>
      </c>
      <c r="C135">
        <v>8.75</v>
      </c>
      <c r="D135">
        <v>10.476712328767123</v>
      </c>
      <c r="E135" s="76">
        <v>0</v>
      </c>
      <c r="F135" s="54"/>
      <c r="G135" s="76">
        <v>0</v>
      </c>
      <c r="H135" s="54"/>
      <c r="I135" s="76">
        <v>0</v>
      </c>
      <c r="J135" s="54"/>
      <c r="K135" s="76">
        <v>0</v>
      </c>
      <c r="L135" s="54"/>
      <c r="M135" s="76">
        <v>0</v>
      </c>
      <c r="N135" s="54"/>
      <c r="O135" s="76">
        <v>0</v>
      </c>
      <c r="P135" s="54"/>
      <c r="Q135" s="76">
        <v>0</v>
      </c>
      <c r="R135" s="54"/>
      <c r="S135" s="76">
        <v>0</v>
      </c>
      <c r="T135" s="54"/>
      <c r="U135" s="76">
        <v>0</v>
      </c>
      <c r="V135" s="54"/>
      <c r="W135" s="76">
        <v>66182.08949934</v>
      </c>
      <c r="X135" s="54">
        <v>1.04993661360425E-2</v>
      </c>
      <c r="Y135" s="76">
        <v>130740.78839688601</v>
      </c>
      <c r="Z135" s="54">
        <v>6.1588929074444798E-3</v>
      </c>
      <c r="AA135" s="76">
        <v>0</v>
      </c>
      <c r="AB135" s="54"/>
      <c r="AC135" s="76">
        <v>196922.87789622598</v>
      </c>
      <c r="AD135" s="54">
        <v>1.8414852140478729E-3</v>
      </c>
      <c r="AE135" s="41"/>
    </row>
    <row r="136" spans="1:31" x14ac:dyDescent="0.3">
      <c r="A136" s="55" t="s">
        <v>269</v>
      </c>
      <c r="B136" t="s">
        <v>542</v>
      </c>
      <c r="C136" t="s">
        <v>542</v>
      </c>
      <c r="D136" t="s">
        <v>542</v>
      </c>
      <c r="E136" s="73">
        <v>0</v>
      </c>
      <c r="F136" s="74"/>
      <c r="G136" s="73">
        <v>0</v>
      </c>
      <c r="H136" s="74"/>
      <c r="I136" s="73">
        <v>0</v>
      </c>
      <c r="J136" s="74"/>
      <c r="K136" s="73">
        <v>28563.786862918998</v>
      </c>
      <c r="L136" s="74">
        <v>3.9999843036997848E-3</v>
      </c>
      <c r="M136" s="73">
        <v>28592.3506497819</v>
      </c>
      <c r="N136" s="74">
        <v>1.1554140052986021E-3</v>
      </c>
      <c r="O136" s="73">
        <v>0</v>
      </c>
      <c r="P136" s="74"/>
      <c r="Q136" s="73">
        <v>0</v>
      </c>
      <c r="R136" s="74"/>
      <c r="S136" s="73">
        <v>0</v>
      </c>
      <c r="T136" s="74"/>
      <c r="U136" s="73">
        <v>0</v>
      </c>
      <c r="V136" s="74"/>
      <c r="W136" s="73">
        <v>8230.1195265234001</v>
      </c>
      <c r="X136" s="74">
        <v>1.3056559396364125E-3</v>
      </c>
      <c r="Y136" s="73">
        <v>0</v>
      </c>
      <c r="Z136" s="74"/>
      <c r="AA136" s="73">
        <v>0</v>
      </c>
      <c r="AB136" s="74"/>
      <c r="AC136" s="73">
        <v>65386.2570392243</v>
      </c>
      <c r="AD136" s="74">
        <v>6.1144660704744245E-4</v>
      </c>
      <c r="AE136" s="41"/>
    </row>
    <row r="137" spans="1:31" x14ac:dyDescent="0.3">
      <c r="A137" s="75" t="s">
        <v>806</v>
      </c>
      <c r="B137" t="s">
        <v>543</v>
      </c>
      <c r="C137">
        <v>8.625</v>
      </c>
      <c r="D137">
        <v>10.073972602739726</v>
      </c>
      <c r="E137" s="76">
        <v>0</v>
      </c>
      <c r="F137" s="54"/>
      <c r="G137" s="76">
        <v>0</v>
      </c>
      <c r="H137" s="54"/>
      <c r="I137" s="76">
        <v>0</v>
      </c>
      <c r="J137" s="54"/>
      <c r="K137" s="76">
        <v>28563.786862918998</v>
      </c>
      <c r="L137" s="54">
        <v>3.9999843036997848E-3</v>
      </c>
      <c r="M137" s="76">
        <v>28592.3506497819</v>
      </c>
      <c r="N137" s="54">
        <v>1.1554140052986021E-3</v>
      </c>
      <c r="O137" s="76">
        <v>0</v>
      </c>
      <c r="P137" s="54"/>
      <c r="Q137" s="76">
        <v>0</v>
      </c>
      <c r="R137" s="54"/>
      <c r="S137" s="76">
        <v>0</v>
      </c>
      <c r="T137" s="54"/>
      <c r="U137" s="76">
        <v>0</v>
      </c>
      <c r="V137" s="54"/>
      <c r="W137" s="76">
        <v>0</v>
      </c>
      <c r="X137" s="54"/>
      <c r="Y137" s="76">
        <v>0</v>
      </c>
      <c r="Z137" s="54"/>
      <c r="AA137" s="76">
        <v>0</v>
      </c>
      <c r="AB137" s="54"/>
      <c r="AC137" s="76">
        <v>57156.137512700901</v>
      </c>
      <c r="AD137" s="54">
        <v>5.3448427753118271E-4</v>
      </c>
      <c r="AE137" s="41"/>
    </row>
    <row r="138" spans="1:31" x14ac:dyDescent="0.3">
      <c r="A138" s="75" t="s">
        <v>807</v>
      </c>
      <c r="B138" t="s">
        <v>543</v>
      </c>
      <c r="C138">
        <v>4.625</v>
      </c>
      <c r="D138">
        <v>5.0547945205479454</v>
      </c>
      <c r="E138" s="76">
        <v>0</v>
      </c>
      <c r="F138" s="54"/>
      <c r="G138" s="76">
        <v>0</v>
      </c>
      <c r="H138" s="54"/>
      <c r="I138" s="76">
        <v>0</v>
      </c>
      <c r="J138" s="54"/>
      <c r="K138" s="76">
        <v>0</v>
      </c>
      <c r="L138" s="54"/>
      <c r="M138" s="76">
        <v>0</v>
      </c>
      <c r="N138" s="54"/>
      <c r="O138" s="76">
        <v>0</v>
      </c>
      <c r="P138" s="54"/>
      <c r="Q138" s="76">
        <v>0</v>
      </c>
      <c r="R138" s="54"/>
      <c r="S138" s="76">
        <v>0</v>
      </c>
      <c r="T138" s="54"/>
      <c r="U138" s="76">
        <v>0</v>
      </c>
      <c r="V138" s="54"/>
      <c r="W138" s="76">
        <v>8230.1195265234001</v>
      </c>
      <c r="X138" s="54">
        <v>1.3056559396364125E-3</v>
      </c>
      <c r="Y138" s="76">
        <v>0</v>
      </c>
      <c r="Z138" s="54"/>
      <c r="AA138" s="76">
        <v>0</v>
      </c>
      <c r="AB138" s="54"/>
      <c r="AC138" s="76">
        <v>8230.1195265234001</v>
      </c>
      <c r="AD138" s="54">
        <v>7.696232951625971E-5</v>
      </c>
      <c r="AE138" s="41"/>
    </row>
    <row r="139" spans="1:31" x14ac:dyDescent="0.3">
      <c r="A139" s="55" t="s">
        <v>282</v>
      </c>
      <c r="B139" t="s">
        <v>542</v>
      </c>
      <c r="C139" t="s">
        <v>542</v>
      </c>
      <c r="D139" t="s">
        <v>542</v>
      </c>
      <c r="E139" s="73">
        <v>0</v>
      </c>
      <c r="F139" s="74"/>
      <c r="G139" s="73">
        <v>0</v>
      </c>
      <c r="H139" s="74"/>
      <c r="I139" s="73">
        <v>0</v>
      </c>
      <c r="J139" s="74"/>
      <c r="K139" s="73">
        <v>7342.2281396990993</v>
      </c>
      <c r="L139" s="74">
        <v>1.0281829035457943E-3</v>
      </c>
      <c r="M139" s="73">
        <v>15718.005761586201</v>
      </c>
      <c r="N139" s="74">
        <v>6.351630271587812E-4</v>
      </c>
      <c r="O139" s="73">
        <v>0</v>
      </c>
      <c r="P139" s="74"/>
      <c r="Q139" s="73">
        <v>0</v>
      </c>
      <c r="R139" s="74"/>
      <c r="S139" s="73">
        <v>0</v>
      </c>
      <c r="T139" s="74"/>
      <c r="U139" s="73">
        <v>0</v>
      </c>
      <c r="V139" s="74"/>
      <c r="W139" s="73">
        <v>0</v>
      </c>
      <c r="X139" s="74"/>
      <c r="Y139" s="73">
        <v>0</v>
      </c>
      <c r="Z139" s="74"/>
      <c r="AA139" s="73">
        <v>0</v>
      </c>
      <c r="AB139" s="74"/>
      <c r="AC139" s="73">
        <v>23060.233901285297</v>
      </c>
      <c r="AD139" s="74">
        <v>2.1564320111186133E-4</v>
      </c>
      <c r="AE139" s="41"/>
    </row>
    <row r="140" spans="1:31" x14ac:dyDescent="0.3">
      <c r="A140" s="75" t="s">
        <v>808</v>
      </c>
      <c r="B140" t="s">
        <v>543</v>
      </c>
      <c r="C140">
        <v>4.375</v>
      </c>
      <c r="D140">
        <v>5.1863013698630134</v>
      </c>
      <c r="E140" s="76">
        <v>0</v>
      </c>
      <c r="F140" s="54"/>
      <c r="G140" s="76">
        <v>0</v>
      </c>
      <c r="H140" s="54"/>
      <c r="I140" s="76">
        <v>0</v>
      </c>
      <c r="J140" s="54"/>
      <c r="K140" s="76">
        <v>7342.2281396990993</v>
      </c>
      <c r="L140" s="54">
        <v>1.0281829035457943E-3</v>
      </c>
      <c r="M140" s="76">
        <v>15718.005761586201</v>
      </c>
      <c r="N140" s="54">
        <v>6.351630271587812E-4</v>
      </c>
      <c r="O140" s="76">
        <v>0</v>
      </c>
      <c r="P140" s="54"/>
      <c r="Q140" s="76">
        <v>0</v>
      </c>
      <c r="R140" s="54"/>
      <c r="S140" s="76">
        <v>0</v>
      </c>
      <c r="T140" s="54"/>
      <c r="U140" s="76">
        <v>0</v>
      </c>
      <c r="V140" s="54"/>
      <c r="W140" s="76">
        <v>0</v>
      </c>
      <c r="X140" s="54"/>
      <c r="Y140" s="76">
        <v>0</v>
      </c>
      <c r="Z140" s="54"/>
      <c r="AA140" s="76">
        <v>0</v>
      </c>
      <c r="AB140" s="54"/>
      <c r="AC140" s="76">
        <v>23060.233901285297</v>
      </c>
      <c r="AD140" s="54">
        <v>2.1564320111186133E-4</v>
      </c>
      <c r="AE140" s="41"/>
    </row>
    <row r="141" spans="1:31" x14ac:dyDescent="0.3">
      <c r="A141" s="70" t="s">
        <v>84</v>
      </c>
      <c r="B141" s="70" t="s">
        <v>542</v>
      </c>
      <c r="C141" s="70" t="s">
        <v>542</v>
      </c>
      <c r="D141" s="70" t="s">
        <v>542</v>
      </c>
      <c r="E141" s="71">
        <v>35409.407545444003</v>
      </c>
      <c r="F141" s="72">
        <v>2.5561377828019878E-2</v>
      </c>
      <c r="G141" s="71">
        <v>118920.27589450873</v>
      </c>
      <c r="H141" s="72">
        <v>1.1975374852989339E-2</v>
      </c>
      <c r="I141" s="71">
        <v>0</v>
      </c>
      <c r="J141" s="72"/>
      <c r="K141" s="71">
        <v>25103.948460937499</v>
      </c>
      <c r="L141" s="72">
        <v>3.5154792425298432E-3</v>
      </c>
      <c r="M141" s="71">
        <v>0</v>
      </c>
      <c r="N141" s="72"/>
      <c r="O141" s="71">
        <v>0</v>
      </c>
      <c r="P141" s="72"/>
      <c r="Q141" s="71">
        <v>53967.377156936403</v>
      </c>
      <c r="R141" s="72">
        <v>1.2273980561096092E-2</v>
      </c>
      <c r="S141" s="71">
        <v>37284.793868529305</v>
      </c>
      <c r="T141" s="72">
        <v>2.9285976184513997E-3</v>
      </c>
      <c r="U141" s="71">
        <v>0</v>
      </c>
      <c r="V141" s="72"/>
      <c r="W141" s="71">
        <v>78313.817658536005</v>
      </c>
      <c r="X141" s="72">
        <v>1.2423987385838577E-2</v>
      </c>
      <c r="Y141" s="71">
        <v>186153.43787137698</v>
      </c>
      <c r="Z141" s="72">
        <v>8.7692532855319534E-3</v>
      </c>
      <c r="AA141" s="71">
        <v>0</v>
      </c>
      <c r="AB141" s="72"/>
      <c r="AC141" s="71">
        <v>535153.05845626886</v>
      </c>
      <c r="AD141" s="72">
        <v>5.0043776270578405E-3</v>
      </c>
      <c r="AE141" s="41"/>
    </row>
    <row r="142" spans="1:31" x14ac:dyDescent="0.3">
      <c r="A142" s="55" t="s">
        <v>285</v>
      </c>
      <c r="B142" t="s">
        <v>542</v>
      </c>
      <c r="C142" t="s">
        <v>542</v>
      </c>
      <c r="D142" t="s">
        <v>542</v>
      </c>
      <c r="E142" s="73">
        <v>0</v>
      </c>
      <c r="F142" s="74"/>
      <c r="G142" s="73">
        <v>0</v>
      </c>
      <c r="H142" s="74"/>
      <c r="I142" s="73">
        <v>0</v>
      </c>
      <c r="J142" s="74"/>
      <c r="K142" s="73">
        <v>0</v>
      </c>
      <c r="L142" s="74"/>
      <c r="M142" s="73">
        <v>0</v>
      </c>
      <c r="N142" s="74"/>
      <c r="O142" s="73">
        <v>0</v>
      </c>
      <c r="P142" s="74"/>
      <c r="Q142" s="73">
        <v>3686.1232189371999</v>
      </c>
      <c r="R142" s="74">
        <v>8.3834729643193393E-4</v>
      </c>
      <c r="S142" s="73">
        <v>0</v>
      </c>
      <c r="T142" s="74"/>
      <c r="U142" s="73">
        <v>0</v>
      </c>
      <c r="V142" s="74"/>
      <c r="W142" s="73">
        <v>12242.899140650099</v>
      </c>
      <c r="X142" s="74">
        <v>1.9422578165291587E-3</v>
      </c>
      <c r="Y142" s="73">
        <v>10176.185111155999</v>
      </c>
      <c r="Z142" s="74">
        <v>4.7937629162586246E-4</v>
      </c>
      <c r="AA142" s="73">
        <v>0</v>
      </c>
      <c r="AB142" s="74"/>
      <c r="AC142" s="73">
        <v>26105.207470743298</v>
      </c>
      <c r="AD142" s="74">
        <v>2.4411766718318486E-4</v>
      </c>
      <c r="AE142" s="41"/>
    </row>
    <row r="143" spans="1:31" x14ac:dyDescent="0.3">
      <c r="A143" s="75" t="s">
        <v>809</v>
      </c>
      <c r="B143" t="s">
        <v>543</v>
      </c>
      <c r="C143">
        <v>6.75</v>
      </c>
      <c r="D143">
        <v>15.389041095890411</v>
      </c>
      <c r="E143" s="76">
        <v>0</v>
      </c>
      <c r="F143" s="54"/>
      <c r="G143" s="76">
        <v>0</v>
      </c>
      <c r="H143" s="54"/>
      <c r="I143" s="76">
        <v>0</v>
      </c>
      <c r="J143" s="54"/>
      <c r="K143" s="76">
        <v>0</v>
      </c>
      <c r="L143" s="54"/>
      <c r="M143" s="76">
        <v>0</v>
      </c>
      <c r="N143" s="54"/>
      <c r="O143" s="76">
        <v>0</v>
      </c>
      <c r="P143" s="54"/>
      <c r="Q143" s="76">
        <v>3686.1232189371999</v>
      </c>
      <c r="R143" s="54">
        <v>8.3834729643193393E-4</v>
      </c>
      <c r="S143" s="76">
        <v>0</v>
      </c>
      <c r="T143" s="54"/>
      <c r="U143" s="76">
        <v>0</v>
      </c>
      <c r="V143" s="54"/>
      <c r="W143" s="76">
        <v>12242.899140650099</v>
      </c>
      <c r="X143" s="54">
        <v>1.9422578165291587E-3</v>
      </c>
      <c r="Y143" s="76">
        <v>10176.185111155999</v>
      </c>
      <c r="Z143" s="54">
        <v>4.7937629162586246E-4</v>
      </c>
      <c r="AA143" s="76">
        <v>0</v>
      </c>
      <c r="AB143" s="54"/>
      <c r="AC143" s="76">
        <v>26105.207470743298</v>
      </c>
      <c r="AD143" s="54">
        <v>2.4411766718318486E-4</v>
      </c>
      <c r="AE143" s="41"/>
    </row>
    <row r="144" spans="1:31" x14ac:dyDescent="0.3">
      <c r="A144" s="55" t="s">
        <v>286</v>
      </c>
      <c r="B144" t="s">
        <v>542</v>
      </c>
      <c r="C144" t="s">
        <v>542</v>
      </c>
      <c r="D144" t="s">
        <v>542</v>
      </c>
      <c r="E144" s="73">
        <v>0</v>
      </c>
      <c r="F144" s="74"/>
      <c r="G144" s="73">
        <v>0</v>
      </c>
      <c r="H144" s="74"/>
      <c r="I144" s="73">
        <v>0</v>
      </c>
      <c r="J144" s="74"/>
      <c r="K144" s="73">
        <v>0</v>
      </c>
      <c r="L144" s="74"/>
      <c r="M144" s="73">
        <v>0</v>
      </c>
      <c r="N144" s="74"/>
      <c r="O144" s="73">
        <v>0</v>
      </c>
      <c r="P144" s="74"/>
      <c r="Q144" s="73">
        <v>0</v>
      </c>
      <c r="R144" s="74"/>
      <c r="S144" s="73">
        <v>0</v>
      </c>
      <c r="T144" s="74"/>
      <c r="U144" s="73">
        <v>0</v>
      </c>
      <c r="V144" s="74"/>
      <c r="W144" s="73">
        <v>66070.918517885904</v>
      </c>
      <c r="X144" s="74">
        <v>1.0481729569309419E-2</v>
      </c>
      <c r="Y144" s="73">
        <v>175977.25276022102</v>
      </c>
      <c r="Z144" s="74">
        <v>8.289876993906091E-3</v>
      </c>
      <c r="AA144" s="73">
        <v>0</v>
      </c>
      <c r="AB144" s="74"/>
      <c r="AC144" s="73">
        <v>242048.17127810689</v>
      </c>
      <c r="AD144" s="74">
        <v>2.2634654401651076E-3</v>
      </c>
      <c r="AE144" s="41"/>
    </row>
    <row r="145" spans="1:31" x14ac:dyDescent="0.3">
      <c r="A145" s="75" t="s">
        <v>810</v>
      </c>
      <c r="B145" t="s">
        <v>543</v>
      </c>
      <c r="C145">
        <v>5.65</v>
      </c>
      <c r="D145">
        <v>24.802739726027397</v>
      </c>
      <c r="E145" s="76">
        <v>0</v>
      </c>
      <c r="F145" s="54"/>
      <c r="G145" s="76">
        <v>0</v>
      </c>
      <c r="H145" s="54"/>
      <c r="I145" s="76">
        <v>0</v>
      </c>
      <c r="J145" s="54"/>
      <c r="K145" s="76">
        <v>0</v>
      </c>
      <c r="L145" s="54"/>
      <c r="M145" s="76">
        <v>0</v>
      </c>
      <c r="N145" s="54"/>
      <c r="O145" s="76">
        <v>0</v>
      </c>
      <c r="P145" s="54"/>
      <c r="Q145" s="76">
        <v>0</v>
      </c>
      <c r="R145" s="54"/>
      <c r="S145" s="76">
        <v>0</v>
      </c>
      <c r="T145" s="54"/>
      <c r="U145" s="76">
        <v>0</v>
      </c>
      <c r="V145" s="54"/>
      <c r="W145" s="76">
        <v>66070.918517885904</v>
      </c>
      <c r="X145" s="54">
        <v>1.0481729569309419E-2</v>
      </c>
      <c r="Y145" s="76">
        <v>175977.25276022102</v>
      </c>
      <c r="Z145" s="54">
        <v>8.289876993906091E-3</v>
      </c>
      <c r="AA145" s="76">
        <v>0</v>
      </c>
      <c r="AB145" s="54"/>
      <c r="AC145" s="76">
        <v>242048.17127810689</v>
      </c>
      <c r="AD145" s="54">
        <v>2.2634654401651076E-3</v>
      </c>
      <c r="AE145" s="41"/>
    </row>
    <row r="146" spans="1:31" x14ac:dyDescent="0.3">
      <c r="A146" s="55" t="s">
        <v>287</v>
      </c>
      <c r="B146" t="s">
        <v>542</v>
      </c>
      <c r="C146" t="s">
        <v>542</v>
      </c>
      <c r="D146" t="s">
        <v>542</v>
      </c>
      <c r="E146" s="73">
        <v>0</v>
      </c>
      <c r="F146" s="74"/>
      <c r="G146" s="73">
        <v>1675.7960001974002</v>
      </c>
      <c r="H146" s="74">
        <v>1.68754109663403E-4</v>
      </c>
      <c r="I146" s="73">
        <v>0</v>
      </c>
      <c r="J146" s="74"/>
      <c r="K146" s="73">
        <v>0</v>
      </c>
      <c r="L146" s="74"/>
      <c r="M146" s="73">
        <v>0</v>
      </c>
      <c r="N146" s="74"/>
      <c r="O146" s="73">
        <v>0</v>
      </c>
      <c r="P146" s="74"/>
      <c r="Q146" s="73">
        <v>0</v>
      </c>
      <c r="R146" s="74"/>
      <c r="S146" s="73">
        <v>0</v>
      </c>
      <c r="T146" s="74"/>
      <c r="U146" s="73">
        <v>0</v>
      </c>
      <c r="V146" s="74"/>
      <c r="W146" s="73">
        <v>0</v>
      </c>
      <c r="X146" s="74"/>
      <c r="Y146" s="73">
        <v>0</v>
      </c>
      <c r="Z146" s="74"/>
      <c r="AA146" s="73">
        <v>0</v>
      </c>
      <c r="AB146" s="74"/>
      <c r="AC146" s="73">
        <v>1675.7960001974002</v>
      </c>
      <c r="AD146" s="74">
        <v>1.5670873740481832E-5</v>
      </c>
      <c r="AE146" s="41"/>
    </row>
    <row r="147" spans="1:31" x14ac:dyDescent="0.3">
      <c r="A147" s="75" t="s">
        <v>811</v>
      </c>
      <c r="B147" t="s">
        <v>543</v>
      </c>
      <c r="C147">
        <v>10</v>
      </c>
      <c r="D147">
        <v>5.0465753424657533</v>
      </c>
      <c r="E147" s="76">
        <v>0</v>
      </c>
      <c r="F147" s="54"/>
      <c r="G147" s="76">
        <v>1675.7960001974002</v>
      </c>
      <c r="H147" s="54">
        <v>1.68754109663403E-4</v>
      </c>
      <c r="I147" s="76">
        <v>0</v>
      </c>
      <c r="J147" s="54"/>
      <c r="K147" s="76">
        <v>0</v>
      </c>
      <c r="L147" s="54"/>
      <c r="M147" s="76">
        <v>0</v>
      </c>
      <c r="N147" s="54"/>
      <c r="O147" s="76">
        <v>0</v>
      </c>
      <c r="P147" s="54"/>
      <c r="Q147" s="76">
        <v>0</v>
      </c>
      <c r="R147" s="54"/>
      <c r="S147" s="76">
        <v>0</v>
      </c>
      <c r="T147" s="54"/>
      <c r="U147" s="76">
        <v>0</v>
      </c>
      <c r="V147" s="54"/>
      <c r="W147" s="76">
        <v>0</v>
      </c>
      <c r="X147" s="54"/>
      <c r="Y147" s="76">
        <v>0</v>
      </c>
      <c r="Z147" s="54"/>
      <c r="AA147" s="76">
        <v>0</v>
      </c>
      <c r="AB147" s="54"/>
      <c r="AC147" s="76">
        <v>1675.7960001974002</v>
      </c>
      <c r="AD147" s="54">
        <v>1.5670873740481832E-5</v>
      </c>
      <c r="AE147" s="41"/>
    </row>
    <row r="148" spans="1:31" x14ac:dyDescent="0.3">
      <c r="A148" s="55" t="s">
        <v>290</v>
      </c>
      <c r="B148" t="s">
        <v>542</v>
      </c>
      <c r="C148" t="s">
        <v>542</v>
      </c>
      <c r="D148" t="s">
        <v>542</v>
      </c>
      <c r="E148" s="73">
        <v>33837.832320444002</v>
      </c>
      <c r="F148" s="74">
        <v>2.4426887564102738E-2</v>
      </c>
      <c r="G148" s="73">
        <v>110958.1789943113</v>
      </c>
      <c r="H148" s="74">
        <v>1.1173584794242165E-2</v>
      </c>
      <c r="I148" s="73">
        <v>0</v>
      </c>
      <c r="J148" s="74"/>
      <c r="K148" s="73">
        <v>0</v>
      </c>
      <c r="L148" s="74"/>
      <c r="M148" s="73">
        <v>0</v>
      </c>
      <c r="N148" s="74"/>
      <c r="O148" s="73">
        <v>0</v>
      </c>
      <c r="P148" s="74"/>
      <c r="Q148" s="73">
        <v>39465.292325499198</v>
      </c>
      <c r="R148" s="74">
        <v>8.9757230452859379E-3</v>
      </c>
      <c r="S148" s="73">
        <v>17433.3150286856</v>
      </c>
      <c r="T148" s="74">
        <v>1.3693294122732269E-3</v>
      </c>
      <c r="U148" s="73">
        <v>0</v>
      </c>
      <c r="V148" s="74"/>
      <c r="W148" s="73">
        <v>0</v>
      </c>
      <c r="X148" s="74"/>
      <c r="Y148" s="73">
        <v>0</v>
      </c>
      <c r="Z148" s="74"/>
      <c r="AA148" s="73">
        <v>0</v>
      </c>
      <c r="AB148" s="74"/>
      <c r="AC148" s="73">
        <v>201694.61866894012</v>
      </c>
      <c r="AD148" s="74">
        <v>1.8861072009500397E-3</v>
      </c>
      <c r="AE148" s="41"/>
    </row>
    <row r="149" spans="1:31" x14ac:dyDescent="0.3">
      <c r="A149" s="75" t="s">
        <v>812</v>
      </c>
      <c r="B149" t="s">
        <v>740</v>
      </c>
      <c r="C149">
        <v>10.3</v>
      </c>
      <c r="D149">
        <v>9.1753424657534239</v>
      </c>
      <c r="E149" s="76">
        <v>19608.965759450301</v>
      </c>
      <c r="F149" s="54">
        <v>1.4155339423590712E-2</v>
      </c>
      <c r="G149" s="76">
        <v>39813.846189342607</v>
      </c>
      <c r="H149" s="54">
        <v>4.0092888186669187E-3</v>
      </c>
      <c r="I149" s="76">
        <v>0</v>
      </c>
      <c r="J149" s="54"/>
      <c r="K149" s="76">
        <v>0</v>
      </c>
      <c r="L149" s="54"/>
      <c r="M149" s="76">
        <v>0</v>
      </c>
      <c r="N149" s="54"/>
      <c r="O149" s="76">
        <v>0</v>
      </c>
      <c r="P149" s="54"/>
      <c r="Q149" s="76">
        <v>39465.292325499198</v>
      </c>
      <c r="R149" s="54">
        <v>8.9757230452859379E-3</v>
      </c>
      <c r="S149" s="76">
        <v>17433.3150286856</v>
      </c>
      <c r="T149" s="54">
        <v>1.3693294122732269E-3</v>
      </c>
      <c r="U149" s="76">
        <v>0</v>
      </c>
      <c r="V149" s="54"/>
      <c r="W149" s="76">
        <v>0</v>
      </c>
      <c r="X149" s="54"/>
      <c r="Y149" s="76">
        <v>0</v>
      </c>
      <c r="Z149" s="54"/>
      <c r="AA149" s="76">
        <v>0</v>
      </c>
      <c r="AB149" s="54"/>
      <c r="AC149" s="76">
        <v>116321.41930297771</v>
      </c>
      <c r="AD149" s="54">
        <v>1.0877566690670503E-3</v>
      </c>
      <c r="AE149" s="41"/>
    </row>
    <row r="150" spans="1:31" x14ac:dyDescent="0.3">
      <c r="A150" s="75" t="s">
        <v>813</v>
      </c>
      <c r="B150" t="s">
        <v>740</v>
      </c>
      <c r="C150">
        <v>10.125</v>
      </c>
      <c r="D150">
        <v>4.1506849315068495</v>
      </c>
      <c r="E150" s="76">
        <v>14228.8665609937</v>
      </c>
      <c r="F150" s="54">
        <v>1.0271548140512026E-2</v>
      </c>
      <c r="G150" s="76">
        <v>71144.332804968697</v>
      </c>
      <c r="H150" s="54">
        <v>7.1642959755752458E-3</v>
      </c>
      <c r="I150" s="76">
        <v>0</v>
      </c>
      <c r="J150" s="54"/>
      <c r="K150" s="76">
        <v>0</v>
      </c>
      <c r="L150" s="54"/>
      <c r="M150" s="76">
        <v>0</v>
      </c>
      <c r="N150" s="54"/>
      <c r="O150" s="76">
        <v>0</v>
      </c>
      <c r="P150" s="54"/>
      <c r="Q150" s="76">
        <v>0</v>
      </c>
      <c r="R150" s="54"/>
      <c r="S150" s="76">
        <v>0</v>
      </c>
      <c r="T150" s="54"/>
      <c r="U150" s="76">
        <v>0</v>
      </c>
      <c r="V150" s="54"/>
      <c r="W150" s="76">
        <v>0</v>
      </c>
      <c r="X150" s="54"/>
      <c r="Y150" s="76">
        <v>0</v>
      </c>
      <c r="Z150" s="54"/>
      <c r="AA150" s="76">
        <v>0</v>
      </c>
      <c r="AB150" s="54"/>
      <c r="AC150" s="76">
        <v>85373.199365962399</v>
      </c>
      <c r="AD150" s="54">
        <v>7.9835053188298934E-4</v>
      </c>
      <c r="AE150" s="41"/>
    </row>
    <row r="151" spans="1:31" x14ac:dyDescent="0.3">
      <c r="A151" s="55" t="s">
        <v>291</v>
      </c>
      <c r="B151" t="s">
        <v>542</v>
      </c>
      <c r="C151" t="s">
        <v>542</v>
      </c>
      <c r="D151" t="s">
        <v>542</v>
      </c>
      <c r="E151" s="73">
        <v>0</v>
      </c>
      <c r="F151" s="74"/>
      <c r="G151" s="73">
        <v>0</v>
      </c>
      <c r="H151" s="74"/>
      <c r="I151" s="73">
        <v>0</v>
      </c>
      <c r="J151" s="74"/>
      <c r="K151" s="73">
        <v>25103.948460937499</v>
      </c>
      <c r="L151" s="74">
        <v>3.5154792425298432E-3</v>
      </c>
      <c r="M151" s="73">
        <v>0</v>
      </c>
      <c r="N151" s="74"/>
      <c r="O151" s="73">
        <v>0</v>
      </c>
      <c r="P151" s="74"/>
      <c r="Q151" s="73">
        <v>10815.961612500001</v>
      </c>
      <c r="R151" s="74">
        <v>2.4599102193782196E-3</v>
      </c>
      <c r="S151" s="73">
        <v>19851.478839843701</v>
      </c>
      <c r="T151" s="74">
        <v>1.5592682061781728E-3</v>
      </c>
      <c r="U151" s="73">
        <v>0</v>
      </c>
      <c r="V151" s="74"/>
      <c r="W151" s="73">
        <v>0</v>
      </c>
      <c r="X151" s="74"/>
      <c r="Y151" s="73">
        <v>0</v>
      </c>
      <c r="Z151" s="74"/>
      <c r="AA151" s="73">
        <v>0</v>
      </c>
      <c r="AB151" s="74"/>
      <c r="AC151" s="73">
        <v>55771.388913281204</v>
      </c>
      <c r="AD151" s="74">
        <v>5.2153507580182017E-4</v>
      </c>
      <c r="AE151" s="41"/>
    </row>
    <row r="152" spans="1:31" x14ac:dyDescent="0.3">
      <c r="A152" s="75" t="s">
        <v>814</v>
      </c>
      <c r="B152" t="s">
        <v>543</v>
      </c>
      <c r="C152">
        <v>3.375</v>
      </c>
      <c r="D152">
        <v>7.1315068493150688</v>
      </c>
      <c r="E152" s="76">
        <v>0</v>
      </c>
      <c r="F152" s="54"/>
      <c r="G152" s="76">
        <v>0</v>
      </c>
      <c r="H152" s="54"/>
      <c r="I152" s="76">
        <v>0</v>
      </c>
      <c r="J152" s="54"/>
      <c r="K152" s="76">
        <v>25103.948460937499</v>
      </c>
      <c r="L152" s="54">
        <v>3.5154792425298432E-3</v>
      </c>
      <c r="M152" s="76">
        <v>0</v>
      </c>
      <c r="N152" s="54"/>
      <c r="O152" s="76">
        <v>0</v>
      </c>
      <c r="P152" s="54"/>
      <c r="Q152" s="76">
        <v>10815.961612500001</v>
      </c>
      <c r="R152" s="54">
        <v>2.4599102193782196E-3</v>
      </c>
      <c r="S152" s="76">
        <v>19851.478839843701</v>
      </c>
      <c r="T152" s="54">
        <v>1.5592682061781728E-3</v>
      </c>
      <c r="U152" s="76">
        <v>0</v>
      </c>
      <c r="V152" s="54"/>
      <c r="W152" s="76">
        <v>0</v>
      </c>
      <c r="X152" s="54"/>
      <c r="Y152" s="76">
        <v>0</v>
      </c>
      <c r="Z152" s="54"/>
      <c r="AA152" s="76">
        <v>0</v>
      </c>
      <c r="AB152" s="54"/>
      <c r="AC152" s="76">
        <v>55771.388913281204</v>
      </c>
      <c r="AD152" s="54">
        <v>5.2153507580182017E-4</v>
      </c>
      <c r="AE152" s="41"/>
    </row>
    <row r="153" spans="1:31" x14ac:dyDescent="0.3">
      <c r="A153" s="55" t="s">
        <v>292</v>
      </c>
      <c r="B153" t="s">
        <v>542</v>
      </c>
      <c r="C153" t="s">
        <v>542</v>
      </c>
      <c r="D153" t="s">
        <v>542</v>
      </c>
      <c r="E153" s="73">
        <v>1571.575225</v>
      </c>
      <c r="F153" s="74">
        <v>1.1344902639171405E-3</v>
      </c>
      <c r="G153" s="73">
        <v>6286.3009000000002</v>
      </c>
      <c r="H153" s="74">
        <v>6.3303594908377132E-4</v>
      </c>
      <c r="I153" s="73">
        <v>0</v>
      </c>
      <c r="J153" s="74"/>
      <c r="K153" s="73">
        <v>0</v>
      </c>
      <c r="L153" s="74"/>
      <c r="M153" s="73">
        <v>0</v>
      </c>
      <c r="N153" s="74"/>
      <c r="O153" s="73">
        <v>0</v>
      </c>
      <c r="P153" s="74"/>
      <c r="Q153" s="73">
        <v>0</v>
      </c>
      <c r="R153" s="74"/>
      <c r="S153" s="73">
        <v>0</v>
      </c>
      <c r="T153" s="74"/>
      <c r="U153" s="73">
        <v>0</v>
      </c>
      <c r="V153" s="74"/>
      <c r="W153" s="73">
        <v>0</v>
      </c>
      <c r="X153" s="74"/>
      <c r="Y153" s="73">
        <v>0</v>
      </c>
      <c r="Z153" s="74"/>
      <c r="AA153" s="73">
        <v>0</v>
      </c>
      <c r="AB153" s="74"/>
      <c r="AC153" s="73">
        <v>7857.8761249999998</v>
      </c>
      <c r="AD153" s="74">
        <v>7.3481369217205688E-5</v>
      </c>
      <c r="AE153" s="41"/>
    </row>
    <row r="154" spans="1:31" x14ac:dyDescent="0.3">
      <c r="A154" s="75" t="s">
        <v>815</v>
      </c>
      <c r="B154" t="s">
        <v>543</v>
      </c>
      <c r="C154">
        <v>6.75</v>
      </c>
      <c r="D154">
        <v>9.3643835616438356</v>
      </c>
      <c r="E154" s="76">
        <v>1571.575225</v>
      </c>
      <c r="F154" s="54">
        <v>1.1344902639171405E-3</v>
      </c>
      <c r="G154" s="76">
        <v>6286.3009000000002</v>
      </c>
      <c r="H154" s="54">
        <v>6.3303594908377132E-4</v>
      </c>
      <c r="I154" s="76">
        <v>0</v>
      </c>
      <c r="J154" s="54"/>
      <c r="K154" s="76">
        <v>0</v>
      </c>
      <c r="L154" s="54"/>
      <c r="M154" s="76">
        <v>0</v>
      </c>
      <c r="N154" s="54"/>
      <c r="O154" s="76">
        <v>0</v>
      </c>
      <c r="P154" s="54"/>
      <c r="Q154" s="76">
        <v>0</v>
      </c>
      <c r="R154" s="54"/>
      <c r="S154" s="76">
        <v>0</v>
      </c>
      <c r="T154" s="54"/>
      <c r="U154" s="76">
        <v>0</v>
      </c>
      <c r="V154" s="54"/>
      <c r="W154" s="76">
        <v>0</v>
      </c>
      <c r="X154" s="54"/>
      <c r="Y154" s="76">
        <v>0</v>
      </c>
      <c r="Z154" s="54"/>
      <c r="AA154" s="76">
        <v>0</v>
      </c>
      <c r="AB154" s="54"/>
      <c r="AC154" s="76">
        <v>7857.8761249999998</v>
      </c>
      <c r="AD154" s="54">
        <v>7.3481369217205688E-5</v>
      </c>
      <c r="AE154" s="41"/>
    </row>
    <row r="155" spans="1:31" x14ac:dyDescent="0.3">
      <c r="A155" s="70" t="s">
        <v>87</v>
      </c>
      <c r="B155" s="70" t="s">
        <v>542</v>
      </c>
      <c r="C155" s="70" t="s">
        <v>542</v>
      </c>
      <c r="D155" s="70" t="s">
        <v>542</v>
      </c>
      <c r="E155" s="71">
        <v>290733.46033284254</v>
      </c>
      <c r="F155" s="72">
        <v>0.20987495532868938</v>
      </c>
      <c r="G155" s="71">
        <v>2008030.8300282927</v>
      </c>
      <c r="H155" s="72">
        <v>0.20221044498147281</v>
      </c>
      <c r="I155" s="71">
        <v>1201584.5238986569</v>
      </c>
      <c r="J155" s="72">
        <v>0.33588678580434395</v>
      </c>
      <c r="K155" s="71">
        <v>1326359.0190599309</v>
      </c>
      <c r="L155" s="72">
        <v>0.18573921177789501</v>
      </c>
      <c r="M155" s="71">
        <v>4220085.9172910657</v>
      </c>
      <c r="N155" s="72">
        <v>0.1705332461862028</v>
      </c>
      <c r="O155" s="71">
        <v>867234.28455888573</v>
      </c>
      <c r="P155" s="72">
        <v>0.27484307536242014</v>
      </c>
      <c r="Q155" s="71">
        <v>1810062.0043546176</v>
      </c>
      <c r="R155" s="72">
        <v>0.41166843797543551</v>
      </c>
      <c r="S155" s="71">
        <v>3022802.4199333698</v>
      </c>
      <c r="T155" s="72">
        <v>0.23743116293685931</v>
      </c>
      <c r="U155" s="71">
        <v>1130882.2418200378</v>
      </c>
      <c r="V155" s="72">
        <v>0.3442159921021769</v>
      </c>
      <c r="W155" s="71">
        <v>1479191.5961869708</v>
      </c>
      <c r="X155" s="72">
        <v>0.23466430678165587</v>
      </c>
      <c r="Y155" s="71">
        <v>5045549.9625383513</v>
      </c>
      <c r="Z155" s="72">
        <v>0.23768406370704093</v>
      </c>
      <c r="AA155" s="71">
        <v>1196978.184274263</v>
      </c>
      <c r="AB155" s="72">
        <v>0.40703816902197698</v>
      </c>
      <c r="AC155" s="71">
        <v>23599494.444277264</v>
      </c>
      <c r="AD155" s="72">
        <v>0.2206859890654401</v>
      </c>
      <c r="AE155" s="41"/>
    </row>
    <row r="156" spans="1:31" x14ac:dyDescent="0.3">
      <c r="A156" s="55" t="s">
        <v>296</v>
      </c>
      <c r="B156" t="s">
        <v>542</v>
      </c>
      <c r="C156" t="s">
        <v>542</v>
      </c>
      <c r="D156" t="s">
        <v>542</v>
      </c>
      <c r="E156" s="73">
        <v>241.31091047990003</v>
      </c>
      <c r="F156" s="74">
        <v>1.7419775659572846E-4</v>
      </c>
      <c r="G156" s="73">
        <v>997.69872718010004</v>
      </c>
      <c r="H156" s="74">
        <v>1.0046912655105727E-4</v>
      </c>
      <c r="I156" s="73">
        <v>16745.2378570896</v>
      </c>
      <c r="J156" s="74">
        <v>4.6809059283634928E-3</v>
      </c>
      <c r="K156" s="73">
        <v>13.777520886</v>
      </c>
      <c r="L156" s="74">
        <v>1.9293613816814538E-6</v>
      </c>
      <c r="M156" s="73">
        <v>23.928728628099996</v>
      </c>
      <c r="N156" s="74">
        <v>9.669575098788612E-7</v>
      </c>
      <c r="O156" s="73">
        <v>13.8343903972</v>
      </c>
      <c r="P156" s="74">
        <v>4.3843820179051091E-6</v>
      </c>
      <c r="Q156" s="73">
        <v>2.4890884298999998</v>
      </c>
      <c r="R156" s="74">
        <v>5.6610168240342361E-7</v>
      </c>
      <c r="S156" s="73">
        <v>3.613342126</v>
      </c>
      <c r="T156" s="74">
        <v>2.8381610964961263E-7</v>
      </c>
      <c r="U156" s="73">
        <v>3.2941095950000001</v>
      </c>
      <c r="V156" s="74">
        <v>1.0026554139813481E-6</v>
      </c>
      <c r="W156" s="73">
        <v>0</v>
      </c>
      <c r="X156" s="74"/>
      <c r="Y156" s="73">
        <v>0</v>
      </c>
      <c r="Z156" s="74"/>
      <c r="AA156" s="73">
        <v>0</v>
      </c>
      <c r="AB156" s="74"/>
      <c r="AC156" s="73">
        <v>18045.184674811804</v>
      </c>
      <c r="AD156" s="74">
        <v>1.6874596348800391E-4</v>
      </c>
      <c r="AE156" s="41"/>
    </row>
    <row r="157" spans="1:31" x14ac:dyDescent="0.3">
      <c r="A157" s="75" t="s">
        <v>816</v>
      </c>
      <c r="B157" t="s">
        <v>738</v>
      </c>
      <c r="E157" s="76">
        <v>124.8462137322</v>
      </c>
      <c r="F157" s="54">
        <v>9.0124107146127426E-5</v>
      </c>
      <c r="G157" s="76">
        <v>16.807061903200001</v>
      </c>
      <c r="H157" s="54">
        <v>1.692485700645018E-6</v>
      </c>
      <c r="I157" s="76">
        <v>1680.6799566218999</v>
      </c>
      <c r="J157" s="54">
        <v>4.6981146758105763E-4</v>
      </c>
      <c r="K157" s="76">
        <v>8.7445691484000001</v>
      </c>
      <c r="L157" s="54">
        <v>1.2245623979790087E-6</v>
      </c>
      <c r="M157" s="76">
        <v>8.7445691484000001</v>
      </c>
      <c r="N157" s="54">
        <v>3.5336715711551682E-7</v>
      </c>
      <c r="O157" s="76">
        <v>8.7445691484000001</v>
      </c>
      <c r="P157" s="54">
        <v>2.7713206457100163E-6</v>
      </c>
      <c r="Q157" s="76">
        <v>0</v>
      </c>
      <c r="R157" s="54"/>
      <c r="S157" s="76">
        <v>0</v>
      </c>
      <c r="T157" s="54"/>
      <c r="U157" s="76">
        <v>0</v>
      </c>
      <c r="V157" s="54"/>
      <c r="W157" s="76">
        <v>0</v>
      </c>
      <c r="X157" s="54"/>
      <c r="Y157" s="76">
        <v>0</v>
      </c>
      <c r="Z157" s="54"/>
      <c r="AA157" s="76">
        <v>0</v>
      </c>
      <c r="AB157" s="54"/>
      <c r="AC157" s="76">
        <v>1848.5669397025003</v>
      </c>
      <c r="AD157" s="54">
        <v>1.7286506895525717E-5</v>
      </c>
      <c r="AE157" s="41"/>
    </row>
    <row r="158" spans="1:31" x14ac:dyDescent="0.3">
      <c r="A158" s="75" t="s">
        <v>817</v>
      </c>
      <c r="B158" t="s">
        <v>738</v>
      </c>
      <c r="E158" s="76">
        <v>0</v>
      </c>
      <c r="F158" s="54"/>
      <c r="G158" s="76">
        <v>11.818946678800001</v>
      </c>
      <c r="H158" s="54">
        <v>1.1901781742558085E-6</v>
      </c>
      <c r="I158" s="76">
        <v>12090.9242798543</v>
      </c>
      <c r="J158" s="54">
        <v>3.3798551936962944E-3</v>
      </c>
      <c r="K158" s="76">
        <v>0</v>
      </c>
      <c r="L158" s="54"/>
      <c r="M158" s="76">
        <v>0</v>
      </c>
      <c r="N158" s="54"/>
      <c r="O158" s="76">
        <v>0</v>
      </c>
      <c r="P158" s="54"/>
      <c r="Q158" s="76">
        <v>0</v>
      </c>
      <c r="R158" s="54"/>
      <c r="S158" s="76">
        <v>0</v>
      </c>
      <c r="T158" s="54"/>
      <c r="U158" s="76">
        <v>0</v>
      </c>
      <c r="V158" s="54"/>
      <c r="W158" s="76">
        <v>0</v>
      </c>
      <c r="X158" s="54"/>
      <c r="Y158" s="76">
        <v>0</v>
      </c>
      <c r="Z158" s="54"/>
      <c r="AA158" s="76">
        <v>0</v>
      </c>
      <c r="AB158" s="54"/>
      <c r="AC158" s="76">
        <v>12102.743226533101</v>
      </c>
      <c r="AD158" s="54">
        <v>1.1317640153940629E-4</v>
      </c>
      <c r="AE158" s="41"/>
    </row>
    <row r="159" spans="1:31" x14ac:dyDescent="0.3">
      <c r="A159" s="75" t="s">
        <v>818</v>
      </c>
      <c r="B159" t="s">
        <v>543</v>
      </c>
      <c r="E159" s="76">
        <v>116.4646967477</v>
      </c>
      <c r="F159" s="54">
        <v>8.4073649449601051E-5</v>
      </c>
      <c r="G159" s="76">
        <v>969.07271859809998</v>
      </c>
      <c r="H159" s="54">
        <v>9.7586462676156445E-5</v>
      </c>
      <c r="I159" s="76">
        <v>2973.6336206133997</v>
      </c>
      <c r="J159" s="54">
        <v>8.3123926708614107E-4</v>
      </c>
      <c r="K159" s="76">
        <v>5.0329517376000004</v>
      </c>
      <c r="L159" s="54">
        <v>7.0479898370244498E-7</v>
      </c>
      <c r="M159" s="76">
        <v>15.1841594797</v>
      </c>
      <c r="N159" s="54">
        <v>6.1359035276334438E-7</v>
      </c>
      <c r="O159" s="76">
        <v>5.0898212487999999</v>
      </c>
      <c r="P159" s="54">
        <v>1.6130613721950926E-6</v>
      </c>
      <c r="Q159" s="76">
        <v>0</v>
      </c>
      <c r="R159" s="54"/>
      <c r="S159" s="76">
        <v>0</v>
      </c>
      <c r="T159" s="54"/>
      <c r="U159" s="76">
        <v>0</v>
      </c>
      <c r="V159" s="54"/>
      <c r="W159" s="76">
        <v>0</v>
      </c>
      <c r="X159" s="54"/>
      <c r="Y159" s="76">
        <v>0</v>
      </c>
      <c r="Z159" s="54"/>
      <c r="AA159" s="76">
        <v>0</v>
      </c>
      <c r="AB159" s="54"/>
      <c r="AC159" s="76">
        <v>4084.4779684252999</v>
      </c>
      <c r="AD159" s="54">
        <v>3.8195185172558523E-5</v>
      </c>
      <c r="AE159" s="41"/>
    </row>
    <row r="160" spans="1:31" x14ac:dyDescent="0.3">
      <c r="A160" s="75" t="s">
        <v>819</v>
      </c>
      <c r="B160" t="s">
        <v>543</v>
      </c>
      <c r="E160" s="76">
        <v>0</v>
      </c>
      <c r="F160" s="54"/>
      <c r="G160" s="76">
        <v>0</v>
      </c>
      <c r="H160" s="54"/>
      <c r="I160" s="76">
        <v>0</v>
      </c>
      <c r="J160" s="54"/>
      <c r="K160" s="76">
        <v>0</v>
      </c>
      <c r="L160" s="54"/>
      <c r="M160" s="76">
        <v>0</v>
      </c>
      <c r="N160" s="54"/>
      <c r="O160" s="76">
        <v>0</v>
      </c>
      <c r="P160" s="54"/>
      <c r="Q160" s="76">
        <v>2.4890884298999998</v>
      </c>
      <c r="R160" s="54">
        <v>5.6610168240342361E-7</v>
      </c>
      <c r="S160" s="76">
        <v>3.613342126</v>
      </c>
      <c r="T160" s="54">
        <v>2.8381610964961263E-7</v>
      </c>
      <c r="U160" s="76">
        <v>3.2941095950000001</v>
      </c>
      <c r="V160" s="54">
        <v>1.0026554139813481E-6</v>
      </c>
      <c r="W160" s="76">
        <v>0</v>
      </c>
      <c r="X160" s="54"/>
      <c r="Y160" s="76">
        <v>0</v>
      </c>
      <c r="Z160" s="54"/>
      <c r="AA160" s="76">
        <v>0</v>
      </c>
      <c r="AB160" s="54"/>
      <c r="AC160" s="76">
        <v>9.3965401508999999</v>
      </c>
      <c r="AD160" s="54">
        <v>8.7869880513365884E-8</v>
      </c>
      <c r="AE160" s="41"/>
    </row>
    <row r="161" spans="1:31" x14ac:dyDescent="0.3">
      <c r="A161" s="55" t="s">
        <v>308</v>
      </c>
      <c r="B161" t="s">
        <v>542</v>
      </c>
      <c r="E161" s="73">
        <v>1527.4398204964</v>
      </c>
      <c r="F161" s="74">
        <v>1.1026297548515443E-3</v>
      </c>
      <c r="G161" s="73">
        <v>0.90721686000000001</v>
      </c>
      <c r="H161" s="74">
        <v>9.1357524103706026E-8</v>
      </c>
      <c r="I161" s="73">
        <v>221.50425410379998</v>
      </c>
      <c r="J161" s="74">
        <v>6.1918533796952508E-5</v>
      </c>
      <c r="K161" s="73">
        <v>69657.669396316895</v>
      </c>
      <c r="L161" s="74">
        <v>9.7546444228404621E-3</v>
      </c>
      <c r="M161" s="73">
        <v>57031.749378540997</v>
      </c>
      <c r="N161" s="74">
        <v>2.3046472388987983E-3</v>
      </c>
      <c r="O161" s="73">
        <v>0</v>
      </c>
      <c r="P161" s="74"/>
      <c r="Q161" s="73">
        <v>0</v>
      </c>
      <c r="R161" s="74"/>
      <c r="S161" s="73">
        <v>0</v>
      </c>
      <c r="T161" s="74"/>
      <c r="U161" s="73">
        <v>0</v>
      </c>
      <c r="V161" s="74"/>
      <c r="W161" s="73">
        <v>0</v>
      </c>
      <c r="X161" s="74"/>
      <c r="Y161" s="73">
        <v>0</v>
      </c>
      <c r="Z161" s="74"/>
      <c r="AA161" s="73">
        <v>0</v>
      </c>
      <c r="AB161" s="74"/>
      <c r="AC161" s="73">
        <v>128439.27006631807</v>
      </c>
      <c r="AD161" s="74">
        <v>1.2010743457388769E-3</v>
      </c>
      <c r="AE161" s="41"/>
    </row>
    <row r="162" spans="1:31" x14ac:dyDescent="0.3">
      <c r="A162" s="75" t="s">
        <v>820</v>
      </c>
      <c r="B162" t="s">
        <v>543</v>
      </c>
      <c r="E162" s="76">
        <v>633.693685007</v>
      </c>
      <c r="F162" s="54">
        <v>4.5745141849396148E-4</v>
      </c>
      <c r="G162" s="76">
        <v>0</v>
      </c>
      <c r="H162" s="54"/>
      <c r="I162" s="76">
        <v>0</v>
      </c>
      <c r="J162" s="54"/>
      <c r="K162" s="76">
        <v>0</v>
      </c>
      <c r="L162" s="54"/>
      <c r="M162" s="76">
        <v>0</v>
      </c>
      <c r="N162" s="54"/>
      <c r="O162" s="76">
        <v>0</v>
      </c>
      <c r="P162" s="54"/>
      <c r="Q162" s="76">
        <v>0</v>
      </c>
      <c r="R162" s="54"/>
      <c r="S162" s="76">
        <v>0</v>
      </c>
      <c r="T162" s="54"/>
      <c r="U162" s="76">
        <v>0</v>
      </c>
      <c r="V162" s="54"/>
      <c r="W162" s="76">
        <v>0</v>
      </c>
      <c r="X162" s="54"/>
      <c r="Y162" s="76">
        <v>0</v>
      </c>
      <c r="Z162" s="54"/>
      <c r="AA162" s="76">
        <v>0</v>
      </c>
      <c r="AB162" s="54"/>
      <c r="AC162" s="76">
        <v>633.693685007</v>
      </c>
      <c r="AD162" s="54">
        <v>5.9258607412331789E-6</v>
      </c>
      <c r="AE162" s="41"/>
    </row>
    <row r="163" spans="1:31" x14ac:dyDescent="0.3">
      <c r="A163" s="75" t="s">
        <v>821</v>
      </c>
      <c r="B163" t="s">
        <v>543</v>
      </c>
      <c r="E163" s="76">
        <v>89.512482131599995</v>
      </c>
      <c r="F163" s="54">
        <v>6.4617358343350837E-5</v>
      </c>
      <c r="G163" s="76">
        <v>0</v>
      </c>
      <c r="H163" s="54"/>
      <c r="I163" s="76">
        <v>0</v>
      </c>
      <c r="J163" s="54"/>
      <c r="K163" s="76">
        <v>0</v>
      </c>
      <c r="L163" s="54"/>
      <c r="M163" s="76">
        <v>0</v>
      </c>
      <c r="N163" s="54"/>
      <c r="O163" s="76">
        <v>0</v>
      </c>
      <c r="P163" s="54"/>
      <c r="Q163" s="76">
        <v>0</v>
      </c>
      <c r="R163" s="54"/>
      <c r="S163" s="76">
        <v>0</v>
      </c>
      <c r="T163" s="54"/>
      <c r="U163" s="76">
        <v>0</v>
      </c>
      <c r="V163" s="54"/>
      <c r="W163" s="76">
        <v>0</v>
      </c>
      <c r="X163" s="54"/>
      <c r="Y163" s="76">
        <v>0</v>
      </c>
      <c r="Z163" s="54"/>
      <c r="AA163" s="76">
        <v>0</v>
      </c>
      <c r="AB163" s="54"/>
      <c r="AC163" s="76">
        <v>89.512482131599995</v>
      </c>
      <c r="AD163" s="54">
        <v>8.3705821324087439E-7</v>
      </c>
      <c r="AE163" s="41"/>
    </row>
    <row r="164" spans="1:31" x14ac:dyDescent="0.3">
      <c r="A164" s="75" t="s">
        <v>822</v>
      </c>
      <c r="B164" t="s">
        <v>543</v>
      </c>
      <c r="E164" s="76">
        <v>804.23365335779999</v>
      </c>
      <c r="F164" s="54">
        <v>5.8056097801423192E-4</v>
      </c>
      <c r="G164" s="76">
        <v>0</v>
      </c>
      <c r="H164" s="54"/>
      <c r="I164" s="76">
        <v>0</v>
      </c>
      <c r="J164" s="54"/>
      <c r="K164" s="76">
        <v>69657.669396316895</v>
      </c>
      <c r="L164" s="54">
        <v>9.7546444228404621E-3</v>
      </c>
      <c r="M164" s="76">
        <v>57031.749378540997</v>
      </c>
      <c r="N164" s="54">
        <v>2.3046472388987983E-3</v>
      </c>
      <c r="O164" s="76">
        <v>0</v>
      </c>
      <c r="P164" s="54"/>
      <c r="Q164" s="76">
        <v>0</v>
      </c>
      <c r="R164" s="54"/>
      <c r="S164" s="76">
        <v>0</v>
      </c>
      <c r="T164" s="54"/>
      <c r="U164" s="76">
        <v>0</v>
      </c>
      <c r="V164" s="54"/>
      <c r="W164" s="76">
        <v>0</v>
      </c>
      <c r="X164" s="54"/>
      <c r="Y164" s="76">
        <v>0</v>
      </c>
      <c r="Z164" s="54"/>
      <c r="AA164" s="76">
        <v>0</v>
      </c>
      <c r="AB164" s="54"/>
      <c r="AC164" s="76">
        <v>127493.65242821572</v>
      </c>
      <c r="AD164" s="54">
        <v>1.1922315900503981E-3</v>
      </c>
      <c r="AE164" s="41"/>
    </row>
    <row r="165" spans="1:31" x14ac:dyDescent="0.3">
      <c r="A165" s="75" t="s">
        <v>823</v>
      </c>
      <c r="B165" t="s">
        <v>543</v>
      </c>
      <c r="E165" s="76">
        <v>0</v>
      </c>
      <c r="F165" s="54"/>
      <c r="G165" s="76">
        <v>0.90721686000000001</v>
      </c>
      <c r="H165" s="54">
        <v>9.1357524103706026E-8</v>
      </c>
      <c r="I165" s="76">
        <v>221.50425410379998</v>
      </c>
      <c r="J165" s="54">
        <v>6.1918533796952508E-5</v>
      </c>
      <c r="K165" s="76">
        <v>0</v>
      </c>
      <c r="L165" s="54"/>
      <c r="M165" s="76">
        <v>0</v>
      </c>
      <c r="N165" s="54"/>
      <c r="O165" s="76">
        <v>0</v>
      </c>
      <c r="P165" s="54"/>
      <c r="Q165" s="76">
        <v>0</v>
      </c>
      <c r="R165" s="54"/>
      <c r="S165" s="76">
        <v>0</v>
      </c>
      <c r="T165" s="54"/>
      <c r="U165" s="76">
        <v>0</v>
      </c>
      <c r="V165" s="54"/>
      <c r="W165" s="76">
        <v>0</v>
      </c>
      <c r="X165" s="54"/>
      <c r="Y165" s="76">
        <v>0</v>
      </c>
      <c r="Z165" s="54"/>
      <c r="AA165" s="76">
        <v>0</v>
      </c>
      <c r="AB165" s="54"/>
      <c r="AC165" s="76">
        <v>222.41147096379999</v>
      </c>
      <c r="AD165" s="54">
        <v>2.0798367340046113E-6</v>
      </c>
      <c r="AE165" s="41"/>
    </row>
    <row r="166" spans="1:31" x14ac:dyDescent="0.3">
      <c r="A166" s="55" t="s">
        <v>309</v>
      </c>
      <c r="B166" t="s">
        <v>542</v>
      </c>
      <c r="E166" s="73">
        <v>0</v>
      </c>
      <c r="F166" s="74"/>
      <c r="G166" s="73">
        <v>0</v>
      </c>
      <c r="H166" s="74"/>
      <c r="I166" s="73">
        <v>0</v>
      </c>
      <c r="J166" s="74"/>
      <c r="K166" s="73">
        <v>0</v>
      </c>
      <c r="L166" s="74"/>
      <c r="M166" s="73">
        <v>222178.43678799999</v>
      </c>
      <c r="N166" s="74">
        <v>8.9782082167547666E-3</v>
      </c>
      <c r="O166" s="73">
        <v>0</v>
      </c>
      <c r="P166" s="74"/>
      <c r="Q166" s="73">
        <v>0</v>
      </c>
      <c r="R166" s="74"/>
      <c r="S166" s="73">
        <v>0</v>
      </c>
      <c r="T166" s="74"/>
      <c r="U166" s="73">
        <v>0</v>
      </c>
      <c r="V166" s="74"/>
      <c r="W166" s="73">
        <v>0</v>
      </c>
      <c r="X166" s="74"/>
      <c r="Y166" s="73">
        <v>0</v>
      </c>
      <c r="Z166" s="74"/>
      <c r="AA166" s="73">
        <v>0</v>
      </c>
      <c r="AB166" s="74"/>
      <c r="AC166" s="73">
        <v>222178.43678799999</v>
      </c>
      <c r="AD166" s="74">
        <v>2.0776575611543661E-3</v>
      </c>
      <c r="AE166" s="41"/>
    </row>
    <row r="167" spans="1:31" x14ac:dyDescent="0.3">
      <c r="A167" s="75" t="s">
        <v>824</v>
      </c>
      <c r="B167" t="s">
        <v>543</v>
      </c>
      <c r="E167" s="76">
        <v>0</v>
      </c>
      <c r="F167" s="54"/>
      <c r="G167" s="76">
        <v>0</v>
      </c>
      <c r="H167" s="54"/>
      <c r="I167" s="76">
        <v>0</v>
      </c>
      <c r="J167" s="54"/>
      <c r="K167" s="76">
        <v>0</v>
      </c>
      <c r="L167" s="54"/>
      <c r="M167" s="76">
        <v>222178.43678799999</v>
      </c>
      <c r="N167" s="54">
        <v>8.9782082167547666E-3</v>
      </c>
      <c r="O167" s="76">
        <v>0</v>
      </c>
      <c r="P167" s="54"/>
      <c r="Q167" s="76">
        <v>0</v>
      </c>
      <c r="R167" s="54"/>
      <c r="S167" s="76">
        <v>0</v>
      </c>
      <c r="T167" s="54"/>
      <c r="U167" s="76">
        <v>0</v>
      </c>
      <c r="V167" s="54"/>
      <c r="W167" s="76">
        <v>0</v>
      </c>
      <c r="X167" s="54"/>
      <c r="Y167" s="76">
        <v>0</v>
      </c>
      <c r="Z167" s="54"/>
      <c r="AA167" s="76">
        <v>0</v>
      </c>
      <c r="AB167" s="54"/>
      <c r="AC167" s="76">
        <v>222178.43678799999</v>
      </c>
      <c r="AD167" s="54">
        <v>2.0776575611543661E-3</v>
      </c>
      <c r="AE167" s="41"/>
    </row>
    <row r="168" spans="1:31" x14ac:dyDescent="0.3">
      <c r="A168" s="55" t="s">
        <v>311</v>
      </c>
      <c r="B168" t="s">
        <v>542</v>
      </c>
      <c r="E168" s="73">
        <v>17305.5813414</v>
      </c>
      <c r="F168" s="74">
        <v>1.2492570022058237E-2</v>
      </c>
      <c r="G168" s="73">
        <v>754959.92027367989</v>
      </c>
      <c r="H168" s="74">
        <v>7.6025118309347439E-2</v>
      </c>
      <c r="I168" s="73">
        <v>507712.91851720004</v>
      </c>
      <c r="J168" s="74">
        <v>0.14192431486947829</v>
      </c>
      <c r="K168" s="73">
        <v>222235.65154119997</v>
      </c>
      <c r="L168" s="74">
        <v>3.1121192793988388E-2</v>
      </c>
      <c r="M168" s="73">
        <v>1996763.4255426</v>
      </c>
      <c r="N168" s="74">
        <v>8.0689008588299846E-2</v>
      </c>
      <c r="O168" s="73">
        <v>479675.18453140004</v>
      </c>
      <c r="P168" s="74">
        <v>0.15201820919557366</v>
      </c>
      <c r="Q168" s="73">
        <v>166133.67150160001</v>
      </c>
      <c r="R168" s="74">
        <v>3.7784334944135314E-2</v>
      </c>
      <c r="S168" s="73">
        <v>606793.36697628011</v>
      </c>
      <c r="T168" s="74">
        <v>4.7661618183674183E-2</v>
      </c>
      <c r="U168" s="73">
        <v>147735.03563169998</v>
      </c>
      <c r="V168" s="74">
        <v>4.4967336100683493E-2</v>
      </c>
      <c r="W168" s="73">
        <v>156974.93912408</v>
      </c>
      <c r="X168" s="74">
        <v>2.4903072304224162E-2</v>
      </c>
      <c r="Y168" s="73">
        <v>454993.86698887002</v>
      </c>
      <c r="Z168" s="74">
        <v>2.1433697430535248E-2</v>
      </c>
      <c r="AA168" s="73">
        <v>95502.64612030999</v>
      </c>
      <c r="AB168" s="74">
        <v>3.2476132584767135E-2</v>
      </c>
      <c r="AC168" s="73">
        <v>5606786.2080903184</v>
      </c>
      <c r="AD168" s="74">
        <v>5.2430748579486083E-2</v>
      </c>
      <c r="AE168" s="41"/>
    </row>
    <row r="169" spans="1:31" x14ac:dyDescent="0.3">
      <c r="A169" s="75" t="s">
        <v>825</v>
      </c>
      <c r="B169" t="s">
        <v>543</v>
      </c>
      <c r="E169" s="76">
        <v>519.57614169999999</v>
      </c>
      <c r="F169" s="54">
        <v>3.7507213447086668E-4</v>
      </c>
      <c r="G169" s="76">
        <v>0</v>
      </c>
      <c r="H169" s="54"/>
      <c r="I169" s="76">
        <v>8785.0434287000007</v>
      </c>
      <c r="J169" s="54">
        <v>2.4557406838459665E-3</v>
      </c>
      <c r="K169" s="76">
        <v>0</v>
      </c>
      <c r="L169" s="54"/>
      <c r="M169" s="76">
        <v>0</v>
      </c>
      <c r="N169" s="54"/>
      <c r="O169" s="76">
        <v>5059.3300449999997</v>
      </c>
      <c r="P169" s="54">
        <v>1.6033981285098445E-3</v>
      </c>
      <c r="Q169" s="76">
        <v>0</v>
      </c>
      <c r="R169" s="54"/>
      <c r="S169" s="76">
        <v>0</v>
      </c>
      <c r="T169" s="54"/>
      <c r="U169" s="76">
        <v>1604.2055490999999</v>
      </c>
      <c r="V169" s="54">
        <v>4.882853264461702E-4</v>
      </c>
      <c r="W169" s="76">
        <v>3558.584953</v>
      </c>
      <c r="X169" s="54">
        <v>5.6454679249936938E-4</v>
      </c>
      <c r="Y169" s="76">
        <v>1382.16349117</v>
      </c>
      <c r="Z169" s="54">
        <v>6.5110490972826107E-5</v>
      </c>
      <c r="AA169" s="76">
        <v>511.61764500000004</v>
      </c>
      <c r="AB169" s="54">
        <v>1.739780325122618E-4</v>
      </c>
      <c r="AC169" s="76">
        <v>21420.521253669998</v>
      </c>
      <c r="AD169" s="54">
        <v>2.0030975368244645E-4</v>
      </c>
      <c r="AE169" s="41"/>
    </row>
    <row r="170" spans="1:31" x14ac:dyDescent="0.3">
      <c r="A170" s="75" t="s">
        <v>826</v>
      </c>
      <c r="B170" t="s">
        <v>543</v>
      </c>
      <c r="E170" s="76">
        <v>0</v>
      </c>
      <c r="F170" s="54"/>
      <c r="G170" s="76">
        <v>0</v>
      </c>
      <c r="H170" s="54"/>
      <c r="I170" s="76">
        <v>0</v>
      </c>
      <c r="J170" s="54"/>
      <c r="K170" s="76">
        <v>0</v>
      </c>
      <c r="L170" s="54"/>
      <c r="M170" s="76">
        <v>0</v>
      </c>
      <c r="N170" s="54"/>
      <c r="O170" s="76">
        <v>0</v>
      </c>
      <c r="P170" s="54"/>
      <c r="Q170" s="76">
        <v>8170.6232520000003</v>
      </c>
      <c r="R170" s="54">
        <v>1.858272094184922E-3</v>
      </c>
      <c r="S170" s="76">
        <v>44484.504372000003</v>
      </c>
      <c r="T170" s="54">
        <v>3.4941111387447469E-3</v>
      </c>
      <c r="U170" s="76">
        <v>48569.815998000005</v>
      </c>
      <c r="V170" s="54">
        <v>1.4783597072905707E-2</v>
      </c>
      <c r="W170" s="76">
        <v>2269.6175699999999</v>
      </c>
      <c r="X170" s="54">
        <v>3.6006034316070823E-4</v>
      </c>
      <c r="Y170" s="76">
        <v>3290.9454765</v>
      </c>
      <c r="Z170" s="54">
        <v>1.5502874812467555E-4</v>
      </c>
      <c r="AA170" s="76">
        <v>90.784702800000005</v>
      </c>
      <c r="AB170" s="54">
        <v>3.0871773344241133E-5</v>
      </c>
      <c r="AC170" s="76">
        <v>106876.29137130002</v>
      </c>
      <c r="AD170" s="54">
        <v>9.9943242956380268E-4</v>
      </c>
      <c r="AE170" s="41"/>
    </row>
    <row r="171" spans="1:31" x14ac:dyDescent="0.3">
      <c r="A171" s="75" t="s">
        <v>827</v>
      </c>
      <c r="B171" t="s">
        <v>543</v>
      </c>
      <c r="E171" s="76">
        <v>0</v>
      </c>
      <c r="F171" s="54"/>
      <c r="G171" s="76">
        <v>0</v>
      </c>
      <c r="H171" s="54"/>
      <c r="I171" s="76">
        <v>0</v>
      </c>
      <c r="J171" s="54"/>
      <c r="K171" s="76">
        <v>0</v>
      </c>
      <c r="L171" s="54"/>
      <c r="M171" s="76">
        <v>0</v>
      </c>
      <c r="N171" s="54"/>
      <c r="O171" s="76">
        <v>0</v>
      </c>
      <c r="P171" s="54"/>
      <c r="Q171" s="76">
        <v>241.95825500000001</v>
      </c>
      <c r="R171" s="54">
        <v>5.5029372834455513E-5</v>
      </c>
      <c r="S171" s="76">
        <v>0</v>
      </c>
      <c r="T171" s="54"/>
      <c r="U171" s="76">
        <v>0</v>
      </c>
      <c r="V171" s="54"/>
      <c r="W171" s="76">
        <v>0</v>
      </c>
      <c r="X171" s="54"/>
      <c r="Y171" s="76">
        <v>0</v>
      </c>
      <c r="Z171" s="54"/>
      <c r="AA171" s="76">
        <v>0</v>
      </c>
      <c r="AB171" s="54"/>
      <c r="AC171" s="76">
        <v>241.95825500000001</v>
      </c>
      <c r="AD171" s="54">
        <v>2.2626246059339351E-6</v>
      </c>
      <c r="AE171" s="41"/>
    </row>
    <row r="172" spans="1:31" x14ac:dyDescent="0.3">
      <c r="A172" s="75" t="s">
        <v>828</v>
      </c>
      <c r="B172" t="s">
        <v>543</v>
      </c>
      <c r="E172" s="76">
        <v>3440.1186204000001</v>
      </c>
      <c r="F172" s="54">
        <v>2.4833562017776561E-3</v>
      </c>
      <c r="G172" s="76">
        <v>117167.93070180001</v>
      </c>
      <c r="H172" s="54">
        <v>1.179891217329344E-2</v>
      </c>
      <c r="I172" s="76">
        <v>70349.902972800002</v>
      </c>
      <c r="J172" s="54">
        <v>1.9665368786968677E-2</v>
      </c>
      <c r="K172" s="76">
        <v>0</v>
      </c>
      <c r="L172" s="54"/>
      <c r="M172" s="76">
        <v>73220.153919000004</v>
      </c>
      <c r="N172" s="54">
        <v>2.958819033256968E-3</v>
      </c>
      <c r="O172" s="76">
        <v>0</v>
      </c>
      <c r="P172" s="54"/>
      <c r="Q172" s="76">
        <v>19579.398530999999</v>
      </c>
      <c r="R172" s="54">
        <v>4.4530079026929232E-3</v>
      </c>
      <c r="S172" s="76">
        <v>187062.98516400001</v>
      </c>
      <c r="T172" s="54">
        <v>1.4693180677984238E-2</v>
      </c>
      <c r="U172" s="76">
        <v>0</v>
      </c>
      <c r="V172" s="54"/>
      <c r="W172" s="76">
        <v>4373.8651030800002</v>
      </c>
      <c r="X172" s="54">
        <v>6.9388578532797993E-4</v>
      </c>
      <c r="Y172" s="76">
        <v>54283.817075400002</v>
      </c>
      <c r="Z172" s="54">
        <v>2.5571837226480857E-3</v>
      </c>
      <c r="AA172" s="76">
        <v>530.39518851000003</v>
      </c>
      <c r="AB172" s="54">
        <v>1.8036342618898532E-4</v>
      </c>
      <c r="AC172" s="76">
        <v>530008.56727599003</v>
      </c>
      <c r="AD172" s="54">
        <v>4.9562699386902368E-3</v>
      </c>
      <c r="AE172" s="41"/>
    </row>
    <row r="173" spans="1:31" x14ac:dyDescent="0.3">
      <c r="A173" s="75" t="s">
        <v>829</v>
      </c>
      <c r="B173" t="s">
        <v>543</v>
      </c>
      <c r="E173" s="76">
        <v>0</v>
      </c>
      <c r="F173" s="54"/>
      <c r="G173" s="76">
        <v>0</v>
      </c>
      <c r="H173" s="54"/>
      <c r="I173" s="76">
        <v>0</v>
      </c>
      <c r="J173" s="54"/>
      <c r="K173" s="76">
        <v>0</v>
      </c>
      <c r="L173" s="54"/>
      <c r="M173" s="76">
        <v>0</v>
      </c>
      <c r="N173" s="54"/>
      <c r="O173" s="76">
        <v>0</v>
      </c>
      <c r="P173" s="54"/>
      <c r="Q173" s="76">
        <v>0</v>
      </c>
      <c r="R173" s="54"/>
      <c r="S173" s="76">
        <v>0.37299944000000002</v>
      </c>
      <c r="T173" s="54">
        <v>2.9297876113235814E-8</v>
      </c>
      <c r="U173" s="76">
        <v>0</v>
      </c>
      <c r="V173" s="54"/>
      <c r="W173" s="76">
        <v>0</v>
      </c>
      <c r="X173" s="54"/>
      <c r="Y173" s="76">
        <v>0</v>
      </c>
      <c r="Z173" s="54"/>
      <c r="AA173" s="76">
        <v>0</v>
      </c>
      <c r="AB173" s="54"/>
      <c r="AC173" s="76">
        <v>0.37299944000000002</v>
      </c>
      <c r="AD173" s="54">
        <v>3.4880302428349819E-9</v>
      </c>
      <c r="AE173" s="41"/>
    </row>
    <row r="174" spans="1:31" x14ac:dyDescent="0.3">
      <c r="A174" s="75" t="s">
        <v>830</v>
      </c>
      <c r="B174" t="s">
        <v>543</v>
      </c>
      <c r="E174" s="76">
        <v>0</v>
      </c>
      <c r="F174" s="54"/>
      <c r="G174" s="76">
        <v>0</v>
      </c>
      <c r="H174" s="54"/>
      <c r="I174" s="76">
        <v>0</v>
      </c>
      <c r="J174" s="54"/>
      <c r="K174" s="76">
        <v>0</v>
      </c>
      <c r="L174" s="54"/>
      <c r="M174" s="76">
        <v>0</v>
      </c>
      <c r="N174" s="54"/>
      <c r="O174" s="76">
        <v>0</v>
      </c>
      <c r="P174" s="54"/>
      <c r="Q174" s="76">
        <v>0</v>
      </c>
      <c r="R174" s="54"/>
      <c r="S174" s="76">
        <v>59301.854612000003</v>
      </c>
      <c r="T174" s="54">
        <v>4.6579651425414951E-3</v>
      </c>
      <c r="U174" s="76">
        <v>0</v>
      </c>
      <c r="V174" s="54"/>
      <c r="W174" s="76">
        <v>736.613878</v>
      </c>
      <c r="X174" s="54">
        <v>1.1685909079811191E-4</v>
      </c>
      <c r="Y174" s="76">
        <v>16203.730342800001</v>
      </c>
      <c r="Z174" s="54">
        <v>7.6331985684117845E-4</v>
      </c>
      <c r="AA174" s="76">
        <v>993.98499199999992</v>
      </c>
      <c r="AB174" s="54">
        <v>3.3800936098456153E-4</v>
      </c>
      <c r="AC174" s="76">
        <v>77236.183824799999</v>
      </c>
      <c r="AD174" s="54">
        <v>7.2225884580970009E-4</v>
      </c>
      <c r="AE174" s="41"/>
    </row>
    <row r="175" spans="1:31" x14ac:dyDescent="0.3">
      <c r="A175" s="75" t="s">
        <v>831</v>
      </c>
      <c r="B175" t="s">
        <v>543</v>
      </c>
      <c r="E175" s="76">
        <v>0</v>
      </c>
      <c r="F175" s="54"/>
      <c r="G175" s="76">
        <v>0</v>
      </c>
      <c r="H175" s="54"/>
      <c r="I175" s="76">
        <v>0</v>
      </c>
      <c r="J175" s="54"/>
      <c r="K175" s="76">
        <v>0</v>
      </c>
      <c r="L175" s="54"/>
      <c r="M175" s="76">
        <v>0</v>
      </c>
      <c r="N175" s="54"/>
      <c r="O175" s="76">
        <v>0</v>
      </c>
      <c r="P175" s="54"/>
      <c r="Q175" s="76">
        <v>0</v>
      </c>
      <c r="R175" s="54"/>
      <c r="S175" s="76">
        <v>146.00767499999998</v>
      </c>
      <c r="T175" s="54">
        <v>1.146842143712494E-5</v>
      </c>
      <c r="U175" s="76">
        <v>48.669224999999997</v>
      </c>
      <c r="V175" s="54">
        <v>1.4813855013990929E-5</v>
      </c>
      <c r="W175" s="76">
        <v>0</v>
      </c>
      <c r="X175" s="54"/>
      <c r="Y175" s="76">
        <v>0</v>
      </c>
      <c r="Z175" s="54"/>
      <c r="AA175" s="76">
        <v>0</v>
      </c>
      <c r="AB175" s="54"/>
      <c r="AC175" s="76">
        <v>194.67689999999999</v>
      </c>
      <c r="AD175" s="54">
        <v>1.8204823974571155E-6</v>
      </c>
      <c r="AE175" s="41"/>
    </row>
    <row r="176" spans="1:31" x14ac:dyDescent="0.3">
      <c r="A176" s="75" t="s">
        <v>832</v>
      </c>
      <c r="B176" t="s">
        <v>543</v>
      </c>
      <c r="E176" s="76">
        <v>0</v>
      </c>
      <c r="F176" s="54"/>
      <c r="G176" s="76">
        <v>0</v>
      </c>
      <c r="H176" s="54"/>
      <c r="I176" s="76">
        <v>0</v>
      </c>
      <c r="J176" s="54"/>
      <c r="K176" s="76">
        <v>0</v>
      </c>
      <c r="L176" s="54"/>
      <c r="M176" s="76">
        <v>0</v>
      </c>
      <c r="N176" s="54"/>
      <c r="O176" s="76">
        <v>0</v>
      </c>
      <c r="P176" s="54"/>
      <c r="Q176" s="76">
        <v>0</v>
      </c>
      <c r="R176" s="54"/>
      <c r="S176" s="76">
        <v>14.574285439999999</v>
      </c>
      <c r="T176" s="54">
        <v>1.1447620652193379E-6</v>
      </c>
      <c r="U176" s="76">
        <v>0</v>
      </c>
      <c r="V176" s="54"/>
      <c r="W176" s="76">
        <v>0</v>
      </c>
      <c r="X176" s="54"/>
      <c r="Y176" s="76">
        <v>0</v>
      </c>
      <c r="Z176" s="54"/>
      <c r="AA176" s="76">
        <v>0</v>
      </c>
      <c r="AB176" s="54"/>
      <c r="AC176" s="76">
        <v>14.574285439999999</v>
      </c>
      <c r="AD176" s="54">
        <v>1.362885380804581E-7</v>
      </c>
      <c r="AE176" s="41"/>
    </row>
    <row r="177" spans="1:31" x14ac:dyDescent="0.3">
      <c r="A177" s="75" t="s">
        <v>833</v>
      </c>
      <c r="B177" t="s">
        <v>543</v>
      </c>
      <c r="E177" s="76">
        <v>1080.085446</v>
      </c>
      <c r="F177" s="54">
        <v>7.7969314048304775E-4</v>
      </c>
      <c r="G177" s="76">
        <v>84690.770509619993</v>
      </c>
      <c r="H177" s="54">
        <v>8.5284339933828432E-3</v>
      </c>
      <c r="I177" s="76">
        <v>22743.210989399999</v>
      </c>
      <c r="J177" s="54">
        <v>6.357558612117991E-3</v>
      </c>
      <c r="K177" s="76">
        <v>0</v>
      </c>
      <c r="L177" s="54"/>
      <c r="M177" s="76">
        <v>0</v>
      </c>
      <c r="N177" s="54"/>
      <c r="O177" s="76">
        <v>0</v>
      </c>
      <c r="P177" s="54"/>
      <c r="Q177" s="76">
        <v>0</v>
      </c>
      <c r="R177" s="54"/>
      <c r="S177" s="76">
        <v>2.1178146</v>
      </c>
      <c r="T177" s="54">
        <v>1.6634735371613979E-7</v>
      </c>
      <c r="U177" s="76">
        <v>0</v>
      </c>
      <c r="V177" s="54"/>
      <c r="W177" s="76">
        <v>0</v>
      </c>
      <c r="X177" s="54"/>
      <c r="Y177" s="76">
        <v>0</v>
      </c>
      <c r="Z177" s="54"/>
      <c r="AA177" s="76">
        <v>0</v>
      </c>
      <c r="AB177" s="54"/>
      <c r="AC177" s="76">
        <v>108516.18475962</v>
      </c>
      <c r="AD177" s="54">
        <v>1.01476756715405E-3</v>
      </c>
      <c r="AE177" s="41"/>
    </row>
    <row r="178" spans="1:31" x14ac:dyDescent="0.3">
      <c r="A178" s="75" t="s">
        <v>834</v>
      </c>
      <c r="B178" t="s">
        <v>543</v>
      </c>
      <c r="E178" s="76">
        <v>251.86352069999998</v>
      </c>
      <c r="F178" s="54">
        <v>1.8181548520532524E-4</v>
      </c>
      <c r="G178" s="76">
        <v>125.45654616</v>
      </c>
      <c r="H178" s="54">
        <v>1.2633582933831176E-5</v>
      </c>
      <c r="I178" s="76">
        <v>0</v>
      </c>
      <c r="J178" s="54"/>
      <c r="K178" s="76">
        <v>0</v>
      </c>
      <c r="L178" s="54"/>
      <c r="M178" s="76">
        <v>0</v>
      </c>
      <c r="N178" s="54"/>
      <c r="O178" s="76">
        <v>0</v>
      </c>
      <c r="P178" s="54"/>
      <c r="Q178" s="76">
        <v>0</v>
      </c>
      <c r="R178" s="54"/>
      <c r="S178" s="76">
        <v>0</v>
      </c>
      <c r="T178" s="54"/>
      <c r="U178" s="76">
        <v>0</v>
      </c>
      <c r="V178" s="54"/>
      <c r="W178" s="76">
        <v>0</v>
      </c>
      <c r="X178" s="54"/>
      <c r="Y178" s="76">
        <v>0</v>
      </c>
      <c r="Z178" s="54"/>
      <c r="AA178" s="76">
        <v>0</v>
      </c>
      <c r="AB178" s="54"/>
      <c r="AC178" s="76">
        <v>377.32006686</v>
      </c>
      <c r="AD178" s="54">
        <v>3.5284337275042489E-6</v>
      </c>
      <c r="AE178" s="41"/>
    </row>
    <row r="179" spans="1:31" x14ac:dyDescent="0.3">
      <c r="A179" s="75" t="s">
        <v>835</v>
      </c>
      <c r="B179" t="s">
        <v>543</v>
      </c>
      <c r="E179" s="76">
        <v>0</v>
      </c>
      <c r="F179" s="54"/>
      <c r="G179" s="76">
        <v>0</v>
      </c>
      <c r="H179" s="54"/>
      <c r="I179" s="76">
        <v>0</v>
      </c>
      <c r="J179" s="54"/>
      <c r="K179" s="76">
        <v>0</v>
      </c>
      <c r="L179" s="54"/>
      <c r="M179" s="76">
        <v>0</v>
      </c>
      <c r="N179" s="54"/>
      <c r="O179" s="76">
        <v>0</v>
      </c>
      <c r="P179" s="54"/>
      <c r="Q179" s="76">
        <v>54909.563396600002</v>
      </c>
      <c r="R179" s="54">
        <v>1.2488265119653277E-2</v>
      </c>
      <c r="S179" s="76">
        <v>69086.368119999999</v>
      </c>
      <c r="T179" s="54">
        <v>5.4265064159162392E-3</v>
      </c>
      <c r="U179" s="76">
        <v>0</v>
      </c>
      <c r="V179" s="54"/>
      <c r="W179" s="76">
        <v>0</v>
      </c>
      <c r="X179" s="54"/>
      <c r="Y179" s="76">
        <v>0</v>
      </c>
      <c r="Z179" s="54"/>
      <c r="AA179" s="76">
        <v>0</v>
      </c>
      <c r="AB179" s="54"/>
      <c r="AC179" s="76">
        <v>123995.93151660002</v>
      </c>
      <c r="AD179" s="54">
        <v>1.1595233470548805E-3</v>
      </c>
      <c r="AE179" s="41"/>
    </row>
    <row r="180" spans="1:31" x14ac:dyDescent="0.3">
      <c r="A180" s="75" t="s">
        <v>836</v>
      </c>
      <c r="B180" t="s">
        <v>543</v>
      </c>
      <c r="E180" s="76">
        <v>0</v>
      </c>
      <c r="F180" s="54"/>
      <c r="G180" s="76">
        <v>0</v>
      </c>
      <c r="H180" s="54"/>
      <c r="I180" s="76">
        <v>0</v>
      </c>
      <c r="J180" s="54"/>
      <c r="K180" s="76">
        <v>0</v>
      </c>
      <c r="L180" s="54"/>
      <c r="M180" s="76">
        <v>0</v>
      </c>
      <c r="N180" s="54"/>
      <c r="O180" s="76">
        <v>0</v>
      </c>
      <c r="P180" s="54"/>
      <c r="Q180" s="76">
        <v>7755.3875520000001</v>
      </c>
      <c r="R180" s="54">
        <v>1.76383365417602E-3</v>
      </c>
      <c r="S180" s="76">
        <v>0</v>
      </c>
      <c r="T180" s="54"/>
      <c r="U180" s="76">
        <v>0</v>
      </c>
      <c r="V180" s="54"/>
      <c r="W180" s="76">
        <v>53.856858000000003</v>
      </c>
      <c r="X180" s="54">
        <v>8.5440468162385332E-6</v>
      </c>
      <c r="Y180" s="76">
        <v>3572.5049140000001</v>
      </c>
      <c r="Z180" s="54">
        <v>1.6829235502123692E-4</v>
      </c>
      <c r="AA180" s="76">
        <v>5672.9223760000004</v>
      </c>
      <c r="AB180" s="54">
        <v>1.9291044459017151E-3</v>
      </c>
      <c r="AC180" s="76">
        <v>17054.671699999999</v>
      </c>
      <c r="AD180" s="54">
        <v>1.5948337796759665E-4</v>
      </c>
      <c r="AE180" s="41"/>
    </row>
    <row r="181" spans="1:31" x14ac:dyDescent="0.3">
      <c r="A181" s="75" t="s">
        <v>837</v>
      </c>
      <c r="B181" t="s">
        <v>543</v>
      </c>
      <c r="E181" s="76">
        <v>7489.839258</v>
      </c>
      <c r="F181" s="54">
        <v>5.4067725052775505E-3</v>
      </c>
      <c r="G181" s="76">
        <v>416342.95468919998</v>
      </c>
      <c r="H181" s="54">
        <v>4.1926096389375715E-2</v>
      </c>
      <c r="I181" s="76">
        <v>281521.0002528</v>
      </c>
      <c r="J181" s="54">
        <v>7.8695407631025852E-2</v>
      </c>
      <c r="K181" s="76">
        <v>67548.331336200004</v>
      </c>
      <c r="L181" s="54">
        <v>9.4592592495734915E-3</v>
      </c>
      <c r="M181" s="76">
        <v>1427973.0010325999</v>
      </c>
      <c r="N181" s="54">
        <v>5.7704244914677079E-2</v>
      </c>
      <c r="O181" s="76">
        <v>313091.44029240002</v>
      </c>
      <c r="P181" s="54">
        <v>9.9224645348727381E-2</v>
      </c>
      <c r="Q181" s="76">
        <v>8241.2470799999992</v>
      </c>
      <c r="R181" s="54">
        <v>1.8743343069083872E-3</v>
      </c>
      <c r="S181" s="76">
        <v>189271.55070779999</v>
      </c>
      <c r="T181" s="54">
        <v>1.4866656219100905E-2</v>
      </c>
      <c r="U181" s="76">
        <v>21491.879639999999</v>
      </c>
      <c r="V181" s="54">
        <v>6.5416613674268197E-3</v>
      </c>
      <c r="W181" s="76">
        <v>0</v>
      </c>
      <c r="X181" s="54"/>
      <c r="Y181" s="76">
        <v>99088.876656000008</v>
      </c>
      <c r="Z181" s="54">
        <v>4.6678453382939444E-3</v>
      </c>
      <c r="AA181" s="76">
        <v>274.708236</v>
      </c>
      <c r="AB181" s="54">
        <v>9.3415852407111719E-5</v>
      </c>
      <c r="AC181" s="76">
        <v>2832334.8291809997</v>
      </c>
      <c r="AD181" s="54">
        <v>2.6486017088975199E-2</v>
      </c>
      <c r="AE181" s="41"/>
    </row>
    <row r="182" spans="1:31" x14ac:dyDescent="0.3">
      <c r="A182" s="75" t="s">
        <v>838</v>
      </c>
      <c r="B182" t="s">
        <v>543</v>
      </c>
      <c r="E182" s="76">
        <v>0</v>
      </c>
      <c r="F182" s="54"/>
      <c r="G182" s="76">
        <v>0</v>
      </c>
      <c r="H182" s="54"/>
      <c r="I182" s="76">
        <v>0</v>
      </c>
      <c r="J182" s="54"/>
      <c r="K182" s="76">
        <v>0</v>
      </c>
      <c r="L182" s="54"/>
      <c r="M182" s="76">
        <v>0</v>
      </c>
      <c r="N182" s="54"/>
      <c r="O182" s="76">
        <v>840.13772699999993</v>
      </c>
      <c r="P182" s="54">
        <v>2.6625565977724523E-4</v>
      </c>
      <c r="Q182" s="76">
        <v>0</v>
      </c>
      <c r="R182" s="54"/>
      <c r="S182" s="76">
        <v>0</v>
      </c>
      <c r="T182" s="54"/>
      <c r="U182" s="76">
        <v>0</v>
      </c>
      <c r="V182" s="54"/>
      <c r="W182" s="76">
        <v>0</v>
      </c>
      <c r="X182" s="54"/>
      <c r="Y182" s="76">
        <v>0</v>
      </c>
      <c r="Z182" s="54"/>
      <c r="AA182" s="76">
        <v>0</v>
      </c>
      <c r="AB182" s="54"/>
      <c r="AC182" s="76">
        <v>840.13772699999993</v>
      </c>
      <c r="AD182" s="54">
        <v>7.8563812318931091E-6</v>
      </c>
      <c r="AE182" s="41"/>
    </row>
    <row r="183" spans="1:31" x14ac:dyDescent="0.3">
      <c r="A183" s="75" t="s">
        <v>839</v>
      </c>
      <c r="B183" t="s">
        <v>543</v>
      </c>
      <c r="E183" s="76">
        <v>0</v>
      </c>
      <c r="F183" s="54"/>
      <c r="G183" s="76">
        <v>0</v>
      </c>
      <c r="H183" s="54"/>
      <c r="I183" s="76">
        <v>0</v>
      </c>
      <c r="J183" s="54"/>
      <c r="K183" s="76">
        <v>0</v>
      </c>
      <c r="L183" s="54"/>
      <c r="M183" s="76">
        <v>0</v>
      </c>
      <c r="N183" s="54"/>
      <c r="O183" s="76">
        <v>0</v>
      </c>
      <c r="P183" s="54"/>
      <c r="Q183" s="76">
        <v>0</v>
      </c>
      <c r="R183" s="54"/>
      <c r="S183" s="76">
        <v>0</v>
      </c>
      <c r="T183" s="54"/>
      <c r="U183" s="76">
        <v>0</v>
      </c>
      <c r="V183" s="54"/>
      <c r="W183" s="76">
        <v>4420.6547769999997</v>
      </c>
      <c r="X183" s="54">
        <v>7.0130866849151343E-4</v>
      </c>
      <c r="Y183" s="76">
        <v>13404.566097999999</v>
      </c>
      <c r="Z183" s="54">
        <v>6.314577729004216E-4</v>
      </c>
      <c r="AA183" s="76">
        <v>1629.7344800000001</v>
      </c>
      <c r="AB183" s="54">
        <v>5.5419902170847531E-4</v>
      </c>
      <c r="AC183" s="76">
        <v>19454.955355000002</v>
      </c>
      <c r="AD183" s="54">
        <v>1.8192915424013607E-4</v>
      </c>
      <c r="AE183" s="41"/>
    </row>
    <row r="184" spans="1:31" x14ac:dyDescent="0.3">
      <c r="A184" s="75" t="s">
        <v>840</v>
      </c>
      <c r="B184" t="s">
        <v>543</v>
      </c>
      <c r="E184" s="76">
        <v>487.26390240000001</v>
      </c>
      <c r="F184" s="54">
        <v>3.5174654349178343E-4</v>
      </c>
      <c r="G184" s="76">
        <v>0</v>
      </c>
      <c r="H184" s="54"/>
      <c r="I184" s="76">
        <v>298.64561759999998</v>
      </c>
      <c r="J184" s="54">
        <v>8.3482363991130773E-5</v>
      </c>
      <c r="K184" s="76">
        <v>0</v>
      </c>
      <c r="L184" s="54"/>
      <c r="M184" s="76">
        <v>0</v>
      </c>
      <c r="N184" s="54"/>
      <c r="O184" s="76">
        <v>0</v>
      </c>
      <c r="P184" s="54"/>
      <c r="Q184" s="76">
        <v>0</v>
      </c>
      <c r="R184" s="54"/>
      <c r="S184" s="76">
        <v>19136.896811999999</v>
      </c>
      <c r="T184" s="54">
        <v>1.5031401440971422E-3</v>
      </c>
      <c r="U184" s="76">
        <v>48195.901314000002</v>
      </c>
      <c r="V184" s="54">
        <v>1.4669785564372782E-2</v>
      </c>
      <c r="W184" s="76">
        <v>0</v>
      </c>
      <c r="X184" s="54"/>
      <c r="Y184" s="76">
        <v>0</v>
      </c>
      <c r="Z184" s="54"/>
      <c r="AA184" s="76">
        <v>0</v>
      </c>
      <c r="AB184" s="54"/>
      <c r="AC184" s="76">
        <v>68118.707645999995</v>
      </c>
      <c r="AD184" s="54">
        <v>6.369985766522398E-4</v>
      </c>
      <c r="AE184" s="41"/>
    </row>
    <row r="185" spans="1:31" x14ac:dyDescent="0.3">
      <c r="A185" s="75" t="s">
        <v>841</v>
      </c>
      <c r="B185" t="s">
        <v>543</v>
      </c>
      <c r="E185" s="76">
        <v>0</v>
      </c>
      <c r="F185" s="54"/>
      <c r="G185" s="76">
        <v>895.73880000000008</v>
      </c>
      <c r="H185" s="54">
        <v>9.0201673513458207E-5</v>
      </c>
      <c r="I185" s="76">
        <v>0</v>
      </c>
      <c r="J185" s="54"/>
      <c r="K185" s="76">
        <v>0</v>
      </c>
      <c r="L185" s="54"/>
      <c r="M185" s="76">
        <v>0</v>
      </c>
      <c r="N185" s="54"/>
      <c r="O185" s="76">
        <v>0</v>
      </c>
      <c r="P185" s="54"/>
      <c r="Q185" s="76">
        <v>0</v>
      </c>
      <c r="R185" s="54"/>
      <c r="S185" s="76">
        <v>0</v>
      </c>
      <c r="T185" s="54"/>
      <c r="U185" s="76">
        <v>0</v>
      </c>
      <c r="V185" s="54"/>
      <c r="W185" s="76">
        <v>0</v>
      </c>
      <c r="X185" s="54"/>
      <c r="Y185" s="76">
        <v>0</v>
      </c>
      <c r="Z185" s="54"/>
      <c r="AA185" s="76">
        <v>0</v>
      </c>
      <c r="AB185" s="54"/>
      <c r="AC185" s="76">
        <v>895.73880000000008</v>
      </c>
      <c r="AD185" s="54">
        <v>8.3763236322304276E-6</v>
      </c>
      <c r="AE185" s="41"/>
    </row>
    <row r="186" spans="1:31" x14ac:dyDescent="0.3">
      <c r="A186" s="75" t="s">
        <v>842</v>
      </c>
      <c r="B186" t="s">
        <v>543</v>
      </c>
      <c r="E186" s="76">
        <v>0</v>
      </c>
      <c r="F186" s="54"/>
      <c r="G186" s="76">
        <v>0</v>
      </c>
      <c r="H186" s="54"/>
      <c r="I186" s="76">
        <v>0</v>
      </c>
      <c r="J186" s="54"/>
      <c r="K186" s="76">
        <v>0</v>
      </c>
      <c r="L186" s="54"/>
      <c r="M186" s="76">
        <v>0</v>
      </c>
      <c r="N186" s="54"/>
      <c r="O186" s="76">
        <v>0</v>
      </c>
      <c r="P186" s="54"/>
      <c r="Q186" s="76">
        <v>0</v>
      </c>
      <c r="R186" s="54"/>
      <c r="S186" s="76">
        <v>0</v>
      </c>
      <c r="T186" s="54"/>
      <c r="U186" s="76">
        <v>0</v>
      </c>
      <c r="V186" s="54"/>
      <c r="W186" s="76">
        <v>0</v>
      </c>
      <c r="X186" s="54"/>
      <c r="Y186" s="76">
        <v>4746.1403</v>
      </c>
      <c r="Z186" s="54">
        <v>2.2357957443755664E-4</v>
      </c>
      <c r="AA186" s="76">
        <v>1423.8420900000001</v>
      </c>
      <c r="AB186" s="54">
        <v>4.8418432758773745E-4</v>
      </c>
      <c r="AC186" s="76">
        <v>6169.9823899999992</v>
      </c>
      <c r="AD186" s="54">
        <v>5.7697365910466945E-5</v>
      </c>
      <c r="AE186" s="41"/>
    </row>
    <row r="187" spans="1:31" x14ac:dyDescent="0.3">
      <c r="A187" s="75" t="s">
        <v>843</v>
      </c>
      <c r="B187" t="s">
        <v>543</v>
      </c>
      <c r="E187" s="76">
        <v>3937.4839658000001</v>
      </c>
      <c r="F187" s="54">
        <v>2.8423947848439457E-3</v>
      </c>
      <c r="G187" s="76">
        <v>93202.241430099995</v>
      </c>
      <c r="H187" s="54">
        <v>9.3855464921251443E-3</v>
      </c>
      <c r="I187" s="76">
        <v>98373.591339100007</v>
      </c>
      <c r="J187" s="54">
        <v>2.7499013798639102E-2</v>
      </c>
      <c r="K187" s="76">
        <v>40009.917716999997</v>
      </c>
      <c r="L187" s="54">
        <v>5.6028650412624304E-3</v>
      </c>
      <c r="M187" s="76">
        <v>201138.293829</v>
      </c>
      <c r="N187" s="54">
        <v>8.1279781623573751E-3</v>
      </c>
      <c r="O187" s="76">
        <v>75937.190768999993</v>
      </c>
      <c r="P187" s="54">
        <v>2.4065943213892393E-2</v>
      </c>
      <c r="Q187" s="76">
        <v>7893.1130190000003</v>
      </c>
      <c r="R187" s="54">
        <v>1.7951570164326312E-3</v>
      </c>
      <c r="S187" s="76">
        <v>38286.134414</v>
      </c>
      <c r="T187" s="54">
        <v>3.0072496165572424E-3</v>
      </c>
      <c r="U187" s="76">
        <v>13245.913801999999</v>
      </c>
      <c r="V187" s="54">
        <v>4.0317684654039452E-3</v>
      </c>
      <c r="W187" s="76">
        <v>453.627185</v>
      </c>
      <c r="X187" s="54">
        <v>7.1965057927413781E-5</v>
      </c>
      <c r="Y187" s="76">
        <v>259021.12263499998</v>
      </c>
      <c r="Z187" s="54">
        <v>1.2201879571295326E-2</v>
      </c>
      <c r="AA187" s="76">
        <v>84374.656409999996</v>
      </c>
      <c r="AB187" s="54">
        <v>2.8692006344132045E-2</v>
      </c>
      <c r="AC187" s="76">
        <v>915873.28651500016</v>
      </c>
      <c r="AD187" s="54">
        <v>8.5646072872629184E-3</v>
      </c>
      <c r="AE187" s="41"/>
    </row>
    <row r="188" spans="1:31" x14ac:dyDescent="0.3">
      <c r="A188" s="75" t="s">
        <v>844</v>
      </c>
      <c r="B188" t="s">
        <v>543</v>
      </c>
      <c r="E188" s="76">
        <v>0</v>
      </c>
      <c r="F188" s="54"/>
      <c r="G188" s="76">
        <v>0</v>
      </c>
      <c r="H188" s="54"/>
      <c r="I188" s="76">
        <v>0</v>
      </c>
      <c r="J188" s="54"/>
      <c r="K188" s="76">
        <v>0</v>
      </c>
      <c r="L188" s="54"/>
      <c r="M188" s="76">
        <v>0</v>
      </c>
      <c r="N188" s="54"/>
      <c r="O188" s="76">
        <v>0</v>
      </c>
      <c r="P188" s="54"/>
      <c r="Q188" s="76">
        <v>0</v>
      </c>
      <c r="R188" s="54"/>
      <c r="S188" s="76">
        <v>0</v>
      </c>
      <c r="T188" s="54"/>
      <c r="U188" s="76">
        <v>8106.0370335999996</v>
      </c>
      <c r="V188" s="54">
        <v>2.4673016131609147E-3</v>
      </c>
      <c r="W188" s="76">
        <v>0</v>
      </c>
      <c r="X188" s="54"/>
      <c r="Y188" s="76">
        <v>0</v>
      </c>
      <c r="Z188" s="54"/>
      <c r="AA188" s="76">
        <v>0</v>
      </c>
      <c r="AB188" s="54"/>
      <c r="AC188" s="76">
        <v>8106.0370335999996</v>
      </c>
      <c r="AD188" s="54">
        <v>7.5801996707386914E-5</v>
      </c>
      <c r="AE188" s="41"/>
    </row>
    <row r="189" spans="1:31" x14ac:dyDescent="0.3">
      <c r="A189" s="75" t="s">
        <v>845</v>
      </c>
      <c r="B189" t="s">
        <v>543</v>
      </c>
      <c r="E189" s="76">
        <v>0</v>
      </c>
      <c r="F189" s="54"/>
      <c r="G189" s="76">
        <v>0</v>
      </c>
      <c r="H189" s="54"/>
      <c r="I189" s="76">
        <v>0</v>
      </c>
      <c r="J189" s="54"/>
      <c r="K189" s="76">
        <v>14095.912908</v>
      </c>
      <c r="L189" s="54">
        <v>1.9739480149781946E-3</v>
      </c>
      <c r="M189" s="76">
        <v>294431.97676200001</v>
      </c>
      <c r="N189" s="54">
        <v>1.1897966478008422E-2</v>
      </c>
      <c r="O189" s="76">
        <v>70315.180716000003</v>
      </c>
      <c r="P189" s="54">
        <v>2.2284221065452536E-2</v>
      </c>
      <c r="Q189" s="76">
        <v>0</v>
      </c>
      <c r="R189" s="54"/>
      <c r="S189" s="76">
        <v>0</v>
      </c>
      <c r="T189" s="54"/>
      <c r="U189" s="76">
        <v>6472.6130700000003</v>
      </c>
      <c r="V189" s="54">
        <v>1.970122835953166E-3</v>
      </c>
      <c r="W189" s="76">
        <v>0</v>
      </c>
      <c r="X189" s="54"/>
      <c r="Y189" s="76">
        <v>0</v>
      </c>
      <c r="Z189" s="54"/>
      <c r="AA189" s="76">
        <v>0</v>
      </c>
      <c r="AB189" s="54"/>
      <c r="AC189" s="76">
        <v>385315.68345600006</v>
      </c>
      <c r="AD189" s="54">
        <v>3.6032031494019371E-3</v>
      </c>
      <c r="AE189" s="41"/>
    </row>
    <row r="190" spans="1:31" x14ac:dyDescent="0.3">
      <c r="A190" s="75" t="s">
        <v>846</v>
      </c>
      <c r="B190" t="s">
        <v>543</v>
      </c>
      <c r="E190" s="76">
        <v>0</v>
      </c>
      <c r="F190" s="54"/>
      <c r="G190" s="76">
        <v>0</v>
      </c>
      <c r="H190" s="54"/>
      <c r="I190" s="76">
        <v>0</v>
      </c>
      <c r="J190" s="54"/>
      <c r="K190" s="76">
        <v>0</v>
      </c>
      <c r="L190" s="54"/>
      <c r="M190" s="76">
        <v>0</v>
      </c>
      <c r="N190" s="54"/>
      <c r="O190" s="76">
        <v>14431.904982</v>
      </c>
      <c r="P190" s="54">
        <v>4.5737457792142718E-3</v>
      </c>
      <c r="Q190" s="76">
        <v>0</v>
      </c>
      <c r="R190" s="54"/>
      <c r="S190" s="76">
        <v>0</v>
      </c>
      <c r="T190" s="54"/>
      <c r="U190" s="76">
        <v>0</v>
      </c>
      <c r="V190" s="54"/>
      <c r="W190" s="76">
        <v>0</v>
      </c>
      <c r="X190" s="54"/>
      <c r="Y190" s="76">
        <v>0</v>
      </c>
      <c r="Z190" s="54"/>
      <c r="AA190" s="76">
        <v>0</v>
      </c>
      <c r="AB190" s="54"/>
      <c r="AC190" s="76">
        <v>14431.904982</v>
      </c>
      <c r="AD190" s="54">
        <v>1.3495709548233331E-4</v>
      </c>
      <c r="AE190" s="41"/>
    </row>
    <row r="191" spans="1:31" x14ac:dyDescent="0.3">
      <c r="A191" s="75" t="s">
        <v>847</v>
      </c>
      <c r="B191" t="s">
        <v>543</v>
      </c>
      <c r="E191" s="76">
        <v>0</v>
      </c>
      <c r="F191" s="54"/>
      <c r="G191" s="76">
        <v>0</v>
      </c>
      <c r="H191" s="54"/>
      <c r="I191" s="76">
        <v>0</v>
      </c>
      <c r="J191" s="54"/>
      <c r="K191" s="76">
        <v>0</v>
      </c>
      <c r="L191" s="54"/>
      <c r="M191" s="76">
        <v>0</v>
      </c>
      <c r="N191" s="54"/>
      <c r="O191" s="76">
        <v>0</v>
      </c>
      <c r="P191" s="54"/>
      <c r="Q191" s="76">
        <v>59342.380416</v>
      </c>
      <c r="R191" s="54">
        <v>1.34964354772527E-2</v>
      </c>
      <c r="S191" s="76">
        <v>0</v>
      </c>
      <c r="T191" s="54"/>
      <c r="U191" s="76">
        <v>0</v>
      </c>
      <c r="V191" s="54"/>
      <c r="W191" s="76">
        <v>0</v>
      </c>
      <c r="X191" s="54"/>
      <c r="Y191" s="76">
        <v>0</v>
      </c>
      <c r="Z191" s="54"/>
      <c r="AA191" s="76">
        <v>0</v>
      </c>
      <c r="AB191" s="54"/>
      <c r="AC191" s="76">
        <v>59342.380416</v>
      </c>
      <c r="AD191" s="54">
        <v>5.5492849418976701E-4</v>
      </c>
      <c r="AE191" s="41"/>
    </row>
    <row r="192" spans="1:31" x14ac:dyDescent="0.3">
      <c r="A192" s="75" t="s">
        <v>848</v>
      </c>
      <c r="B192" t="s">
        <v>543</v>
      </c>
      <c r="E192" s="76">
        <v>99.350486399999994</v>
      </c>
      <c r="F192" s="54">
        <v>7.1719226508061218E-5</v>
      </c>
      <c r="G192" s="76">
        <v>42534.827596800002</v>
      </c>
      <c r="H192" s="54">
        <v>4.2832940047230119E-3</v>
      </c>
      <c r="I192" s="76">
        <v>1432.5699168000001</v>
      </c>
      <c r="J192" s="54">
        <v>4.0045564437923142E-4</v>
      </c>
      <c r="K192" s="76">
        <v>0</v>
      </c>
      <c r="L192" s="54"/>
      <c r="M192" s="76">
        <v>0</v>
      </c>
      <c r="N192" s="54"/>
      <c r="O192" s="76">
        <v>0</v>
      </c>
      <c r="P192" s="54"/>
      <c r="Q192" s="76">
        <v>0</v>
      </c>
      <c r="R192" s="54"/>
      <c r="S192" s="76">
        <v>0</v>
      </c>
      <c r="T192" s="54"/>
      <c r="U192" s="76">
        <v>0</v>
      </c>
      <c r="V192" s="54"/>
      <c r="W192" s="76">
        <v>0</v>
      </c>
      <c r="X192" s="54"/>
      <c r="Y192" s="76">
        <v>0</v>
      </c>
      <c r="Z192" s="54"/>
      <c r="AA192" s="76">
        <v>0</v>
      </c>
      <c r="AB192" s="54"/>
      <c r="AC192" s="76">
        <v>44066.748</v>
      </c>
      <c r="AD192" s="54">
        <v>4.1208144904289387E-4</v>
      </c>
      <c r="AE192" s="41"/>
    </row>
    <row r="193" spans="1:31" x14ac:dyDescent="0.3">
      <c r="A193" s="75" t="s">
        <v>849</v>
      </c>
      <c r="B193" t="s">
        <v>543</v>
      </c>
      <c r="E193" s="76">
        <v>0</v>
      </c>
      <c r="F193" s="54"/>
      <c r="G193" s="76">
        <v>0</v>
      </c>
      <c r="H193" s="54"/>
      <c r="I193" s="76">
        <v>24208.954000000002</v>
      </c>
      <c r="J193" s="54">
        <v>6.7672873485103554E-3</v>
      </c>
      <c r="K193" s="76">
        <v>0</v>
      </c>
      <c r="L193" s="54"/>
      <c r="M193" s="76">
        <v>0</v>
      </c>
      <c r="N193" s="54"/>
      <c r="O193" s="76">
        <v>0</v>
      </c>
      <c r="P193" s="54"/>
      <c r="Q193" s="76">
        <v>0</v>
      </c>
      <c r="R193" s="54"/>
      <c r="S193" s="76">
        <v>0</v>
      </c>
      <c r="T193" s="54"/>
      <c r="U193" s="76">
        <v>0</v>
      </c>
      <c r="V193" s="54"/>
      <c r="W193" s="76">
        <v>0</v>
      </c>
      <c r="X193" s="54"/>
      <c r="Y193" s="76">
        <v>0</v>
      </c>
      <c r="Z193" s="54"/>
      <c r="AA193" s="76">
        <v>0</v>
      </c>
      <c r="AB193" s="54"/>
      <c r="AC193" s="76">
        <v>24208.954000000002</v>
      </c>
      <c r="AD193" s="54">
        <v>2.2638522915584245E-4</v>
      </c>
      <c r="AE193" s="41"/>
    </row>
    <row r="194" spans="1:31" x14ac:dyDescent="0.3">
      <c r="A194" s="75" t="s">
        <v>850</v>
      </c>
      <c r="B194" t="s">
        <v>543</v>
      </c>
      <c r="E194" s="76">
        <v>0</v>
      </c>
      <c r="F194" s="54"/>
      <c r="G194" s="76">
        <v>0</v>
      </c>
      <c r="H194" s="54"/>
      <c r="I194" s="76">
        <v>0</v>
      </c>
      <c r="J194" s="54"/>
      <c r="K194" s="76">
        <v>100581.48957999999</v>
      </c>
      <c r="L194" s="54">
        <v>1.408512048817427E-2</v>
      </c>
      <c r="M194" s="76">
        <v>0</v>
      </c>
      <c r="N194" s="54"/>
      <c r="O194" s="76">
        <v>0</v>
      </c>
      <c r="P194" s="54"/>
      <c r="Q194" s="76">
        <v>0</v>
      </c>
      <c r="R194" s="54"/>
      <c r="S194" s="76">
        <v>0</v>
      </c>
      <c r="T194" s="54"/>
      <c r="U194" s="76">
        <v>0</v>
      </c>
      <c r="V194" s="54"/>
      <c r="W194" s="76">
        <v>0</v>
      </c>
      <c r="X194" s="54"/>
      <c r="Y194" s="76">
        <v>0</v>
      </c>
      <c r="Z194" s="54"/>
      <c r="AA194" s="76">
        <v>0</v>
      </c>
      <c r="AB194" s="54"/>
      <c r="AC194" s="76">
        <v>100581.48957999999</v>
      </c>
      <c r="AD194" s="54">
        <v>9.4056783979201578E-4</v>
      </c>
      <c r="AE194" s="41"/>
    </row>
    <row r="195" spans="1:31" x14ac:dyDescent="0.3">
      <c r="A195" s="75" t="s">
        <v>851</v>
      </c>
      <c r="B195" t="s">
        <v>543</v>
      </c>
      <c r="E195" s="76">
        <v>0</v>
      </c>
      <c r="F195" s="54"/>
      <c r="G195" s="76">
        <v>0</v>
      </c>
      <c r="H195" s="54"/>
      <c r="I195" s="76">
        <v>0</v>
      </c>
      <c r="J195" s="54"/>
      <c r="K195" s="76">
        <v>0</v>
      </c>
      <c r="L195" s="54"/>
      <c r="M195" s="76">
        <v>0</v>
      </c>
      <c r="N195" s="54"/>
      <c r="O195" s="76">
        <v>0</v>
      </c>
      <c r="P195" s="54"/>
      <c r="Q195" s="76">
        <v>0</v>
      </c>
      <c r="R195" s="54"/>
      <c r="S195" s="76">
        <v>0</v>
      </c>
      <c r="T195" s="54"/>
      <c r="U195" s="76">
        <v>0</v>
      </c>
      <c r="V195" s="54"/>
      <c r="W195" s="76">
        <v>141108.11880000003</v>
      </c>
      <c r="X195" s="54">
        <v>2.2385902519202826E-2</v>
      </c>
      <c r="Y195" s="76">
        <v>0</v>
      </c>
      <c r="Z195" s="54"/>
      <c r="AA195" s="76">
        <v>0</v>
      </c>
      <c r="AB195" s="54"/>
      <c r="AC195" s="76">
        <v>141108.11880000003</v>
      </c>
      <c r="AD195" s="54">
        <v>1.319544570586893E-3</v>
      </c>
      <c r="AE195" s="41"/>
    </row>
    <row r="196" spans="1:31" x14ac:dyDescent="0.3">
      <c r="A196" s="55" t="s">
        <v>312</v>
      </c>
      <c r="B196" t="s">
        <v>542</v>
      </c>
      <c r="E196" s="73">
        <v>257.08188485249997</v>
      </c>
      <c r="F196" s="74">
        <v>1.8558252303489236E-4</v>
      </c>
      <c r="G196" s="73">
        <v>51361.986406077696</v>
      </c>
      <c r="H196" s="74">
        <v>5.1721965474797989E-3</v>
      </c>
      <c r="I196" s="73">
        <v>38465.760910771896</v>
      </c>
      <c r="J196" s="74">
        <v>1.0752585888770363E-2</v>
      </c>
      <c r="K196" s="73">
        <v>0</v>
      </c>
      <c r="L196" s="74"/>
      <c r="M196" s="73">
        <v>0.62872537660000005</v>
      </c>
      <c r="N196" s="74">
        <v>2.5406729041210161E-8</v>
      </c>
      <c r="O196" s="73">
        <v>0.62872537660000005</v>
      </c>
      <c r="P196" s="74">
        <v>1.9925505614787129E-7</v>
      </c>
      <c r="Q196" s="73">
        <v>0</v>
      </c>
      <c r="R196" s="74"/>
      <c r="S196" s="73">
        <v>9.3680081099999993E-2</v>
      </c>
      <c r="T196" s="74">
        <v>7.3582614771370267E-9</v>
      </c>
      <c r="U196" s="73">
        <v>2.5149015000000001E-3</v>
      </c>
      <c r="V196" s="74">
        <v>7.6548139395004356E-10</v>
      </c>
      <c r="W196" s="73">
        <v>0</v>
      </c>
      <c r="X196" s="74"/>
      <c r="Y196" s="73">
        <v>0</v>
      </c>
      <c r="Z196" s="74"/>
      <c r="AA196" s="73">
        <v>0</v>
      </c>
      <c r="AB196" s="74"/>
      <c r="AC196" s="73">
        <v>90086.1828474379</v>
      </c>
      <c r="AD196" s="74">
        <v>8.4242306163630004E-4</v>
      </c>
      <c r="AE196" s="41"/>
    </row>
    <row r="197" spans="1:31" x14ac:dyDescent="0.3">
      <c r="A197" s="75" t="s">
        <v>852</v>
      </c>
      <c r="B197" t="s">
        <v>738</v>
      </c>
      <c r="E197" s="76">
        <v>64.291110760400002</v>
      </c>
      <c r="F197" s="54">
        <v>4.6410530055341326E-5</v>
      </c>
      <c r="G197" s="76">
        <v>532.43845000109991</v>
      </c>
      <c r="H197" s="54">
        <v>5.3617013389406546E-5</v>
      </c>
      <c r="I197" s="76">
        <v>118.3703860566</v>
      </c>
      <c r="J197" s="54">
        <v>3.30888486961938E-5</v>
      </c>
      <c r="K197" s="76">
        <v>0</v>
      </c>
      <c r="L197" s="54"/>
      <c r="M197" s="76">
        <v>0</v>
      </c>
      <c r="N197" s="54"/>
      <c r="O197" s="76">
        <v>0</v>
      </c>
      <c r="P197" s="54"/>
      <c r="Q197" s="76">
        <v>0</v>
      </c>
      <c r="R197" s="54"/>
      <c r="S197" s="76">
        <v>0</v>
      </c>
      <c r="T197" s="54"/>
      <c r="U197" s="76">
        <v>0</v>
      </c>
      <c r="V197" s="54"/>
      <c r="W197" s="76">
        <v>0</v>
      </c>
      <c r="X197" s="54"/>
      <c r="Y197" s="76">
        <v>0</v>
      </c>
      <c r="Z197" s="54"/>
      <c r="AA197" s="76">
        <v>0</v>
      </c>
      <c r="AB197" s="54"/>
      <c r="AC197" s="76">
        <v>715.09994681809997</v>
      </c>
      <c r="AD197" s="54">
        <v>6.6871152437955937E-6</v>
      </c>
      <c r="AE197" s="41"/>
    </row>
    <row r="198" spans="1:31" x14ac:dyDescent="0.3">
      <c r="A198" s="75" t="s">
        <v>853</v>
      </c>
      <c r="B198" t="s">
        <v>739</v>
      </c>
      <c r="E198" s="76">
        <v>0</v>
      </c>
      <c r="F198" s="54"/>
      <c r="G198" s="76">
        <v>50825.679098156201</v>
      </c>
      <c r="H198" s="54">
        <v>5.1181899367445972E-3</v>
      </c>
      <c r="I198" s="76">
        <v>38082.074618668899</v>
      </c>
      <c r="J198" s="54">
        <v>1.0645331548481829E-2</v>
      </c>
      <c r="K198" s="76">
        <v>0</v>
      </c>
      <c r="L198" s="54"/>
      <c r="M198" s="76">
        <v>0.62872537660000005</v>
      </c>
      <c r="N198" s="54">
        <v>2.5406729041210161E-8</v>
      </c>
      <c r="O198" s="76">
        <v>0.62872537660000005</v>
      </c>
      <c r="P198" s="54">
        <v>1.9925505614787129E-7</v>
      </c>
      <c r="Q198" s="76">
        <v>0</v>
      </c>
      <c r="R198" s="54"/>
      <c r="S198" s="76">
        <v>9.3680081099999993E-2</v>
      </c>
      <c r="T198" s="54">
        <v>7.3582614771370267E-9</v>
      </c>
      <c r="U198" s="76">
        <v>2.5149015000000001E-3</v>
      </c>
      <c r="V198" s="54">
        <v>7.6548139395004356E-10</v>
      </c>
      <c r="W198" s="76">
        <v>0</v>
      </c>
      <c r="X198" s="54"/>
      <c r="Y198" s="76">
        <v>0</v>
      </c>
      <c r="Z198" s="54"/>
      <c r="AA198" s="76">
        <v>0</v>
      </c>
      <c r="AB198" s="54"/>
      <c r="AC198" s="76">
        <v>88909.107362560913</v>
      </c>
      <c r="AD198" s="54">
        <v>8.3141587382564103E-4</v>
      </c>
      <c r="AE198" s="41"/>
    </row>
    <row r="199" spans="1:31" x14ac:dyDescent="0.3">
      <c r="A199" s="75" t="s">
        <v>854</v>
      </c>
      <c r="B199" t="s">
        <v>543</v>
      </c>
      <c r="E199" s="76">
        <v>192.79077409210001</v>
      </c>
      <c r="F199" s="54">
        <v>1.3917199297955104E-4</v>
      </c>
      <c r="G199" s="76">
        <v>3.8688579204</v>
      </c>
      <c r="H199" s="54">
        <v>3.8959734579531179E-7</v>
      </c>
      <c r="I199" s="76">
        <v>265.31590604640002</v>
      </c>
      <c r="J199" s="54">
        <v>7.4165491592340788E-5</v>
      </c>
      <c r="K199" s="76">
        <v>0</v>
      </c>
      <c r="L199" s="54"/>
      <c r="M199" s="76">
        <v>0</v>
      </c>
      <c r="N199" s="54"/>
      <c r="O199" s="76">
        <v>0</v>
      </c>
      <c r="P199" s="54"/>
      <c r="Q199" s="76">
        <v>0</v>
      </c>
      <c r="R199" s="54"/>
      <c r="S199" s="76">
        <v>0</v>
      </c>
      <c r="T199" s="54"/>
      <c r="U199" s="76">
        <v>0</v>
      </c>
      <c r="V199" s="54"/>
      <c r="W199" s="76">
        <v>0</v>
      </c>
      <c r="X199" s="54"/>
      <c r="Y199" s="76">
        <v>0</v>
      </c>
      <c r="Z199" s="54"/>
      <c r="AA199" s="76">
        <v>0</v>
      </c>
      <c r="AB199" s="54"/>
      <c r="AC199" s="76">
        <v>461.97553805890004</v>
      </c>
      <c r="AD199" s="54">
        <v>4.3200725668633893E-6</v>
      </c>
      <c r="AE199" s="41"/>
    </row>
    <row r="200" spans="1:31" x14ac:dyDescent="0.3">
      <c r="A200" s="55" t="s">
        <v>322</v>
      </c>
      <c r="B200" t="s">
        <v>542</v>
      </c>
      <c r="E200" s="73">
        <v>0</v>
      </c>
      <c r="F200" s="74"/>
      <c r="G200" s="73">
        <v>0</v>
      </c>
      <c r="H200" s="74"/>
      <c r="I200" s="73">
        <v>0</v>
      </c>
      <c r="J200" s="74"/>
      <c r="K200" s="73">
        <v>0</v>
      </c>
      <c r="L200" s="74"/>
      <c r="M200" s="73">
        <v>0.20015336</v>
      </c>
      <c r="N200" s="74">
        <v>8.0881770856897717E-9</v>
      </c>
      <c r="O200" s="73">
        <v>0</v>
      </c>
      <c r="P200" s="74"/>
      <c r="Q200" s="73">
        <v>0</v>
      </c>
      <c r="R200" s="74"/>
      <c r="S200" s="73">
        <v>0</v>
      </c>
      <c r="T200" s="74"/>
      <c r="U200" s="73">
        <v>0</v>
      </c>
      <c r="V200" s="74"/>
      <c r="W200" s="73">
        <v>0</v>
      </c>
      <c r="X200" s="74"/>
      <c r="Y200" s="73">
        <v>0</v>
      </c>
      <c r="Z200" s="74"/>
      <c r="AA200" s="73">
        <v>0</v>
      </c>
      <c r="AB200" s="74"/>
      <c r="AC200" s="73">
        <v>0.20015336</v>
      </c>
      <c r="AD200" s="74">
        <v>1.8716944263643868E-9</v>
      </c>
      <c r="AE200" s="41"/>
    </row>
    <row r="201" spans="1:31" x14ac:dyDescent="0.3">
      <c r="A201" s="75" t="s">
        <v>855</v>
      </c>
      <c r="B201" t="s">
        <v>543</v>
      </c>
      <c r="E201" s="76">
        <v>0</v>
      </c>
      <c r="F201" s="54"/>
      <c r="G201" s="76">
        <v>0</v>
      </c>
      <c r="H201" s="54"/>
      <c r="I201" s="76">
        <v>0</v>
      </c>
      <c r="J201" s="54"/>
      <c r="K201" s="76">
        <v>0</v>
      </c>
      <c r="L201" s="54"/>
      <c r="M201" s="76">
        <v>0.20015336</v>
      </c>
      <c r="N201" s="54">
        <v>8.0881770856897717E-9</v>
      </c>
      <c r="O201" s="76">
        <v>0</v>
      </c>
      <c r="P201" s="54"/>
      <c r="Q201" s="76">
        <v>0</v>
      </c>
      <c r="R201" s="54"/>
      <c r="S201" s="76">
        <v>0</v>
      </c>
      <c r="T201" s="54"/>
      <c r="U201" s="76">
        <v>0</v>
      </c>
      <c r="V201" s="54"/>
      <c r="W201" s="76">
        <v>0</v>
      </c>
      <c r="X201" s="54"/>
      <c r="Y201" s="76">
        <v>0</v>
      </c>
      <c r="Z201" s="54"/>
      <c r="AA201" s="76">
        <v>0</v>
      </c>
      <c r="AB201" s="54"/>
      <c r="AC201" s="76">
        <v>0.20015336</v>
      </c>
      <c r="AD201" s="54">
        <v>1.8716944263643868E-9</v>
      </c>
      <c r="AE201" s="41"/>
    </row>
    <row r="202" spans="1:31" x14ac:dyDescent="0.3">
      <c r="A202" s="55" t="s">
        <v>324</v>
      </c>
      <c r="B202" t="s">
        <v>542</v>
      </c>
      <c r="E202" s="73">
        <v>55.916656765100001</v>
      </c>
      <c r="F202" s="74">
        <v>4.0365170996381961E-5</v>
      </c>
      <c r="G202" s="73">
        <v>6740.7524948564997</v>
      </c>
      <c r="H202" s="74">
        <v>6.7879961856746049E-4</v>
      </c>
      <c r="I202" s="73">
        <v>7488.5566400717007</v>
      </c>
      <c r="J202" s="74">
        <v>2.0933252468884212E-3</v>
      </c>
      <c r="K202" s="73">
        <v>0</v>
      </c>
      <c r="L202" s="74"/>
      <c r="M202" s="73">
        <v>0</v>
      </c>
      <c r="N202" s="74"/>
      <c r="O202" s="73">
        <v>0</v>
      </c>
      <c r="P202" s="74"/>
      <c r="Q202" s="73">
        <v>0.33490781809999998</v>
      </c>
      <c r="R202" s="74">
        <v>7.6169201945182268E-8</v>
      </c>
      <c r="S202" s="73">
        <v>17822.867202819798</v>
      </c>
      <c r="T202" s="74">
        <v>1.3999274510730316E-3</v>
      </c>
      <c r="U202" s="73">
        <v>6920.6829167207998</v>
      </c>
      <c r="V202" s="74">
        <v>2.1065055653979653E-3</v>
      </c>
      <c r="W202" s="73">
        <v>0</v>
      </c>
      <c r="X202" s="74"/>
      <c r="Y202" s="73">
        <v>0</v>
      </c>
      <c r="Z202" s="74"/>
      <c r="AA202" s="73">
        <v>0</v>
      </c>
      <c r="AB202" s="74"/>
      <c r="AC202" s="73">
        <v>39029.110819052003</v>
      </c>
      <c r="AD202" s="74">
        <v>3.6497298464526211E-4</v>
      </c>
      <c r="AE202" s="41"/>
    </row>
    <row r="203" spans="1:31" x14ac:dyDescent="0.3">
      <c r="A203" s="75" t="s">
        <v>856</v>
      </c>
      <c r="B203" t="s">
        <v>738</v>
      </c>
      <c r="E203" s="76">
        <v>54.871741048299995</v>
      </c>
      <c r="F203" s="54">
        <v>3.9610866214487984E-5</v>
      </c>
      <c r="G203" s="76">
        <v>6739.7075791397001</v>
      </c>
      <c r="H203" s="54">
        <v>6.7869439464913095E-4</v>
      </c>
      <c r="I203" s="76">
        <v>7487.3489417770006</v>
      </c>
      <c r="J203" s="54">
        <v>2.0929876510802528E-3</v>
      </c>
      <c r="K203" s="76">
        <v>0</v>
      </c>
      <c r="L203" s="54"/>
      <c r="M203" s="76">
        <v>0</v>
      </c>
      <c r="N203" s="54"/>
      <c r="O203" s="76">
        <v>0</v>
      </c>
      <c r="P203" s="54"/>
      <c r="Q203" s="76">
        <v>0</v>
      </c>
      <c r="R203" s="54"/>
      <c r="S203" s="76">
        <v>0</v>
      </c>
      <c r="T203" s="54"/>
      <c r="U203" s="76">
        <v>0</v>
      </c>
      <c r="V203" s="54"/>
      <c r="W203" s="76">
        <v>0</v>
      </c>
      <c r="X203" s="54"/>
      <c r="Y203" s="76">
        <v>0</v>
      </c>
      <c r="Z203" s="54"/>
      <c r="AA203" s="76">
        <v>0</v>
      </c>
      <c r="AB203" s="54"/>
      <c r="AC203" s="76">
        <v>14281.928261964998</v>
      </c>
      <c r="AD203" s="54">
        <v>1.335546179472376E-4</v>
      </c>
      <c r="AE203" s="41"/>
    </row>
    <row r="204" spans="1:31" x14ac:dyDescent="0.3">
      <c r="A204" s="75" t="s">
        <v>857</v>
      </c>
      <c r="B204" t="s">
        <v>738</v>
      </c>
      <c r="E204" s="76">
        <v>0.53546058340000002</v>
      </c>
      <c r="F204" s="54">
        <v>3.865388108155574E-7</v>
      </c>
      <c r="G204" s="76">
        <v>0.53546058340000002</v>
      </c>
      <c r="H204" s="54">
        <v>5.3921344842014946E-8</v>
      </c>
      <c r="I204" s="76">
        <v>0.69824316129999997</v>
      </c>
      <c r="J204" s="54">
        <v>1.95184480570675E-7</v>
      </c>
      <c r="K204" s="76">
        <v>0</v>
      </c>
      <c r="L204" s="54"/>
      <c r="M204" s="76">
        <v>0</v>
      </c>
      <c r="N204" s="54"/>
      <c r="O204" s="76">
        <v>0</v>
      </c>
      <c r="P204" s="54"/>
      <c r="Q204" s="76">
        <v>0</v>
      </c>
      <c r="R204" s="54"/>
      <c r="S204" s="76">
        <v>0</v>
      </c>
      <c r="T204" s="54"/>
      <c r="U204" s="76">
        <v>0</v>
      </c>
      <c r="V204" s="54"/>
      <c r="W204" s="76">
        <v>0</v>
      </c>
      <c r="X204" s="54"/>
      <c r="Y204" s="76">
        <v>0</v>
      </c>
      <c r="Z204" s="54"/>
      <c r="AA204" s="76">
        <v>0</v>
      </c>
      <c r="AB204" s="54"/>
      <c r="AC204" s="76">
        <v>1.7691643281000002</v>
      </c>
      <c r="AD204" s="54">
        <v>1.6543989130272237E-8</v>
      </c>
      <c r="AE204" s="41"/>
    </row>
    <row r="205" spans="1:31" x14ac:dyDescent="0.3">
      <c r="A205" s="75" t="s">
        <v>858</v>
      </c>
      <c r="B205" t="s">
        <v>738</v>
      </c>
      <c r="E205" s="76">
        <v>0.50945513340000004</v>
      </c>
      <c r="F205" s="54">
        <v>3.6776597107841785E-7</v>
      </c>
      <c r="G205" s="76">
        <v>0.50945513340000004</v>
      </c>
      <c r="H205" s="54">
        <v>5.1302573487608326E-8</v>
      </c>
      <c r="I205" s="76">
        <v>0.50945513340000004</v>
      </c>
      <c r="J205" s="54">
        <v>1.424113275976928E-7</v>
      </c>
      <c r="K205" s="76">
        <v>0</v>
      </c>
      <c r="L205" s="54"/>
      <c r="M205" s="76">
        <v>0</v>
      </c>
      <c r="N205" s="54"/>
      <c r="O205" s="76">
        <v>0</v>
      </c>
      <c r="P205" s="54"/>
      <c r="Q205" s="76">
        <v>0</v>
      </c>
      <c r="R205" s="54"/>
      <c r="S205" s="76">
        <v>0</v>
      </c>
      <c r="T205" s="54"/>
      <c r="U205" s="76">
        <v>0</v>
      </c>
      <c r="V205" s="54"/>
      <c r="W205" s="76">
        <v>0</v>
      </c>
      <c r="X205" s="54"/>
      <c r="Y205" s="76">
        <v>0</v>
      </c>
      <c r="Z205" s="54"/>
      <c r="AA205" s="76">
        <v>0</v>
      </c>
      <c r="AB205" s="54"/>
      <c r="AC205" s="76">
        <v>1.5283654002</v>
      </c>
      <c r="AD205" s="54">
        <v>1.4292205741649881E-8</v>
      </c>
      <c r="AE205" s="41"/>
    </row>
    <row r="206" spans="1:31" x14ac:dyDescent="0.3">
      <c r="A206" s="75" t="s">
        <v>859</v>
      </c>
      <c r="B206" t="s">
        <v>738</v>
      </c>
      <c r="E206" s="76">
        <v>0</v>
      </c>
      <c r="F206" s="54"/>
      <c r="G206" s="76">
        <v>0</v>
      </c>
      <c r="H206" s="54"/>
      <c r="I206" s="76">
        <v>0</v>
      </c>
      <c r="J206" s="54"/>
      <c r="K206" s="76">
        <v>0</v>
      </c>
      <c r="L206" s="54"/>
      <c r="M206" s="76">
        <v>0</v>
      </c>
      <c r="N206" s="54"/>
      <c r="O206" s="76">
        <v>0</v>
      </c>
      <c r="P206" s="54"/>
      <c r="Q206" s="76">
        <v>0.33490781809999998</v>
      </c>
      <c r="R206" s="54">
        <v>7.6169201945182268E-8</v>
      </c>
      <c r="S206" s="76">
        <v>17822.867202819798</v>
      </c>
      <c r="T206" s="54">
        <v>1.3999274510730316E-3</v>
      </c>
      <c r="U206" s="76">
        <v>6920.6829167207998</v>
      </c>
      <c r="V206" s="54">
        <v>2.1065055653979653E-3</v>
      </c>
      <c r="W206" s="76">
        <v>0</v>
      </c>
      <c r="X206" s="54"/>
      <c r="Y206" s="76">
        <v>0</v>
      </c>
      <c r="Z206" s="54"/>
      <c r="AA206" s="76">
        <v>0</v>
      </c>
      <c r="AB206" s="54"/>
      <c r="AC206" s="76">
        <v>24743.885027358701</v>
      </c>
      <c r="AD206" s="54">
        <v>2.3138753050315261E-4</v>
      </c>
      <c r="AE206" s="41"/>
    </row>
    <row r="207" spans="1:31" x14ac:dyDescent="0.3">
      <c r="A207" s="55" t="s">
        <v>326</v>
      </c>
      <c r="B207" t="s">
        <v>542</v>
      </c>
      <c r="E207" s="73">
        <v>0</v>
      </c>
      <c r="F207" s="74"/>
      <c r="G207" s="73">
        <v>0.21037783580000002</v>
      </c>
      <c r="H207" s="74">
        <v>2.1185230403438502E-8</v>
      </c>
      <c r="I207" s="73">
        <v>1597.0751651711998</v>
      </c>
      <c r="J207" s="74">
        <v>4.4644087307048238E-4</v>
      </c>
      <c r="K207" s="73">
        <v>0</v>
      </c>
      <c r="L207" s="74"/>
      <c r="M207" s="73">
        <v>0</v>
      </c>
      <c r="N207" s="74"/>
      <c r="O207" s="73">
        <v>0</v>
      </c>
      <c r="P207" s="74"/>
      <c r="Q207" s="73">
        <v>0</v>
      </c>
      <c r="R207" s="74"/>
      <c r="S207" s="73">
        <v>0</v>
      </c>
      <c r="T207" s="74"/>
      <c r="U207" s="73">
        <v>0</v>
      </c>
      <c r="V207" s="74"/>
      <c r="W207" s="73">
        <v>0</v>
      </c>
      <c r="X207" s="74"/>
      <c r="Y207" s="73">
        <v>0</v>
      </c>
      <c r="Z207" s="74"/>
      <c r="AA207" s="73">
        <v>0</v>
      </c>
      <c r="AB207" s="74"/>
      <c r="AC207" s="73">
        <v>1597.2855430069999</v>
      </c>
      <c r="AD207" s="74">
        <v>1.4936698780168443E-5</v>
      </c>
      <c r="AE207" s="41"/>
    </row>
    <row r="208" spans="1:31" x14ac:dyDescent="0.3">
      <c r="A208" s="75" t="s">
        <v>860</v>
      </c>
      <c r="B208" t="s">
        <v>543</v>
      </c>
      <c r="E208" s="76">
        <v>0</v>
      </c>
      <c r="F208" s="54"/>
      <c r="G208" s="76">
        <v>0.21037783580000002</v>
      </c>
      <c r="H208" s="54">
        <v>2.1185230403438502E-8</v>
      </c>
      <c r="I208" s="76">
        <v>1597.0751651711998</v>
      </c>
      <c r="J208" s="54">
        <v>4.4644087307048238E-4</v>
      </c>
      <c r="K208" s="76">
        <v>0</v>
      </c>
      <c r="L208" s="54"/>
      <c r="M208" s="76">
        <v>0</v>
      </c>
      <c r="N208" s="54"/>
      <c r="O208" s="76">
        <v>0</v>
      </c>
      <c r="P208" s="54"/>
      <c r="Q208" s="76">
        <v>0</v>
      </c>
      <c r="R208" s="54"/>
      <c r="S208" s="76">
        <v>0</v>
      </c>
      <c r="T208" s="54"/>
      <c r="U208" s="76">
        <v>0</v>
      </c>
      <c r="V208" s="54"/>
      <c r="W208" s="76">
        <v>0</v>
      </c>
      <c r="X208" s="54"/>
      <c r="Y208" s="76">
        <v>0</v>
      </c>
      <c r="Z208" s="54"/>
      <c r="AA208" s="76">
        <v>0</v>
      </c>
      <c r="AB208" s="54"/>
      <c r="AC208" s="76">
        <v>1597.2855430069999</v>
      </c>
      <c r="AD208" s="54">
        <v>1.4936698780168443E-5</v>
      </c>
      <c r="AE208" s="41"/>
    </row>
    <row r="209" spans="1:31" x14ac:dyDescent="0.3">
      <c r="A209" s="55" t="s">
        <v>329</v>
      </c>
      <c r="B209" t="s">
        <v>542</v>
      </c>
      <c r="E209" s="73">
        <v>766.94540895190005</v>
      </c>
      <c r="F209" s="74">
        <v>5.5364330359170704E-4</v>
      </c>
      <c r="G209" s="73">
        <v>7.1569079999999993E-2</v>
      </c>
      <c r="H209" s="74">
        <v>7.2070683862511828E-9</v>
      </c>
      <c r="I209" s="73">
        <v>7.1569079999999993E-2</v>
      </c>
      <c r="J209" s="74">
        <v>2.0006173320355993E-8</v>
      </c>
      <c r="K209" s="73">
        <v>0</v>
      </c>
      <c r="L209" s="74"/>
      <c r="M209" s="73">
        <v>0</v>
      </c>
      <c r="N209" s="74"/>
      <c r="O209" s="73">
        <v>0</v>
      </c>
      <c r="P209" s="74"/>
      <c r="Q209" s="73">
        <v>8.5907877600000002E-2</v>
      </c>
      <c r="R209" s="74">
        <v>1.953831509434208E-8</v>
      </c>
      <c r="S209" s="73">
        <v>0.29029836719999996</v>
      </c>
      <c r="T209" s="74">
        <v>2.2801979536752759E-8</v>
      </c>
      <c r="U209" s="73">
        <v>0.17628679719999998</v>
      </c>
      <c r="V209" s="74">
        <v>5.3657872189286395E-8</v>
      </c>
      <c r="W209" s="73">
        <v>0</v>
      </c>
      <c r="X209" s="74"/>
      <c r="Y209" s="73">
        <v>0</v>
      </c>
      <c r="Z209" s="74"/>
      <c r="AA209" s="73">
        <v>0</v>
      </c>
      <c r="AB209" s="74"/>
      <c r="AC209" s="73">
        <v>767.64104015390012</v>
      </c>
      <c r="AD209" s="74">
        <v>7.178442851544512E-6</v>
      </c>
      <c r="AE209" s="41"/>
    </row>
    <row r="210" spans="1:31" x14ac:dyDescent="0.3">
      <c r="A210" s="75" t="s">
        <v>861</v>
      </c>
      <c r="B210" t="s">
        <v>543</v>
      </c>
      <c r="E210" s="76">
        <v>766.87383987190003</v>
      </c>
      <c r="F210" s="54">
        <v>5.5359163923408296E-4</v>
      </c>
      <c r="G210" s="76">
        <v>0</v>
      </c>
      <c r="H210" s="54"/>
      <c r="I210" s="76">
        <v>0</v>
      </c>
      <c r="J210" s="54"/>
      <c r="K210" s="76">
        <v>0</v>
      </c>
      <c r="L210" s="54"/>
      <c r="M210" s="76">
        <v>0</v>
      </c>
      <c r="N210" s="54"/>
      <c r="O210" s="76">
        <v>0</v>
      </c>
      <c r="P210" s="54"/>
      <c r="Q210" s="76">
        <v>0</v>
      </c>
      <c r="R210" s="54"/>
      <c r="S210" s="76">
        <v>0</v>
      </c>
      <c r="T210" s="54"/>
      <c r="U210" s="76">
        <v>0</v>
      </c>
      <c r="V210" s="54"/>
      <c r="W210" s="76">
        <v>0</v>
      </c>
      <c r="X210" s="54"/>
      <c r="Y210" s="76">
        <v>0</v>
      </c>
      <c r="Z210" s="54"/>
      <c r="AA210" s="76">
        <v>0</v>
      </c>
      <c r="AB210" s="54"/>
      <c r="AC210" s="76">
        <v>766.87383987190003</v>
      </c>
      <c r="AD210" s="54">
        <v>7.1712685303553772E-6</v>
      </c>
      <c r="AE210" s="41"/>
    </row>
    <row r="211" spans="1:31" x14ac:dyDescent="0.3">
      <c r="A211" s="75" t="s">
        <v>862</v>
      </c>
      <c r="B211" t="s">
        <v>543</v>
      </c>
      <c r="E211" s="76">
        <v>7.1569079999999993E-2</v>
      </c>
      <c r="F211" s="54">
        <v>5.1664357624056424E-8</v>
      </c>
      <c r="G211" s="76">
        <v>7.1569079999999993E-2</v>
      </c>
      <c r="H211" s="54">
        <v>7.2070683862511828E-9</v>
      </c>
      <c r="I211" s="76">
        <v>7.1569079999999993E-2</v>
      </c>
      <c r="J211" s="54">
        <v>2.0006173320355993E-8</v>
      </c>
      <c r="K211" s="76">
        <v>0</v>
      </c>
      <c r="L211" s="54"/>
      <c r="M211" s="76">
        <v>0</v>
      </c>
      <c r="N211" s="54"/>
      <c r="O211" s="76">
        <v>0</v>
      </c>
      <c r="P211" s="54"/>
      <c r="Q211" s="76">
        <v>0</v>
      </c>
      <c r="R211" s="54"/>
      <c r="S211" s="76">
        <v>0</v>
      </c>
      <c r="T211" s="54"/>
      <c r="U211" s="76">
        <v>0</v>
      </c>
      <c r="V211" s="54"/>
      <c r="W211" s="76">
        <v>0</v>
      </c>
      <c r="X211" s="54"/>
      <c r="Y211" s="76">
        <v>0</v>
      </c>
      <c r="Z211" s="54"/>
      <c r="AA211" s="76">
        <v>0</v>
      </c>
      <c r="AB211" s="54"/>
      <c r="AC211" s="76">
        <v>0.21470724000000002</v>
      </c>
      <c r="AD211" s="54">
        <v>2.0077921470220671E-9</v>
      </c>
      <c r="AE211" s="41"/>
    </row>
    <row r="212" spans="1:31" x14ac:dyDescent="0.3">
      <c r="A212" s="75" t="s">
        <v>863</v>
      </c>
      <c r="B212" t="s">
        <v>543</v>
      </c>
      <c r="E212" s="76">
        <v>0</v>
      </c>
      <c r="F212" s="54"/>
      <c r="G212" s="76">
        <v>0</v>
      </c>
      <c r="H212" s="54"/>
      <c r="I212" s="76">
        <v>0</v>
      </c>
      <c r="J212" s="54"/>
      <c r="K212" s="76">
        <v>0</v>
      </c>
      <c r="L212" s="54"/>
      <c r="M212" s="76">
        <v>0</v>
      </c>
      <c r="N212" s="54"/>
      <c r="O212" s="76">
        <v>0</v>
      </c>
      <c r="P212" s="54"/>
      <c r="Q212" s="76">
        <v>8.5907877600000002E-2</v>
      </c>
      <c r="R212" s="54">
        <v>1.953831509434208E-8</v>
      </c>
      <c r="S212" s="76">
        <v>0.29029836719999996</v>
      </c>
      <c r="T212" s="54">
        <v>2.2801979536752759E-8</v>
      </c>
      <c r="U212" s="76">
        <v>0.17628679719999998</v>
      </c>
      <c r="V212" s="54">
        <v>5.3657872189286395E-8</v>
      </c>
      <c r="W212" s="76">
        <v>0</v>
      </c>
      <c r="X212" s="54"/>
      <c r="Y212" s="76">
        <v>0</v>
      </c>
      <c r="Z212" s="54"/>
      <c r="AA212" s="76">
        <v>0</v>
      </c>
      <c r="AB212" s="54"/>
      <c r="AC212" s="76">
        <v>0.55249304199999993</v>
      </c>
      <c r="AD212" s="54">
        <v>5.1665290421130335E-9</v>
      </c>
      <c r="AE212" s="41"/>
    </row>
    <row r="213" spans="1:31" x14ac:dyDescent="0.3">
      <c r="A213" s="55" t="s">
        <v>345</v>
      </c>
      <c r="B213" t="s">
        <v>542</v>
      </c>
      <c r="E213" s="73">
        <v>0.198135547</v>
      </c>
      <c r="F213" s="74">
        <v>1.4303028288537508E-7</v>
      </c>
      <c r="G213" s="73">
        <v>0.19054622370000002</v>
      </c>
      <c r="H213" s="74">
        <v>1.9188169876541878E-8</v>
      </c>
      <c r="I213" s="73">
        <v>0</v>
      </c>
      <c r="J213" s="74"/>
      <c r="K213" s="73">
        <v>0</v>
      </c>
      <c r="L213" s="74"/>
      <c r="M213" s="73">
        <v>0</v>
      </c>
      <c r="N213" s="74"/>
      <c r="O213" s="73">
        <v>0</v>
      </c>
      <c r="P213" s="74"/>
      <c r="Q213" s="73">
        <v>1.1794621517999999</v>
      </c>
      <c r="R213" s="74">
        <v>2.6824901053915833E-7</v>
      </c>
      <c r="S213" s="73">
        <v>4.2283372499999999E-2</v>
      </c>
      <c r="T213" s="74">
        <v>3.3212194880367702E-9</v>
      </c>
      <c r="U213" s="73">
        <v>0</v>
      </c>
      <c r="V213" s="74"/>
      <c r="W213" s="73">
        <v>12874.744849999999</v>
      </c>
      <c r="X213" s="74">
        <v>2.0424961059838645E-3</v>
      </c>
      <c r="Y213" s="73">
        <v>30492.816750000002</v>
      </c>
      <c r="Z213" s="74">
        <v>1.4364453137568223E-3</v>
      </c>
      <c r="AA213" s="73">
        <v>0</v>
      </c>
      <c r="AB213" s="74"/>
      <c r="AC213" s="73">
        <v>43369.172027295004</v>
      </c>
      <c r="AD213" s="74">
        <v>4.0555820576545072E-4</v>
      </c>
      <c r="AE213" s="41"/>
    </row>
    <row r="214" spans="1:31" x14ac:dyDescent="0.3">
      <c r="A214" s="75" t="s">
        <v>864</v>
      </c>
      <c r="B214" t="s">
        <v>543</v>
      </c>
      <c r="E214" s="76">
        <v>0.198135547</v>
      </c>
      <c r="F214" s="54">
        <v>1.4303028288537508E-7</v>
      </c>
      <c r="G214" s="76">
        <v>0.19054622370000002</v>
      </c>
      <c r="H214" s="54">
        <v>1.9188169876541878E-8</v>
      </c>
      <c r="I214" s="76">
        <v>0</v>
      </c>
      <c r="J214" s="54"/>
      <c r="K214" s="76">
        <v>0</v>
      </c>
      <c r="L214" s="54"/>
      <c r="M214" s="76">
        <v>0</v>
      </c>
      <c r="N214" s="54"/>
      <c r="O214" s="76">
        <v>0</v>
      </c>
      <c r="P214" s="54"/>
      <c r="Q214" s="76">
        <v>1.1794621517999999</v>
      </c>
      <c r="R214" s="54">
        <v>2.6824901053915833E-7</v>
      </c>
      <c r="S214" s="76">
        <v>4.2283372499999999E-2</v>
      </c>
      <c r="T214" s="54">
        <v>3.3212194880367702E-9</v>
      </c>
      <c r="U214" s="76">
        <v>0</v>
      </c>
      <c r="V214" s="54"/>
      <c r="W214" s="76">
        <v>12874.744849999999</v>
      </c>
      <c r="X214" s="54">
        <v>2.0424961059838645E-3</v>
      </c>
      <c r="Y214" s="76">
        <v>30492.816750000002</v>
      </c>
      <c r="Z214" s="54">
        <v>1.4364453137568223E-3</v>
      </c>
      <c r="AA214" s="76">
        <v>0</v>
      </c>
      <c r="AB214" s="54"/>
      <c r="AC214" s="76">
        <v>43369.172027295004</v>
      </c>
      <c r="AD214" s="54">
        <v>4.0555820576545072E-4</v>
      </c>
      <c r="AE214" s="41"/>
    </row>
    <row r="215" spans="1:31" x14ac:dyDescent="0.3">
      <c r="A215" s="55" t="s">
        <v>347</v>
      </c>
      <c r="B215" t="s">
        <v>542</v>
      </c>
      <c r="E215" s="73">
        <v>1280.3625873495</v>
      </c>
      <c r="F215" s="74">
        <v>9.2426939959667988E-4</v>
      </c>
      <c r="G215" s="73">
        <v>1192.5299974321999</v>
      </c>
      <c r="H215" s="74">
        <v>1.2008880432932507E-4</v>
      </c>
      <c r="I215" s="73">
        <v>31006.476113288001</v>
      </c>
      <c r="J215" s="74">
        <v>8.667443191611765E-3</v>
      </c>
      <c r="K215" s="73">
        <v>0.1217583602</v>
      </c>
      <c r="L215" s="74">
        <v>1.7050663904668755E-8</v>
      </c>
      <c r="M215" s="73">
        <v>128144.68683430699</v>
      </c>
      <c r="N215" s="74">
        <v>5.1783138674571022E-3</v>
      </c>
      <c r="O215" s="73">
        <v>32965.553031849602</v>
      </c>
      <c r="P215" s="74">
        <v>1.0447412121056768E-2</v>
      </c>
      <c r="Q215" s="73">
        <v>0</v>
      </c>
      <c r="R215" s="74"/>
      <c r="S215" s="73">
        <v>0</v>
      </c>
      <c r="T215" s="74"/>
      <c r="U215" s="73">
        <v>0</v>
      </c>
      <c r="V215" s="74"/>
      <c r="W215" s="73">
        <v>0</v>
      </c>
      <c r="X215" s="74"/>
      <c r="Y215" s="73">
        <v>0</v>
      </c>
      <c r="Z215" s="74"/>
      <c r="AA215" s="73">
        <v>0</v>
      </c>
      <c r="AB215" s="74"/>
      <c r="AC215" s="73">
        <v>194589.73032258652</v>
      </c>
      <c r="AD215" s="74">
        <v>1.8196672475172754E-3</v>
      </c>
      <c r="AE215" s="41"/>
    </row>
    <row r="216" spans="1:31" x14ac:dyDescent="0.3">
      <c r="A216" s="75" t="s">
        <v>865</v>
      </c>
      <c r="B216" t="s">
        <v>543</v>
      </c>
      <c r="E216" s="76">
        <v>1280.3625873495</v>
      </c>
      <c r="F216" s="54">
        <v>9.2426939959667988E-4</v>
      </c>
      <c r="G216" s="76">
        <v>1192.5299974321999</v>
      </c>
      <c r="H216" s="54">
        <v>1.2008880432932507E-4</v>
      </c>
      <c r="I216" s="76">
        <v>31006.476113288001</v>
      </c>
      <c r="J216" s="54">
        <v>8.667443191611765E-3</v>
      </c>
      <c r="K216" s="76">
        <v>0</v>
      </c>
      <c r="L216" s="54"/>
      <c r="M216" s="76">
        <v>0</v>
      </c>
      <c r="N216" s="54"/>
      <c r="O216" s="76">
        <v>0</v>
      </c>
      <c r="P216" s="54"/>
      <c r="Q216" s="76">
        <v>0</v>
      </c>
      <c r="R216" s="54"/>
      <c r="S216" s="76">
        <v>0</v>
      </c>
      <c r="T216" s="54"/>
      <c r="U216" s="76">
        <v>0</v>
      </c>
      <c r="V216" s="54"/>
      <c r="W216" s="76">
        <v>0</v>
      </c>
      <c r="X216" s="54"/>
      <c r="Y216" s="76">
        <v>0</v>
      </c>
      <c r="Z216" s="54"/>
      <c r="AA216" s="76">
        <v>0</v>
      </c>
      <c r="AB216" s="54"/>
      <c r="AC216" s="76">
        <v>33479.368698069702</v>
      </c>
      <c r="AD216" s="54">
        <v>3.1307567252618384E-4</v>
      </c>
      <c r="AE216" s="41"/>
    </row>
    <row r="217" spans="1:31" x14ac:dyDescent="0.3">
      <c r="A217" s="75" t="s">
        <v>866</v>
      </c>
      <c r="B217" t="s">
        <v>543</v>
      </c>
      <c r="E217" s="76">
        <v>0</v>
      </c>
      <c r="F217" s="54"/>
      <c r="G217" s="76">
        <v>0</v>
      </c>
      <c r="H217" s="54"/>
      <c r="I217" s="76">
        <v>0</v>
      </c>
      <c r="J217" s="54"/>
      <c r="K217" s="76">
        <v>0.1217583602</v>
      </c>
      <c r="L217" s="54">
        <v>1.7050663904668755E-8</v>
      </c>
      <c r="M217" s="76">
        <v>128144.68683430699</v>
      </c>
      <c r="N217" s="54">
        <v>5.1783138674571022E-3</v>
      </c>
      <c r="O217" s="76">
        <v>32965.553031849602</v>
      </c>
      <c r="P217" s="54">
        <v>1.0447412121056768E-2</v>
      </c>
      <c r="Q217" s="76">
        <v>0</v>
      </c>
      <c r="R217" s="54"/>
      <c r="S217" s="76">
        <v>0</v>
      </c>
      <c r="T217" s="54"/>
      <c r="U217" s="76">
        <v>0</v>
      </c>
      <c r="V217" s="54"/>
      <c r="W217" s="76">
        <v>0</v>
      </c>
      <c r="X217" s="54"/>
      <c r="Y217" s="76">
        <v>0</v>
      </c>
      <c r="Z217" s="54"/>
      <c r="AA217" s="76">
        <v>0</v>
      </c>
      <c r="AB217" s="54"/>
      <c r="AC217" s="76">
        <v>161110.36162451681</v>
      </c>
      <c r="AD217" s="54">
        <v>1.5065915749910915E-3</v>
      </c>
      <c r="AE217" s="41"/>
    </row>
    <row r="218" spans="1:31" x14ac:dyDescent="0.3">
      <c r="A218" s="55" t="s">
        <v>353</v>
      </c>
      <c r="B218" t="s">
        <v>542</v>
      </c>
      <c r="E218" s="73">
        <v>0</v>
      </c>
      <c r="F218" s="74"/>
      <c r="G218" s="73">
        <v>6.6766299599999995E-2</v>
      </c>
      <c r="H218" s="74">
        <v>6.7234242373121872E-9</v>
      </c>
      <c r="I218" s="73">
        <v>8.6637222100000008E-2</v>
      </c>
      <c r="J218" s="74">
        <v>2.4218269695890693E-8</v>
      </c>
      <c r="K218" s="73">
        <v>0</v>
      </c>
      <c r="L218" s="74"/>
      <c r="M218" s="73">
        <v>0</v>
      </c>
      <c r="N218" s="74"/>
      <c r="O218" s="73">
        <v>0</v>
      </c>
      <c r="P218" s="74"/>
      <c r="Q218" s="73">
        <v>0</v>
      </c>
      <c r="R218" s="74"/>
      <c r="S218" s="73">
        <v>0</v>
      </c>
      <c r="T218" s="74"/>
      <c r="U218" s="73">
        <v>0</v>
      </c>
      <c r="V218" s="74"/>
      <c r="W218" s="73">
        <v>0</v>
      </c>
      <c r="X218" s="74"/>
      <c r="Y218" s="73">
        <v>0</v>
      </c>
      <c r="Z218" s="74"/>
      <c r="AA218" s="73">
        <v>0</v>
      </c>
      <c r="AB218" s="74"/>
      <c r="AC218" s="73">
        <v>0.15340352169999999</v>
      </c>
      <c r="AD218" s="74">
        <v>1.434522590830143E-9</v>
      </c>
      <c r="AE218" s="41"/>
    </row>
    <row r="219" spans="1:31" x14ac:dyDescent="0.3">
      <c r="A219" s="75" t="s">
        <v>867</v>
      </c>
      <c r="B219" t="s">
        <v>543</v>
      </c>
      <c r="E219" s="76">
        <v>0</v>
      </c>
      <c r="F219" s="54"/>
      <c r="G219" s="76">
        <v>6.6766299599999995E-2</v>
      </c>
      <c r="H219" s="54">
        <v>6.7234242373121872E-9</v>
      </c>
      <c r="I219" s="76">
        <v>8.6637222100000008E-2</v>
      </c>
      <c r="J219" s="54">
        <v>2.4218269695890693E-8</v>
      </c>
      <c r="K219" s="76">
        <v>0</v>
      </c>
      <c r="L219" s="54"/>
      <c r="M219" s="76">
        <v>0</v>
      </c>
      <c r="N219" s="54"/>
      <c r="O219" s="76">
        <v>0</v>
      </c>
      <c r="P219" s="54"/>
      <c r="Q219" s="76">
        <v>0</v>
      </c>
      <c r="R219" s="54"/>
      <c r="S219" s="76">
        <v>0</v>
      </c>
      <c r="T219" s="54"/>
      <c r="U219" s="76">
        <v>0</v>
      </c>
      <c r="V219" s="54"/>
      <c r="W219" s="76">
        <v>0</v>
      </c>
      <c r="X219" s="54"/>
      <c r="Y219" s="76">
        <v>0</v>
      </c>
      <c r="Z219" s="54"/>
      <c r="AA219" s="76">
        <v>0</v>
      </c>
      <c r="AB219" s="54"/>
      <c r="AC219" s="76">
        <v>0.15340352169999999</v>
      </c>
      <c r="AD219" s="54">
        <v>1.434522590830143E-9</v>
      </c>
      <c r="AE219" s="41"/>
    </row>
    <row r="220" spans="1:31" x14ac:dyDescent="0.3">
      <c r="A220" s="55" t="s">
        <v>374</v>
      </c>
      <c r="B220" t="s">
        <v>542</v>
      </c>
      <c r="E220" s="73">
        <v>0</v>
      </c>
      <c r="F220" s="74"/>
      <c r="G220" s="73">
        <v>0</v>
      </c>
      <c r="H220" s="74"/>
      <c r="I220" s="73">
        <v>0</v>
      </c>
      <c r="J220" s="74"/>
      <c r="K220" s="73">
        <v>0</v>
      </c>
      <c r="L220" s="74"/>
      <c r="M220" s="73">
        <v>0.19608138310000001</v>
      </c>
      <c r="N220" s="74">
        <v>7.9236289099507374E-9</v>
      </c>
      <c r="O220" s="73">
        <v>0.1224154491</v>
      </c>
      <c r="P220" s="74">
        <v>3.879578921355627E-8</v>
      </c>
      <c r="Q220" s="73">
        <v>0.1552261513</v>
      </c>
      <c r="R220" s="74">
        <v>3.5303601249501911E-8</v>
      </c>
      <c r="S220" s="73">
        <v>54878.384601896003</v>
      </c>
      <c r="T220" s="74">
        <v>4.3105161588469334E-3</v>
      </c>
      <c r="U220" s="73">
        <v>26476.099265418499</v>
      </c>
      <c r="V220" s="74">
        <v>8.0587495661568771E-3</v>
      </c>
      <c r="W220" s="73">
        <v>0</v>
      </c>
      <c r="X220" s="74"/>
      <c r="Y220" s="73">
        <v>102.75155260919999</v>
      </c>
      <c r="Z220" s="74">
        <v>4.8403854401782318E-6</v>
      </c>
      <c r="AA220" s="73">
        <v>0</v>
      </c>
      <c r="AB220" s="74"/>
      <c r="AC220" s="73">
        <v>81457.709142907188</v>
      </c>
      <c r="AD220" s="74">
        <v>7.6173560207628166E-4</v>
      </c>
      <c r="AE220" s="41"/>
    </row>
    <row r="221" spans="1:31" x14ac:dyDescent="0.3">
      <c r="A221" s="75" t="s">
        <v>868</v>
      </c>
      <c r="B221" t="s">
        <v>738</v>
      </c>
      <c r="E221" s="76">
        <v>0</v>
      </c>
      <c r="F221" s="54"/>
      <c r="G221" s="76">
        <v>0</v>
      </c>
      <c r="H221" s="54"/>
      <c r="I221" s="76">
        <v>0</v>
      </c>
      <c r="J221" s="54"/>
      <c r="K221" s="76">
        <v>0</v>
      </c>
      <c r="L221" s="54"/>
      <c r="M221" s="76">
        <v>0</v>
      </c>
      <c r="N221" s="54"/>
      <c r="O221" s="76">
        <v>0</v>
      </c>
      <c r="P221" s="54"/>
      <c r="Q221" s="76">
        <v>0</v>
      </c>
      <c r="R221" s="54"/>
      <c r="S221" s="76">
        <v>54878.322936712597</v>
      </c>
      <c r="T221" s="54">
        <v>4.3105113152501068E-3</v>
      </c>
      <c r="U221" s="76">
        <v>26476.0120836075</v>
      </c>
      <c r="V221" s="54">
        <v>8.0587230299071621E-3</v>
      </c>
      <c r="W221" s="76">
        <v>0</v>
      </c>
      <c r="X221" s="54"/>
      <c r="Y221" s="76">
        <v>102.75155260919999</v>
      </c>
      <c r="Z221" s="54">
        <v>4.8403854401782318E-6</v>
      </c>
      <c r="AA221" s="76">
        <v>0</v>
      </c>
      <c r="AB221" s="54"/>
      <c r="AC221" s="76">
        <v>81457.0865729293</v>
      </c>
      <c r="AD221" s="54">
        <v>7.6172978023668E-4</v>
      </c>
      <c r="AE221" s="41"/>
    </row>
    <row r="222" spans="1:31" x14ac:dyDescent="0.3">
      <c r="A222" s="75" t="s">
        <v>869</v>
      </c>
      <c r="B222" t="s">
        <v>543</v>
      </c>
      <c r="E222" s="76">
        <v>0</v>
      </c>
      <c r="F222" s="54"/>
      <c r="G222" s="76">
        <v>0</v>
      </c>
      <c r="H222" s="54"/>
      <c r="I222" s="76">
        <v>0</v>
      </c>
      <c r="J222" s="54"/>
      <c r="K222" s="76">
        <v>0</v>
      </c>
      <c r="L222" s="54"/>
      <c r="M222" s="76">
        <v>0.19608138310000001</v>
      </c>
      <c r="N222" s="54">
        <v>7.9236289099507374E-9</v>
      </c>
      <c r="O222" s="76">
        <v>0.1224154491</v>
      </c>
      <c r="P222" s="54">
        <v>3.879578921355627E-8</v>
      </c>
      <c r="Q222" s="76">
        <v>0</v>
      </c>
      <c r="R222" s="54"/>
      <c r="S222" s="76">
        <v>0</v>
      </c>
      <c r="T222" s="54"/>
      <c r="U222" s="76">
        <v>0</v>
      </c>
      <c r="V222" s="54"/>
      <c r="W222" s="76">
        <v>0</v>
      </c>
      <c r="X222" s="54"/>
      <c r="Y222" s="76">
        <v>0</v>
      </c>
      <c r="Z222" s="54"/>
      <c r="AA222" s="76">
        <v>0</v>
      </c>
      <c r="AB222" s="54"/>
      <c r="AC222" s="76">
        <v>0.31849683220000002</v>
      </c>
      <c r="AD222" s="54">
        <v>2.9783599218292087E-9</v>
      </c>
      <c r="AE222" s="41"/>
    </row>
    <row r="223" spans="1:31" x14ac:dyDescent="0.3">
      <c r="A223" s="75" t="s">
        <v>870</v>
      </c>
      <c r="B223" t="s">
        <v>543</v>
      </c>
      <c r="E223" s="76">
        <v>0</v>
      </c>
      <c r="F223" s="54"/>
      <c r="G223" s="76">
        <v>0</v>
      </c>
      <c r="H223" s="54"/>
      <c r="I223" s="76">
        <v>0</v>
      </c>
      <c r="J223" s="54"/>
      <c r="K223" s="76">
        <v>0</v>
      </c>
      <c r="L223" s="54"/>
      <c r="M223" s="76">
        <v>0</v>
      </c>
      <c r="N223" s="54"/>
      <c r="O223" s="76">
        <v>0</v>
      </c>
      <c r="P223" s="54"/>
      <c r="Q223" s="76">
        <v>0.1552261513</v>
      </c>
      <c r="R223" s="54">
        <v>3.5303601249501911E-8</v>
      </c>
      <c r="S223" s="76">
        <v>6.1665183399999997E-2</v>
      </c>
      <c r="T223" s="54">
        <v>4.8435968261860276E-9</v>
      </c>
      <c r="U223" s="76">
        <v>8.7181810999999998E-2</v>
      </c>
      <c r="V223" s="54">
        <v>2.6536249714499449E-8</v>
      </c>
      <c r="W223" s="76">
        <v>0</v>
      </c>
      <c r="X223" s="54"/>
      <c r="Y223" s="76">
        <v>0</v>
      </c>
      <c r="Z223" s="54"/>
      <c r="AA223" s="76">
        <v>0</v>
      </c>
      <c r="AB223" s="54"/>
      <c r="AC223" s="76">
        <v>0.30407314569999999</v>
      </c>
      <c r="AD223" s="54">
        <v>2.8434796798503717E-9</v>
      </c>
      <c r="AE223" s="41"/>
    </row>
    <row r="224" spans="1:31" x14ac:dyDescent="0.3">
      <c r="A224" s="55" t="s">
        <v>379</v>
      </c>
      <c r="B224" t="s">
        <v>542</v>
      </c>
      <c r="E224" s="73">
        <v>0</v>
      </c>
      <c r="F224" s="74"/>
      <c r="G224" s="73">
        <v>0</v>
      </c>
      <c r="H224" s="74"/>
      <c r="I224" s="73">
        <v>0</v>
      </c>
      <c r="J224" s="74"/>
      <c r="K224" s="73">
        <v>0</v>
      </c>
      <c r="L224" s="74"/>
      <c r="M224" s="73">
        <v>0</v>
      </c>
      <c r="N224" s="74"/>
      <c r="O224" s="73">
        <v>0</v>
      </c>
      <c r="P224" s="74"/>
      <c r="Q224" s="73">
        <v>10.8790221882</v>
      </c>
      <c r="R224" s="74">
        <v>2.4742522964086175E-6</v>
      </c>
      <c r="S224" s="73">
        <v>460.00039643650001</v>
      </c>
      <c r="T224" s="74">
        <v>3.6131514371270739E-5</v>
      </c>
      <c r="U224" s="73">
        <v>76.865411549699999</v>
      </c>
      <c r="V224" s="74">
        <v>2.3396161789878506E-5</v>
      </c>
      <c r="W224" s="73">
        <v>0</v>
      </c>
      <c r="X224" s="74"/>
      <c r="Y224" s="73">
        <v>0</v>
      </c>
      <c r="Z224" s="74"/>
      <c r="AA224" s="73">
        <v>0</v>
      </c>
      <c r="AB224" s="74"/>
      <c r="AC224" s="73">
        <v>547.74483017440002</v>
      </c>
      <c r="AD224" s="74">
        <v>5.1221270814905743E-6</v>
      </c>
      <c r="AE224" s="41"/>
    </row>
    <row r="225" spans="1:31" x14ac:dyDescent="0.3">
      <c r="A225" s="75" t="s">
        <v>871</v>
      </c>
      <c r="B225" t="s">
        <v>738</v>
      </c>
      <c r="E225" s="76">
        <v>0</v>
      </c>
      <c r="F225" s="54"/>
      <c r="G225" s="76">
        <v>0</v>
      </c>
      <c r="H225" s="54"/>
      <c r="I225" s="76">
        <v>0</v>
      </c>
      <c r="J225" s="54"/>
      <c r="K225" s="76">
        <v>0</v>
      </c>
      <c r="L225" s="54"/>
      <c r="M225" s="76">
        <v>0</v>
      </c>
      <c r="N225" s="54"/>
      <c r="O225" s="76">
        <v>0</v>
      </c>
      <c r="P225" s="54"/>
      <c r="Q225" s="76">
        <v>10.8790221882</v>
      </c>
      <c r="R225" s="54">
        <v>2.4742522964086175E-6</v>
      </c>
      <c r="S225" s="76">
        <v>460.00039643650001</v>
      </c>
      <c r="T225" s="54">
        <v>3.6131514371270739E-5</v>
      </c>
      <c r="U225" s="76">
        <v>76.865411549699999</v>
      </c>
      <c r="V225" s="54">
        <v>2.3396161789878506E-5</v>
      </c>
      <c r="W225" s="76">
        <v>0</v>
      </c>
      <c r="X225" s="54"/>
      <c r="Y225" s="76">
        <v>0</v>
      </c>
      <c r="Z225" s="54"/>
      <c r="AA225" s="76">
        <v>0</v>
      </c>
      <c r="AB225" s="54"/>
      <c r="AC225" s="76">
        <v>547.74483017440002</v>
      </c>
      <c r="AD225" s="54">
        <v>5.1221270814905743E-6</v>
      </c>
      <c r="AE225" s="41"/>
    </row>
    <row r="226" spans="1:31" x14ac:dyDescent="0.3">
      <c r="A226" s="55" t="s">
        <v>382</v>
      </c>
      <c r="B226" t="s">
        <v>542</v>
      </c>
      <c r="E226" s="73">
        <v>21228.051141989999</v>
      </c>
      <c r="F226" s="74">
        <v>1.5324126366603158E-2</v>
      </c>
      <c r="G226" s="73">
        <v>508093.14969764999</v>
      </c>
      <c r="H226" s="74">
        <v>5.1165420548325104E-2</v>
      </c>
      <c r="I226" s="73">
        <v>154622.60506473001</v>
      </c>
      <c r="J226" s="74">
        <v>4.322266873026652E-2</v>
      </c>
      <c r="K226" s="73">
        <v>24155.914860000001</v>
      </c>
      <c r="L226" s="74">
        <v>3.3827195513401274E-3</v>
      </c>
      <c r="M226" s="73">
        <v>240335.579902</v>
      </c>
      <c r="N226" s="74">
        <v>9.7119365382590615E-3</v>
      </c>
      <c r="O226" s="73">
        <v>33408.61909</v>
      </c>
      <c r="P226" s="74">
        <v>1.0587828200285808E-2</v>
      </c>
      <c r="Q226" s="73">
        <v>11727.01116928</v>
      </c>
      <c r="R226" s="74">
        <v>2.6671132583103363E-3</v>
      </c>
      <c r="S226" s="73">
        <v>424507.02273111005</v>
      </c>
      <c r="T226" s="74">
        <v>3.3343626899747195E-2</v>
      </c>
      <c r="U226" s="73">
        <v>205392.92285677005</v>
      </c>
      <c r="V226" s="74">
        <v>6.2517144665854341E-2</v>
      </c>
      <c r="W226" s="73">
        <v>78385.813561000003</v>
      </c>
      <c r="X226" s="74">
        <v>1.2435409076298681E-2</v>
      </c>
      <c r="Y226" s="73">
        <v>691192.8352010001</v>
      </c>
      <c r="Z226" s="74">
        <v>3.2560478658527604E-2</v>
      </c>
      <c r="AA226" s="73">
        <v>119411.3689175</v>
      </c>
      <c r="AB226" s="74">
        <v>4.0606408373312655E-2</v>
      </c>
      <c r="AC226" s="73">
        <v>2512460.89419303</v>
      </c>
      <c r="AD226" s="74">
        <v>2.349477946370512E-2</v>
      </c>
      <c r="AE226" s="41"/>
    </row>
    <row r="227" spans="1:31" x14ac:dyDescent="0.3">
      <c r="A227" s="75" t="s">
        <v>872</v>
      </c>
      <c r="B227" t="s">
        <v>543</v>
      </c>
      <c r="E227" s="76">
        <v>0</v>
      </c>
      <c r="F227" s="54"/>
      <c r="G227" s="76">
        <v>0</v>
      </c>
      <c r="H227" s="54"/>
      <c r="I227" s="76">
        <v>0</v>
      </c>
      <c r="J227" s="54"/>
      <c r="K227" s="76">
        <v>24155.914860000001</v>
      </c>
      <c r="L227" s="54">
        <v>3.3827195513401274E-3</v>
      </c>
      <c r="M227" s="76">
        <v>190732.843532</v>
      </c>
      <c r="N227" s="54">
        <v>7.7074949655802681E-3</v>
      </c>
      <c r="O227" s="76">
        <v>33408.61909</v>
      </c>
      <c r="P227" s="54">
        <v>1.0587828200285808E-2</v>
      </c>
      <c r="Q227" s="76">
        <v>3080.6560892799998</v>
      </c>
      <c r="R227" s="54">
        <v>7.0064388797863001E-4</v>
      </c>
      <c r="S227" s="76">
        <v>155222.94237450001</v>
      </c>
      <c r="T227" s="54">
        <v>1.2192250303700303E-2</v>
      </c>
      <c r="U227" s="76">
        <v>74329.586438800005</v>
      </c>
      <c r="V227" s="54">
        <v>2.2624311703222922E-2</v>
      </c>
      <c r="W227" s="76">
        <v>14140.392266000001</v>
      </c>
      <c r="X227" s="54">
        <v>2.2432829913821054E-3</v>
      </c>
      <c r="Y227" s="76">
        <v>414704.79096200003</v>
      </c>
      <c r="Z227" s="54">
        <v>1.9535773243049694E-2</v>
      </c>
      <c r="AA227" s="76">
        <v>78513.786428000007</v>
      </c>
      <c r="AB227" s="54">
        <v>2.6698989413923287E-2</v>
      </c>
      <c r="AC227" s="76">
        <v>988289.53204058018</v>
      </c>
      <c r="AD227" s="54">
        <v>9.2417934365659499E-3</v>
      </c>
      <c r="AE227" s="41"/>
    </row>
    <row r="228" spans="1:31" x14ac:dyDescent="0.3">
      <c r="A228" s="75" t="s">
        <v>873</v>
      </c>
      <c r="B228" t="s">
        <v>543</v>
      </c>
      <c r="E228" s="76">
        <v>21228.051141989999</v>
      </c>
      <c r="F228" s="54">
        <v>1.5324126366603158E-2</v>
      </c>
      <c r="G228" s="76">
        <v>507023.73209564999</v>
      </c>
      <c r="H228" s="54">
        <v>5.1057729268919598E-2</v>
      </c>
      <c r="I228" s="76">
        <v>154554.34436673002</v>
      </c>
      <c r="J228" s="54">
        <v>4.3203587370618517E-2</v>
      </c>
      <c r="K228" s="76">
        <v>0</v>
      </c>
      <c r="L228" s="54"/>
      <c r="M228" s="76">
        <v>0</v>
      </c>
      <c r="N228" s="54"/>
      <c r="O228" s="76">
        <v>0</v>
      </c>
      <c r="P228" s="54"/>
      <c r="Q228" s="76">
        <v>0</v>
      </c>
      <c r="R228" s="54"/>
      <c r="S228" s="76">
        <v>206029.16687661002</v>
      </c>
      <c r="T228" s="54">
        <v>1.6182911713926721E-2</v>
      </c>
      <c r="U228" s="76">
        <v>114908.30455797</v>
      </c>
      <c r="V228" s="54">
        <v>3.4975592145247446E-2</v>
      </c>
      <c r="W228" s="76">
        <v>454.11481500000002</v>
      </c>
      <c r="X228" s="54">
        <v>7.204241731494066E-5</v>
      </c>
      <c r="Y228" s="76">
        <v>276374.27640899998</v>
      </c>
      <c r="Z228" s="54">
        <v>1.3019346078962702E-2</v>
      </c>
      <c r="AA228" s="76">
        <v>38735.993719499995</v>
      </c>
      <c r="AB228" s="54">
        <v>1.3172360337036341E-2</v>
      </c>
      <c r="AC228" s="76">
        <v>1319307.9839824501</v>
      </c>
      <c r="AD228" s="54">
        <v>1.2337246800543281E-2</v>
      </c>
      <c r="AE228" s="41"/>
    </row>
    <row r="229" spans="1:31" x14ac:dyDescent="0.3">
      <c r="A229" s="75" t="s">
        <v>874</v>
      </c>
      <c r="B229" t="s">
        <v>543</v>
      </c>
      <c r="E229" s="76">
        <v>0</v>
      </c>
      <c r="F229" s="54"/>
      <c r="G229" s="76">
        <v>1069.417602</v>
      </c>
      <c r="H229" s="54">
        <v>1.0769127940550234E-4</v>
      </c>
      <c r="I229" s="76">
        <v>68.260698000000005</v>
      </c>
      <c r="J229" s="54">
        <v>1.9081359647999915E-5</v>
      </c>
      <c r="K229" s="76">
        <v>0</v>
      </c>
      <c r="L229" s="54"/>
      <c r="M229" s="76">
        <v>0</v>
      </c>
      <c r="N229" s="54"/>
      <c r="O229" s="76">
        <v>0</v>
      </c>
      <c r="P229" s="54"/>
      <c r="Q229" s="76">
        <v>8646.3550799999994</v>
      </c>
      <c r="R229" s="54">
        <v>1.9664693703317065E-3</v>
      </c>
      <c r="S229" s="76">
        <v>63254.913479999996</v>
      </c>
      <c r="T229" s="54">
        <v>4.9684648821201717E-3</v>
      </c>
      <c r="U229" s="76">
        <v>16155.031859999999</v>
      </c>
      <c r="V229" s="54">
        <v>4.9172408173839667E-3</v>
      </c>
      <c r="W229" s="76">
        <v>682.60698000000002</v>
      </c>
      <c r="X229" s="54">
        <v>1.0829124109340355E-4</v>
      </c>
      <c r="Y229" s="76">
        <v>113.76783</v>
      </c>
      <c r="Z229" s="54">
        <v>5.3593365152067439E-6</v>
      </c>
      <c r="AA229" s="76">
        <v>2161.5887699999998</v>
      </c>
      <c r="AB229" s="54">
        <v>7.3505862235302688E-4</v>
      </c>
      <c r="AC229" s="76">
        <v>92151.942299999995</v>
      </c>
      <c r="AD229" s="54">
        <v>8.6174060121480141E-4</v>
      </c>
      <c r="AE229" s="41"/>
    </row>
    <row r="230" spans="1:31" x14ac:dyDescent="0.3">
      <c r="A230" s="75" t="s">
        <v>875</v>
      </c>
      <c r="B230" t="s">
        <v>543</v>
      </c>
      <c r="E230" s="76">
        <v>0</v>
      </c>
      <c r="F230" s="54"/>
      <c r="G230" s="76">
        <v>0</v>
      </c>
      <c r="H230" s="54"/>
      <c r="I230" s="76">
        <v>0</v>
      </c>
      <c r="J230" s="54"/>
      <c r="K230" s="76">
        <v>0</v>
      </c>
      <c r="L230" s="54"/>
      <c r="M230" s="76">
        <v>49602.736369999999</v>
      </c>
      <c r="N230" s="54">
        <v>2.0044415726787929E-3</v>
      </c>
      <c r="O230" s="76">
        <v>0</v>
      </c>
      <c r="P230" s="54"/>
      <c r="Q230" s="76">
        <v>0</v>
      </c>
      <c r="R230" s="54"/>
      <c r="S230" s="76">
        <v>0</v>
      </c>
      <c r="T230" s="54"/>
      <c r="U230" s="76">
        <v>0</v>
      </c>
      <c r="V230" s="54"/>
      <c r="W230" s="76">
        <v>0</v>
      </c>
      <c r="X230" s="54"/>
      <c r="Y230" s="76">
        <v>0</v>
      </c>
      <c r="Z230" s="54"/>
      <c r="AA230" s="76">
        <v>0</v>
      </c>
      <c r="AB230" s="54"/>
      <c r="AC230" s="76">
        <v>49602.736369999999</v>
      </c>
      <c r="AD230" s="54">
        <v>4.6385014568904094E-4</v>
      </c>
      <c r="AE230" s="41"/>
    </row>
    <row r="231" spans="1:31" x14ac:dyDescent="0.3">
      <c r="A231" s="75" t="s">
        <v>876</v>
      </c>
      <c r="B231" t="s">
        <v>543</v>
      </c>
      <c r="E231" s="76">
        <v>0</v>
      </c>
      <c r="F231" s="54"/>
      <c r="G231" s="76">
        <v>0</v>
      </c>
      <c r="H231" s="54"/>
      <c r="I231" s="76">
        <v>0</v>
      </c>
      <c r="J231" s="54"/>
      <c r="K231" s="76">
        <v>0</v>
      </c>
      <c r="L231" s="54"/>
      <c r="M231" s="76">
        <v>0</v>
      </c>
      <c r="N231" s="54"/>
      <c r="O231" s="76">
        <v>0</v>
      </c>
      <c r="P231" s="54"/>
      <c r="Q231" s="76">
        <v>0</v>
      </c>
      <c r="R231" s="54"/>
      <c r="S231" s="76">
        <v>0</v>
      </c>
      <c r="T231" s="54"/>
      <c r="U231" s="76">
        <v>0</v>
      </c>
      <c r="V231" s="54"/>
      <c r="W231" s="76">
        <v>63108.699500000002</v>
      </c>
      <c r="X231" s="54">
        <v>1.0011792426508232E-2</v>
      </c>
      <c r="Y231" s="76">
        <v>0</v>
      </c>
      <c r="Z231" s="54"/>
      <c r="AA231" s="76">
        <v>0</v>
      </c>
      <c r="AB231" s="54"/>
      <c r="AC231" s="76">
        <v>63108.699500000002</v>
      </c>
      <c r="AD231" s="54">
        <v>5.9014847969204702E-4</v>
      </c>
      <c r="AE231" s="41"/>
    </row>
    <row r="232" spans="1:31" x14ac:dyDescent="0.3">
      <c r="A232" s="55" t="s">
        <v>378</v>
      </c>
      <c r="B232" t="s">
        <v>542</v>
      </c>
      <c r="E232" s="73">
        <v>0</v>
      </c>
      <c r="F232" s="74"/>
      <c r="G232" s="73">
        <v>0</v>
      </c>
      <c r="H232" s="74"/>
      <c r="I232" s="73">
        <v>20.759909500000003</v>
      </c>
      <c r="J232" s="74">
        <v>5.8031533669554635E-6</v>
      </c>
      <c r="K232" s="73">
        <v>41404.991554601103</v>
      </c>
      <c r="L232" s="74">
        <v>5.7982268635476553E-3</v>
      </c>
      <c r="M232" s="73">
        <v>227785.93850423151</v>
      </c>
      <c r="N232" s="74">
        <v>9.2048067954106031E-3</v>
      </c>
      <c r="O232" s="73">
        <v>29545.166649516999</v>
      </c>
      <c r="P232" s="74">
        <v>9.363426479591732E-3</v>
      </c>
      <c r="Q232" s="73">
        <v>0.35878840140000001</v>
      </c>
      <c r="R232" s="74">
        <v>8.1600442643789448E-8</v>
      </c>
      <c r="S232" s="73">
        <v>1.0976038463</v>
      </c>
      <c r="T232" s="74">
        <v>8.6213162975012834E-8</v>
      </c>
      <c r="U232" s="73">
        <v>0</v>
      </c>
      <c r="V232" s="74"/>
      <c r="W232" s="73">
        <v>71679.997069999998</v>
      </c>
      <c r="X232" s="74">
        <v>1.1371574085400989E-2</v>
      </c>
      <c r="Y232" s="73">
        <v>18250.072263499998</v>
      </c>
      <c r="Z232" s="74">
        <v>8.5971824097319375E-4</v>
      </c>
      <c r="AA232" s="73">
        <v>46228.6312235</v>
      </c>
      <c r="AB232" s="74">
        <v>1.5720267634630629E-2</v>
      </c>
      <c r="AC232" s="73">
        <v>434917.01356709731</v>
      </c>
      <c r="AD232" s="74">
        <v>4.0670401447399154E-3</v>
      </c>
      <c r="AE232" s="41"/>
    </row>
    <row r="233" spans="1:31" x14ac:dyDescent="0.3">
      <c r="A233" s="75" t="s">
        <v>877</v>
      </c>
      <c r="B233" t="s">
        <v>543</v>
      </c>
      <c r="E233" s="76">
        <v>0</v>
      </c>
      <c r="F233" s="54"/>
      <c r="G233" s="76">
        <v>0</v>
      </c>
      <c r="H233" s="54"/>
      <c r="I233" s="76">
        <v>0</v>
      </c>
      <c r="J233" s="54"/>
      <c r="K233" s="76">
        <v>0</v>
      </c>
      <c r="L233" s="54"/>
      <c r="M233" s="76">
        <v>0</v>
      </c>
      <c r="N233" s="54"/>
      <c r="O233" s="76">
        <v>0</v>
      </c>
      <c r="P233" s="54"/>
      <c r="Q233" s="76">
        <v>0</v>
      </c>
      <c r="R233" s="54"/>
      <c r="S233" s="76">
        <v>0.67184160999999998</v>
      </c>
      <c r="T233" s="54">
        <v>5.2770943188270981E-8</v>
      </c>
      <c r="U233" s="76">
        <v>0</v>
      </c>
      <c r="V233" s="54"/>
      <c r="W233" s="76">
        <v>0</v>
      </c>
      <c r="X233" s="54"/>
      <c r="Y233" s="76">
        <v>0</v>
      </c>
      <c r="Z233" s="54"/>
      <c r="AA233" s="76">
        <v>0</v>
      </c>
      <c r="AB233" s="54"/>
      <c r="AC233" s="76">
        <v>0.67184160999999998</v>
      </c>
      <c r="AD233" s="54">
        <v>6.2825934914941028E-9</v>
      </c>
      <c r="AE233" s="41"/>
    </row>
    <row r="234" spans="1:31" x14ac:dyDescent="0.3">
      <c r="A234" s="75" t="s">
        <v>878</v>
      </c>
      <c r="B234" t="s">
        <v>543</v>
      </c>
      <c r="E234" s="76">
        <v>0</v>
      </c>
      <c r="F234" s="54"/>
      <c r="G234" s="76">
        <v>0</v>
      </c>
      <c r="H234" s="54"/>
      <c r="I234" s="76">
        <v>0</v>
      </c>
      <c r="J234" s="54"/>
      <c r="K234" s="76">
        <v>0.48316838049999999</v>
      </c>
      <c r="L234" s="54">
        <v>6.7661404537120317E-8</v>
      </c>
      <c r="M234" s="76">
        <v>0.48316838049999999</v>
      </c>
      <c r="N234" s="54">
        <v>1.9524785512918378E-8</v>
      </c>
      <c r="O234" s="76">
        <v>0.47838453520000002</v>
      </c>
      <c r="P234" s="54">
        <v>1.5160917782103933E-7</v>
      </c>
      <c r="Q234" s="76">
        <v>0.35878840140000001</v>
      </c>
      <c r="R234" s="54">
        <v>8.1600442643789448E-8</v>
      </c>
      <c r="S234" s="76">
        <v>0.42576223629999999</v>
      </c>
      <c r="T234" s="54">
        <v>3.3442219786741853E-8</v>
      </c>
      <c r="U234" s="76">
        <v>0</v>
      </c>
      <c r="V234" s="54"/>
      <c r="W234" s="76">
        <v>0</v>
      </c>
      <c r="X234" s="54"/>
      <c r="Y234" s="76">
        <v>0</v>
      </c>
      <c r="Z234" s="54"/>
      <c r="AA234" s="76">
        <v>0</v>
      </c>
      <c r="AB234" s="54"/>
      <c r="AC234" s="76">
        <v>2.2292719339000002</v>
      </c>
      <c r="AD234" s="54">
        <v>2.0846594099300598E-8</v>
      </c>
      <c r="AE234" s="41"/>
    </row>
    <row r="235" spans="1:31" x14ac:dyDescent="0.3">
      <c r="A235" s="75" t="s">
        <v>879</v>
      </c>
      <c r="B235" t="s">
        <v>543</v>
      </c>
      <c r="E235" s="76">
        <v>0</v>
      </c>
      <c r="F235" s="54"/>
      <c r="G235" s="76">
        <v>0</v>
      </c>
      <c r="H235" s="54"/>
      <c r="I235" s="76">
        <v>0</v>
      </c>
      <c r="J235" s="54"/>
      <c r="K235" s="76">
        <v>0.95913322059999995</v>
      </c>
      <c r="L235" s="54">
        <v>1.3431404757250595E-7</v>
      </c>
      <c r="M235" s="76">
        <v>0.59765085100000004</v>
      </c>
      <c r="N235" s="54">
        <v>2.4151010596580501E-8</v>
      </c>
      <c r="O235" s="76">
        <v>0.8820169818000001</v>
      </c>
      <c r="P235" s="54">
        <v>2.7952799389509321E-7</v>
      </c>
      <c r="Q235" s="76">
        <v>0</v>
      </c>
      <c r="R235" s="54"/>
      <c r="S235" s="76">
        <v>0</v>
      </c>
      <c r="T235" s="54"/>
      <c r="U235" s="76">
        <v>0</v>
      </c>
      <c r="V235" s="54"/>
      <c r="W235" s="76">
        <v>0</v>
      </c>
      <c r="X235" s="54"/>
      <c r="Y235" s="76">
        <v>0</v>
      </c>
      <c r="Z235" s="54"/>
      <c r="AA235" s="76">
        <v>0</v>
      </c>
      <c r="AB235" s="54"/>
      <c r="AC235" s="76">
        <v>2.4388010534000002</v>
      </c>
      <c r="AD235" s="54">
        <v>2.2805964080045299E-8</v>
      </c>
      <c r="AE235" s="41"/>
    </row>
    <row r="236" spans="1:31" x14ac:dyDescent="0.3">
      <c r="A236" s="75" t="s">
        <v>880</v>
      </c>
      <c r="B236" t="s">
        <v>543</v>
      </c>
      <c r="E236" s="76">
        <v>0</v>
      </c>
      <c r="F236" s="54"/>
      <c r="G236" s="76">
        <v>0</v>
      </c>
      <c r="H236" s="54"/>
      <c r="I236" s="76">
        <v>20.759909500000003</v>
      </c>
      <c r="J236" s="54">
        <v>5.8031533669554635E-6</v>
      </c>
      <c r="K236" s="76">
        <v>0</v>
      </c>
      <c r="L236" s="54"/>
      <c r="M236" s="76">
        <v>0</v>
      </c>
      <c r="N236" s="54"/>
      <c r="O236" s="76">
        <v>0</v>
      </c>
      <c r="P236" s="54"/>
      <c r="Q236" s="76">
        <v>0</v>
      </c>
      <c r="R236" s="54"/>
      <c r="S236" s="76">
        <v>0</v>
      </c>
      <c r="T236" s="54"/>
      <c r="U236" s="76">
        <v>0</v>
      </c>
      <c r="V236" s="54"/>
      <c r="W236" s="76">
        <v>1245.59457</v>
      </c>
      <c r="X236" s="54">
        <v>1.9760562935425057E-4</v>
      </c>
      <c r="Y236" s="76">
        <v>3342.3454295000001</v>
      </c>
      <c r="Z236" s="54">
        <v>1.5745007975236688E-4</v>
      </c>
      <c r="AA236" s="76">
        <v>726.5968325</v>
      </c>
      <c r="AB236" s="54">
        <v>2.470827356784996E-4</v>
      </c>
      <c r="AC236" s="76">
        <v>5335.2967415000003</v>
      </c>
      <c r="AD236" s="54">
        <v>4.9891968708722274E-5</v>
      </c>
      <c r="AE236" s="41"/>
    </row>
    <row r="237" spans="1:31" x14ac:dyDescent="0.3">
      <c r="A237" s="75" t="s">
        <v>881</v>
      </c>
      <c r="B237" t="s">
        <v>543</v>
      </c>
      <c r="E237" s="76">
        <v>0</v>
      </c>
      <c r="F237" s="54"/>
      <c r="G237" s="76">
        <v>0</v>
      </c>
      <c r="H237" s="54"/>
      <c r="I237" s="76">
        <v>0</v>
      </c>
      <c r="J237" s="54"/>
      <c r="K237" s="76">
        <v>0</v>
      </c>
      <c r="L237" s="54"/>
      <c r="M237" s="76">
        <v>0</v>
      </c>
      <c r="N237" s="54"/>
      <c r="O237" s="76">
        <v>0</v>
      </c>
      <c r="P237" s="54"/>
      <c r="Q237" s="76">
        <v>0</v>
      </c>
      <c r="R237" s="54"/>
      <c r="S237" s="76">
        <v>0</v>
      </c>
      <c r="T237" s="54"/>
      <c r="U237" s="76">
        <v>0</v>
      </c>
      <c r="V237" s="54"/>
      <c r="W237" s="76">
        <v>0</v>
      </c>
      <c r="X237" s="54"/>
      <c r="Y237" s="76">
        <v>14734.430634</v>
      </c>
      <c r="Z237" s="54">
        <v>6.9410458235493334E-4</v>
      </c>
      <c r="AA237" s="76">
        <v>222.21299100000002</v>
      </c>
      <c r="AB237" s="54">
        <v>7.556459272010631E-5</v>
      </c>
      <c r="AC237" s="76">
        <v>14956.643625000001</v>
      </c>
      <c r="AD237" s="54">
        <v>1.3986408476995312E-4</v>
      </c>
      <c r="AE237" s="41"/>
    </row>
    <row r="238" spans="1:31" x14ac:dyDescent="0.3">
      <c r="A238" s="75" t="s">
        <v>882</v>
      </c>
      <c r="B238" t="s">
        <v>543</v>
      </c>
      <c r="E238" s="76">
        <v>0</v>
      </c>
      <c r="F238" s="54"/>
      <c r="G238" s="76">
        <v>0</v>
      </c>
      <c r="H238" s="54"/>
      <c r="I238" s="76">
        <v>0</v>
      </c>
      <c r="J238" s="54"/>
      <c r="K238" s="76">
        <v>0</v>
      </c>
      <c r="L238" s="54"/>
      <c r="M238" s="76">
        <v>0</v>
      </c>
      <c r="N238" s="54"/>
      <c r="O238" s="76">
        <v>0</v>
      </c>
      <c r="P238" s="54"/>
      <c r="Q238" s="76">
        <v>0</v>
      </c>
      <c r="R238" s="54"/>
      <c r="S238" s="76">
        <v>0</v>
      </c>
      <c r="T238" s="54"/>
      <c r="U238" s="76">
        <v>0</v>
      </c>
      <c r="V238" s="54"/>
      <c r="W238" s="76">
        <v>0</v>
      </c>
      <c r="X238" s="54"/>
      <c r="Y238" s="76">
        <v>173.2962</v>
      </c>
      <c r="Z238" s="54">
        <v>8.1635788658935562E-6</v>
      </c>
      <c r="AA238" s="76">
        <v>45279.821400000001</v>
      </c>
      <c r="AB238" s="54">
        <v>1.5397620306232023E-2</v>
      </c>
      <c r="AC238" s="76">
        <v>45453.117600000005</v>
      </c>
      <c r="AD238" s="54">
        <v>4.250458092375018E-4</v>
      </c>
      <c r="AE238" s="41"/>
    </row>
    <row r="239" spans="1:31" x14ac:dyDescent="0.3">
      <c r="A239" s="75" t="s">
        <v>883</v>
      </c>
      <c r="B239" t="s">
        <v>543</v>
      </c>
      <c r="E239" s="76">
        <v>0</v>
      </c>
      <c r="F239" s="54"/>
      <c r="G239" s="76">
        <v>0</v>
      </c>
      <c r="H239" s="54"/>
      <c r="I239" s="76">
        <v>0</v>
      </c>
      <c r="J239" s="54"/>
      <c r="K239" s="76">
        <v>30624.878206999998</v>
      </c>
      <c r="L239" s="54">
        <v>4.2886131561828611E-3</v>
      </c>
      <c r="M239" s="76">
        <v>227784.857685</v>
      </c>
      <c r="N239" s="54">
        <v>9.2047631196144931E-3</v>
      </c>
      <c r="O239" s="76">
        <v>8395.7807780000003</v>
      </c>
      <c r="P239" s="54">
        <v>2.6607829627814149E-3</v>
      </c>
      <c r="Q239" s="76">
        <v>0</v>
      </c>
      <c r="R239" s="54"/>
      <c r="S239" s="76">
        <v>0</v>
      </c>
      <c r="T239" s="54"/>
      <c r="U239" s="76">
        <v>0</v>
      </c>
      <c r="V239" s="54"/>
      <c r="W239" s="76">
        <v>70434.402499999997</v>
      </c>
      <c r="X239" s="54">
        <v>1.1173968456046738E-2</v>
      </c>
      <c r="Y239" s="76">
        <v>0</v>
      </c>
      <c r="Z239" s="54"/>
      <c r="AA239" s="76">
        <v>0</v>
      </c>
      <c r="AB239" s="54"/>
      <c r="AC239" s="76">
        <v>337239.91917000001</v>
      </c>
      <c r="AD239" s="54">
        <v>3.1536321801345999E-3</v>
      </c>
      <c r="AE239" s="41"/>
    </row>
    <row r="240" spans="1:31" x14ac:dyDescent="0.3">
      <c r="A240" s="75" t="s">
        <v>884</v>
      </c>
      <c r="B240" t="s">
        <v>543</v>
      </c>
      <c r="E240" s="76">
        <v>0</v>
      </c>
      <c r="F240" s="54"/>
      <c r="G240" s="76">
        <v>0</v>
      </c>
      <c r="H240" s="54"/>
      <c r="I240" s="76">
        <v>0</v>
      </c>
      <c r="J240" s="54"/>
      <c r="K240" s="76">
        <v>10778.671045999999</v>
      </c>
      <c r="L240" s="54">
        <v>1.5094117319126841E-3</v>
      </c>
      <c r="M240" s="76">
        <v>0</v>
      </c>
      <c r="N240" s="54"/>
      <c r="O240" s="76">
        <v>21148.02547</v>
      </c>
      <c r="P240" s="54">
        <v>6.7022123796386017E-3</v>
      </c>
      <c r="Q240" s="76">
        <v>0</v>
      </c>
      <c r="R240" s="54"/>
      <c r="S240" s="76">
        <v>0</v>
      </c>
      <c r="T240" s="54"/>
      <c r="U240" s="76">
        <v>0</v>
      </c>
      <c r="V240" s="54"/>
      <c r="W240" s="76">
        <v>0</v>
      </c>
      <c r="X240" s="54"/>
      <c r="Y240" s="76">
        <v>0</v>
      </c>
      <c r="Z240" s="54"/>
      <c r="AA240" s="76">
        <v>0</v>
      </c>
      <c r="AB240" s="54"/>
      <c r="AC240" s="76">
        <v>31926.696516</v>
      </c>
      <c r="AD240" s="54">
        <v>2.9855616673746819E-4</v>
      </c>
      <c r="AE240" s="41"/>
    </row>
    <row r="241" spans="1:31" x14ac:dyDescent="0.3">
      <c r="A241" s="55" t="s">
        <v>409</v>
      </c>
      <c r="B241" t="s">
        <v>542</v>
      </c>
      <c r="E241" s="73">
        <v>1528.2993847275</v>
      </c>
      <c r="F241" s="74">
        <v>1.1032502579212554E-3</v>
      </c>
      <c r="G241" s="73">
        <v>50.1807701587</v>
      </c>
      <c r="H241" s="74">
        <v>5.0532470475868001E-6</v>
      </c>
      <c r="I241" s="73">
        <v>0</v>
      </c>
      <c r="J241" s="74"/>
      <c r="K241" s="73">
        <v>891.3465506082</v>
      </c>
      <c r="L241" s="74">
        <v>1.2482141211529095E-4</v>
      </c>
      <c r="M241" s="73">
        <v>1.8146869125</v>
      </c>
      <c r="N241" s="74">
        <v>7.3331315064526614E-8</v>
      </c>
      <c r="O241" s="73">
        <v>0</v>
      </c>
      <c r="P241" s="74"/>
      <c r="Q241" s="73">
        <v>111148.773888606</v>
      </c>
      <c r="R241" s="74">
        <v>2.5278936312417583E-2</v>
      </c>
      <c r="S241" s="73">
        <v>60954.407224413095</v>
      </c>
      <c r="T241" s="74">
        <v>4.7877677012506531E-3</v>
      </c>
      <c r="U241" s="73">
        <v>0</v>
      </c>
      <c r="V241" s="74"/>
      <c r="W241" s="73">
        <v>34528.705200000004</v>
      </c>
      <c r="X241" s="74">
        <v>5.4777587235575256E-3</v>
      </c>
      <c r="Y241" s="73">
        <v>0</v>
      </c>
      <c r="Z241" s="74"/>
      <c r="AA241" s="73">
        <v>0</v>
      </c>
      <c r="AB241" s="74"/>
      <c r="AC241" s="73">
        <v>209103.52770542601</v>
      </c>
      <c r="AD241" s="74">
        <v>1.9553901435348225E-3</v>
      </c>
      <c r="AE241" s="41"/>
    </row>
    <row r="242" spans="1:31" x14ac:dyDescent="0.3">
      <c r="A242" s="75" t="s">
        <v>885</v>
      </c>
      <c r="B242" t="s">
        <v>543</v>
      </c>
      <c r="E242" s="76">
        <v>0</v>
      </c>
      <c r="F242" s="54"/>
      <c r="G242" s="76">
        <v>0</v>
      </c>
      <c r="H242" s="54"/>
      <c r="I242" s="76">
        <v>0</v>
      </c>
      <c r="J242" s="54"/>
      <c r="K242" s="76">
        <v>891.11394640949993</v>
      </c>
      <c r="L242" s="54">
        <v>1.2478883894324482E-4</v>
      </c>
      <c r="M242" s="76">
        <v>0</v>
      </c>
      <c r="N242" s="54"/>
      <c r="O242" s="76">
        <v>0</v>
      </c>
      <c r="P242" s="54"/>
      <c r="Q242" s="76">
        <v>111148.773888606</v>
      </c>
      <c r="R242" s="54">
        <v>2.5278936312417583E-2</v>
      </c>
      <c r="S242" s="76">
        <v>60954.407224413095</v>
      </c>
      <c r="T242" s="54">
        <v>4.7877677012506531E-3</v>
      </c>
      <c r="U242" s="76">
        <v>0</v>
      </c>
      <c r="V242" s="54"/>
      <c r="W242" s="76">
        <v>34528.705200000004</v>
      </c>
      <c r="X242" s="54">
        <v>5.4777587235575256E-3</v>
      </c>
      <c r="Y242" s="76">
        <v>0</v>
      </c>
      <c r="Z242" s="54"/>
      <c r="AA242" s="76">
        <v>0</v>
      </c>
      <c r="AB242" s="54"/>
      <c r="AC242" s="76">
        <v>207523.00025942858</v>
      </c>
      <c r="AD242" s="54">
        <v>1.9406101547732586E-3</v>
      </c>
      <c r="AE242" s="41"/>
    </row>
    <row r="243" spans="1:31" x14ac:dyDescent="0.3">
      <c r="A243" s="75" t="s">
        <v>886</v>
      </c>
      <c r="B243" t="s">
        <v>543</v>
      </c>
      <c r="E243" s="76">
        <v>1528.2993847275</v>
      </c>
      <c r="F243" s="54">
        <v>1.1032502579212554E-3</v>
      </c>
      <c r="G243" s="76">
        <v>50.1807701587</v>
      </c>
      <c r="H243" s="54">
        <v>5.0532470475868001E-6</v>
      </c>
      <c r="I243" s="76">
        <v>0</v>
      </c>
      <c r="J243" s="54"/>
      <c r="K243" s="76">
        <v>0.23260419870000001</v>
      </c>
      <c r="L243" s="54">
        <v>3.2573172046123609E-8</v>
      </c>
      <c r="M243" s="76">
        <v>1.8146869125</v>
      </c>
      <c r="N243" s="54">
        <v>7.3331315064526614E-8</v>
      </c>
      <c r="O243" s="76">
        <v>0</v>
      </c>
      <c r="P243" s="54"/>
      <c r="Q243" s="76">
        <v>0</v>
      </c>
      <c r="R243" s="54"/>
      <c r="S243" s="76">
        <v>0</v>
      </c>
      <c r="T243" s="54"/>
      <c r="U243" s="76">
        <v>0</v>
      </c>
      <c r="V243" s="54"/>
      <c r="W243" s="76">
        <v>0</v>
      </c>
      <c r="X243" s="54"/>
      <c r="Y243" s="76">
        <v>0</v>
      </c>
      <c r="Z243" s="54"/>
      <c r="AA243" s="76">
        <v>0</v>
      </c>
      <c r="AB243" s="54"/>
      <c r="AC243" s="76">
        <v>1580.5274459974</v>
      </c>
      <c r="AD243" s="54">
        <v>1.4779988761563997E-5</v>
      </c>
      <c r="AE243" s="41"/>
    </row>
    <row r="244" spans="1:31" x14ac:dyDescent="0.3">
      <c r="A244" s="55" t="s">
        <v>385</v>
      </c>
      <c r="B244" t="s">
        <v>542</v>
      </c>
      <c r="E244" s="73">
        <v>550.79496449999999</v>
      </c>
      <c r="F244" s="74">
        <v>3.9760840887513804E-4</v>
      </c>
      <c r="G244" s="73">
        <v>30455.474344679998</v>
      </c>
      <c r="H244" s="74">
        <v>3.0668926628346651E-3</v>
      </c>
      <c r="I244" s="73">
        <v>18710.708942200003</v>
      </c>
      <c r="J244" s="74">
        <v>5.230326923922844E-3</v>
      </c>
      <c r="K244" s="73">
        <v>0</v>
      </c>
      <c r="L244" s="74"/>
      <c r="M244" s="73">
        <v>0</v>
      </c>
      <c r="N244" s="74"/>
      <c r="O244" s="73">
        <v>0</v>
      </c>
      <c r="P244" s="74"/>
      <c r="Q244" s="73">
        <v>0</v>
      </c>
      <c r="R244" s="74"/>
      <c r="S244" s="73">
        <v>100917.06139196</v>
      </c>
      <c r="T244" s="74">
        <v>7.9267024164257644E-3</v>
      </c>
      <c r="U244" s="73">
        <v>1223.9888100000001</v>
      </c>
      <c r="V244" s="74">
        <v>3.7255560921891181E-4</v>
      </c>
      <c r="W244" s="73">
        <v>0</v>
      </c>
      <c r="X244" s="74"/>
      <c r="Y244" s="73">
        <v>0</v>
      </c>
      <c r="Z244" s="74"/>
      <c r="AA244" s="73">
        <v>0</v>
      </c>
      <c r="AB244" s="74"/>
      <c r="AC244" s="73">
        <v>151858.02845334</v>
      </c>
      <c r="AD244" s="74">
        <v>1.4200702174312783E-3</v>
      </c>
      <c r="AE244" s="41"/>
    </row>
    <row r="245" spans="1:31" x14ac:dyDescent="0.3">
      <c r="A245" s="75" t="s">
        <v>887</v>
      </c>
      <c r="B245" t="s">
        <v>543</v>
      </c>
      <c r="E245" s="76">
        <v>0</v>
      </c>
      <c r="F245" s="54"/>
      <c r="G245" s="76">
        <v>304.54999168000001</v>
      </c>
      <c r="H245" s="54">
        <v>3.0668448121311446E-5</v>
      </c>
      <c r="I245" s="76">
        <v>0</v>
      </c>
      <c r="J245" s="54"/>
      <c r="K245" s="76">
        <v>0</v>
      </c>
      <c r="L245" s="54"/>
      <c r="M245" s="76">
        <v>0</v>
      </c>
      <c r="N245" s="54"/>
      <c r="O245" s="76">
        <v>0</v>
      </c>
      <c r="P245" s="54"/>
      <c r="Q245" s="76">
        <v>0</v>
      </c>
      <c r="R245" s="54"/>
      <c r="S245" s="76">
        <v>0</v>
      </c>
      <c r="T245" s="54"/>
      <c r="U245" s="76">
        <v>0</v>
      </c>
      <c r="V245" s="54"/>
      <c r="W245" s="76">
        <v>0</v>
      </c>
      <c r="X245" s="54"/>
      <c r="Y245" s="76">
        <v>0</v>
      </c>
      <c r="Z245" s="54"/>
      <c r="AA245" s="76">
        <v>0</v>
      </c>
      <c r="AB245" s="54"/>
      <c r="AC245" s="76">
        <v>304.54999168000001</v>
      </c>
      <c r="AD245" s="54">
        <v>2.8479388104040642E-6</v>
      </c>
      <c r="AE245" s="41"/>
    </row>
    <row r="246" spans="1:31" x14ac:dyDescent="0.3">
      <c r="A246" s="75" t="s">
        <v>888</v>
      </c>
      <c r="B246" t="s">
        <v>543</v>
      </c>
      <c r="E246" s="76">
        <v>550.79496449999999</v>
      </c>
      <c r="F246" s="54">
        <v>3.9760840887513804E-4</v>
      </c>
      <c r="G246" s="76">
        <v>30150.924352999999</v>
      </c>
      <c r="H246" s="54">
        <v>3.0362242147133536E-3</v>
      </c>
      <c r="I246" s="76">
        <v>18710.708942200003</v>
      </c>
      <c r="J246" s="54">
        <v>5.230326923922844E-3</v>
      </c>
      <c r="K246" s="76">
        <v>0</v>
      </c>
      <c r="L246" s="54"/>
      <c r="M246" s="76">
        <v>0</v>
      </c>
      <c r="N246" s="54"/>
      <c r="O246" s="76">
        <v>0</v>
      </c>
      <c r="P246" s="54"/>
      <c r="Q246" s="76">
        <v>0</v>
      </c>
      <c r="R246" s="54"/>
      <c r="S246" s="76">
        <v>100917.06139196</v>
      </c>
      <c r="T246" s="54">
        <v>7.9267024164257644E-3</v>
      </c>
      <c r="U246" s="76">
        <v>1223.9888100000001</v>
      </c>
      <c r="V246" s="54">
        <v>3.7255560921891181E-4</v>
      </c>
      <c r="W246" s="76">
        <v>0</v>
      </c>
      <c r="X246" s="54"/>
      <c r="Y246" s="76">
        <v>0</v>
      </c>
      <c r="Z246" s="54"/>
      <c r="AA246" s="76">
        <v>0</v>
      </c>
      <c r="AB246" s="54"/>
      <c r="AC246" s="76">
        <v>151553.47846166001</v>
      </c>
      <c r="AD246" s="54">
        <v>1.4172222786208743E-3</v>
      </c>
      <c r="AE246" s="41"/>
    </row>
    <row r="247" spans="1:31" x14ac:dyDescent="0.3">
      <c r="A247" s="55" t="s">
        <v>356</v>
      </c>
      <c r="B247" t="s">
        <v>542</v>
      </c>
      <c r="E247" s="73">
        <v>0</v>
      </c>
      <c r="F247" s="74"/>
      <c r="G247" s="73">
        <v>0</v>
      </c>
      <c r="H247" s="74"/>
      <c r="I247" s="73">
        <v>0</v>
      </c>
      <c r="J247" s="74"/>
      <c r="K247" s="73">
        <v>0</v>
      </c>
      <c r="L247" s="74"/>
      <c r="M247" s="73">
        <v>0</v>
      </c>
      <c r="N247" s="74"/>
      <c r="O247" s="73">
        <v>0</v>
      </c>
      <c r="P247" s="74"/>
      <c r="Q247" s="73">
        <v>0</v>
      </c>
      <c r="R247" s="74"/>
      <c r="S247" s="73">
        <v>228.02873457189997</v>
      </c>
      <c r="T247" s="74">
        <v>1.7910905216762411E-5</v>
      </c>
      <c r="U247" s="73">
        <v>0</v>
      </c>
      <c r="V247" s="74"/>
      <c r="W247" s="73">
        <v>0</v>
      </c>
      <c r="X247" s="74"/>
      <c r="Y247" s="73">
        <v>0</v>
      </c>
      <c r="Z247" s="74"/>
      <c r="AA247" s="73">
        <v>0</v>
      </c>
      <c r="AB247" s="74"/>
      <c r="AC247" s="73">
        <v>228.02873457189997</v>
      </c>
      <c r="AD247" s="74">
        <v>2.1323654599110871E-6</v>
      </c>
      <c r="AE247" s="41"/>
    </row>
    <row r="248" spans="1:31" x14ac:dyDescent="0.3">
      <c r="A248" s="75" t="s">
        <v>889</v>
      </c>
      <c r="B248" t="s">
        <v>738</v>
      </c>
      <c r="E248" s="76">
        <v>0</v>
      </c>
      <c r="F248" s="54"/>
      <c r="G248" s="76">
        <v>0</v>
      </c>
      <c r="H248" s="54"/>
      <c r="I248" s="76">
        <v>0</v>
      </c>
      <c r="J248" s="54"/>
      <c r="K248" s="76">
        <v>0</v>
      </c>
      <c r="L248" s="54"/>
      <c r="M248" s="76">
        <v>0</v>
      </c>
      <c r="N248" s="54"/>
      <c r="O248" s="76">
        <v>0</v>
      </c>
      <c r="P248" s="54"/>
      <c r="Q248" s="76">
        <v>0</v>
      </c>
      <c r="R248" s="54"/>
      <c r="S248" s="76">
        <v>228.02873457189997</v>
      </c>
      <c r="T248" s="54">
        <v>1.7910905216762411E-5</v>
      </c>
      <c r="U248" s="76">
        <v>0</v>
      </c>
      <c r="V248" s="54"/>
      <c r="W248" s="76">
        <v>0</v>
      </c>
      <c r="X248" s="54"/>
      <c r="Y248" s="76">
        <v>0</v>
      </c>
      <c r="Z248" s="54"/>
      <c r="AA248" s="76">
        <v>0</v>
      </c>
      <c r="AB248" s="54"/>
      <c r="AC248" s="76">
        <v>228.02873457189997</v>
      </c>
      <c r="AD248" s="54">
        <v>2.1323654599110871E-6</v>
      </c>
      <c r="AE248" s="41"/>
    </row>
    <row r="249" spans="1:31" x14ac:dyDescent="0.3">
      <c r="A249" s="55" t="s">
        <v>381</v>
      </c>
      <c r="B249" t="s">
        <v>542</v>
      </c>
      <c r="E249" s="73">
        <v>109.48963805290001</v>
      </c>
      <c r="F249" s="74">
        <v>7.9038487241886064E-5</v>
      </c>
      <c r="G249" s="73">
        <v>910.25325826529991</v>
      </c>
      <c r="H249" s="74">
        <v>9.1663292040724523E-5</v>
      </c>
      <c r="I249" s="73">
        <v>3027.4607400853001</v>
      </c>
      <c r="J249" s="74">
        <v>8.462859140667973E-4</v>
      </c>
      <c r="K249" s="73">
        <v>0</v>
      </c>
      <c r="L249" s="74"/>
      <c r="M249" s="73">
        <v>0.27449817999999998</v>
      </c>
      <c r="N249" s="74">
        <v>1.1092443761821166E-8</v>
      </c>
      <c r="O249" s="73">
        <v>0.27449817999999998</v>
      </c>
      <c r="P249" s="74">
        <v>8.699370552556202E-8</v>
      </c>
      <c r="Q249" s="73">
        <v>0.12242618819999999</v>
      </c>
      <c r="R249" s="74">
        <v>2.7843796257990942E-8</v>
      </c>
      <c r="S249" s="73">
        <v>6.5879563200000005E-2</v>
      </c>
      <c r="T249" s="74">
        <v>5.1746224633143939E-9</v>
      </c>
      <c r="U249" s="73">
        <v>0.23332345300000001</v>
      </c>
      <c r="V249" s="74">
        <v>7.101859140156283E-8</v>
      </c>
      <c r="W249" s="73">
        <v>0</v>
      </c>
      <c r="X249" s="74"/>
      <c r="Y249" s="73">
        <v>0</v>
      </c>
      <c r="Z249" s="74"/>
      <c r="AA249" s="73">
        <v>0</v>
      </c>
      <c r="AB249" s="74"/>
      <c r="AC249" s="73">
        <v>4048.1742619678998</v>
      </c>
      <c r="AD249" s="74">
        <v>3.785569826595509E-5</v>
      </c>
      <c r="AE249" s="41"/>
    </row>
    <row r="250" spans="1:31" x14ac:dyDescent="0.3">
      <c r="A250" s="75" t="s">
        <v>890</v>
      </c>
      <c r="B250" t="s">
        <v>543</v>
      </c>
      <c r="E250" s="76">
        <v>109.48963805290001</v>
      </c>
      <c r="F250" s="54">
        <v>7.9038487241886064E-5</v>
      </c>
      <c r="G250" s="76">
        <v>910.25325826529991</v>
      </c>
      <c r="H250" s="54">
        <v>9.1663292040724523E-5</v>
      </c>
      <c r="I250" s="76">
        <v>3027.4607400853001</v>
      </c>
      <c r="J250" s="54">
        <v>8.462859140667973E-4</v>
      </c>
      <c r="K250" s="76">
        <v>0</v>
      </c>
      <c r="L250" s="54"/>
      <c r="M250" s="76">
        <v>0.27449817999999998</v>
      </c>
      <c r="N250" s="54">
        <v>1.1092443761821166E-8</v>
      </c>
      <c r="O250" s="76">
        <v>0.27449817999999998</v>
      </c>
      <c r="P250" s="54">
        <v>8.699370552556202E-8</v>
      </c>
      <c r="Q250" s="76">
        <v>0.12242618819999999</v>
      </c>
      <c r="R250" s="54">
        <v>2.7843796257990942E-8</v>
      </c>
      <c r="S250" s="76">
        <v>6.5879563200000005E-2</v>
      </c>
      <c r="T250" s="54">
        <v>5.1746224633143939E-9</v>
      </c>
      <c r="U250" s="76">
        <v>0.23332345300000001</v>
      </c>
      <c r="V250" s="54">
        <v>7.101859140156283E-8</v>
      </c>
      <c r="W250" s="76">
        <v>0</v>
      </c>
      <c r="X250" s="54"/>
      <c r="Y250" s="76">
        <v>0</v>
      </c>
      <c r="Z250" s="54"/>
      <c r="AA250" s="76">
        <v>0</v>
      </c>
      <c r="AB250" s="54"/>
      <c r="AC250" s="76">
        <v>4048.1742619678998</v>
      </c>
      <c r="AD250" s="54">
        <v>3.785569826595509E-5</v>
      </c>
      <c r="AE250" s="41"/>
    </row>
    <row r="251" spans="1:31" x14ac:dyDescent="0.3">
      <c r="A251" s="55" t="s">
        <v>310</v>
      </c>
      <c r="B251" t="s">
        <v>542</v>
      </c>
      <c r="E251" s="73">
        <v>0</v>
      </c>
      <c r="F251" s="74"/>
      <c r="G251" s="73">
        <v>0</v>
      </c>
      <c r="H251" s="74"/>
      <c r="I251" s="73">
        <v>0</v>
      </c>
      <c r="J251" s="74"/>
      <c r="K251" s="73">
        <v>0</v>
      </c>
      <c r="L251" s="74"/>
      <c r="M251" s="73">
        <v>0</v>
      </c>
      <c r="N251" s="74"/>
      <c r="O251" s="73">
        <v>0</v>
      </c>
      <c r="P251" s="74"/>
      <c r="Q251" s="73">
        <v>0.16290593</v>
      </c>
      <c r="R251" s="74">
        <v>3.7050238930321731E-8</v>
      </c>
      <c r="S251" s="73">
        <v>0</v>
      </c>
      <c r="T251" s="74"/>
      <c r="U251" s="73">
        <v>0</v>
      </c>
      <c r="V251" s="74"/>
      <c r="W251" s="73">
        <v>0</v>
      </c>
      <c r="X251" s="74"/>
      <c r="Y251" s="73">
        <v>0</v>
      </c>
      <c r="Z251" s="74"/>
      <c r="AA251" s="73">
        <v>0</v>
      </c>
      <c r="AB251" s="74"/>
      <c r="AC251" s="73">
        <v>0.16290593</v>
      </c>
      <c r="AD251" s="74">
        <v>1.5233824763306846E-9</v>
      </c>
      <c r="AE251" s="41"/>
    </row>
    <row r="252" spans="1:31" x14ac:dyDescent="0.3">
      <c r="A252" s="75" t="s">
        <v>891</v>
      </c>
      <c r="B252" t="s">
        <v>543</v>
      </c>
      <c r="E252" s="76">
        <v>0</v>
      </c>
      <c r="F252" s="54"/>
      <c r="G252" s="76">
        <v>0</v>
      </c>
      <c r="H252" s="54"/>
      <c r="I252" s="76">
        <v>0</v>
      </c>
      <c r="J252" s="54"/>
      <c r="K252" s="76">
        <v>0</v>
      </c>
      <c r="L252" s="54"/>
      <c r="M252" s="76">
        <v>0</v>
      </c>
      <c r="N252" s="54"/>
      <c r="O252" s="76">
        <v>0</v>
      </c>
      <c r="P252" s="54"/>
      <c r="Q252" s="76">
        <v>0.16290593</v>
      </c>
      <c r="R252" s="54">
        <v>3.7050238930321731E-8</v>
      </c>
      <c r="S252" s="76">
        <v>0</v>
      </c>
      <c r="T252" s="54"/>
      <c r="U252" s="76">
        <v>0</v>
      </c>
      <c r="V252" s="54"/>
      <c r="W252" s="76">
        <v>0</v>
      </c>
      <c r="X252" s="54"/>
      <c r="Y252" s="76">
        <v>0</v>
      </c>
      <c r="Z252" s="54"/>
      <c r="AA252" s="76">
        <v>0</v>
      </c>
      <c r="AB252" s="54"/>
      <c r="AC252" s="76">
        <v>0.16290593</v>
      </c>
      <c r="AD252" s="54">
        <v>1.5233824763306846E-9</v>
      </c>
      <c r="AE252" s="41"/>
    </row>
    <row r="253" spans="1:31" x14ac:dyDescent="0.3">
      <c r="A253" s="55" t="s">
        <v>330</v>
      </c>
      <c r="B253" t="s">
        <v>542</v>
      </c>
      <c r="E253" s="73">
        <v>27.204446747599999</v>
      </c>
      <c r="F253" s="74">
        <v>1.9638372684581178E-5</v>
      </c>
      <c r="G253" s="73">
        <v>0</v>
      </c>
      <c r="H253" s="74"/>
      <c r="I253" s="73">
        <v>0</v>
      </c>
      <c r="J253" s="74"/>
      <c r="K253" s="73">
        <v>0</v>
      </c>
      <c r="L253" s="74"/>
      <c r="M253" s="73">
        <v>0</v>
      </c>
      <c r="N253" s="74"/>
      <c r="O253" s="73">
        <v>0</v>
      </c>
      <c r="P253" s="74"/>
      <c r="Q253" s="73">
        <v>4.8150121858999997</v>
      </c>
      <c r="R253" s="74">
        <v>1.0950942788884708E-6</v>
      </c>
      <c r="S253" s="73">
        <v>6.6135097824000004</v>
      </c>
      <c r="T253" s="74">
        <v>5.194693865449995E-7</v>
      </c>
      <c r="U253" s="73">
        <v>0</v>
      </c>
      <c r="V253" s="74"/>
      <c r="W253" s="73">
        <v>0</v>
      </c>
      <c r="X253" s="74"/>
      <c r="Y253" s="73">
        <v>0</v>
      </c>
      <c r="Z253" s="74"/>
      <c r="AA253" s="73">
        <v>0</v>
      </c>
      <c r="AB253" s="74"/>
      <c r="AC253" s="73">
        <v>38.632968715899992</v>
      </c>
      <c r="AD253" s="74">
        <v>3.6126854038053501E-7</v>
      </c>
      <c r="AE253" s="41"/>
    </row>
    <row r="254" spans="1:31" x14ac:dyDescent="0.3">
      <c r="A254" s="75" t="s">
        <v>892</v>
      </c>
      <c r="B254" t="s">
        <v>543</v>
      </c>
      <c r="E254" s="76">
        <v>27.204446747599999</v>
      </c>
      <c r="F254" s="54">
        <v>1.9638372684581178E-5</v>
      </c>
      <c r="G254" s="76">
        <v>0</v>
      </c>
      <c r="H254" s="54"/>
      <c r="I254" s="76">
        <v>0</v>
      </c>
      <c r="J254" s="54"/>
      <c r="K254" s="76">
        <v>0</v>
      </c>
      <c r="L254" s="54"/>
      <c r="M254" s="76">
        <v>0</v>
      </c>
      <c r="N254" s="54"/>
      <c r="O254" s="76">
        <v>0</v>
      </c>
      <c r="P254" s="54"/>
      <c r="Q254" s="76">
        <v>4.8150121858999997</v>
      </c>
      <c r="R254" s="54">
        <v>1.0950942788884708E-6</v>
      </c>
      <c r="S254" s="76">
        <v>6.6135097824000004</v>
      </c>
      <c r="T254" s="54">
        <v>5.194693865449995E-7</v>
      </c>
      <c r="U254" s="76">
        <v>0</v>
      </c>
      <c r="V254" s="54"/>
      <c r="W254" s="76">
        <v>0</v>
      </c>
      <c r="X254" s="54"/>
      <c r="Y254" s="76">
        <v>0</v>
      </c>
      <c r="Z254" s="54"/>
      <c r="AA254" s="76">
        <v>0</v>
      </c>
      <c r="AB254" s="54"/>
      <c r="AC254" s="76">
        <v>38.632968715899992</v>
      </c>
      <c r="AD254" s="54">
        <v>3.6126854038053501E-7</v>
      </c>
      <c r="AE254" s="41"/>
    </row>
    <row r="255" spans="1:31" x14ac:dyDescent="0.3">
      <c r="A255" s="55" t="s">
        <v>469</v>
      </c>
      <c r="B255" t="s">
        <v>543</v>
      </c>
      <c r="E255" s="73">
        <v>0</v>
      </c>
      <c r="F255" s="74"/>
      <c r="G255" s="73">
        <v>0</v>
      </c>
      <c r="H255" s="74"/>
      <c r="I255" s="73">
        <v>0</v>
      </c>
      <c r="J255" s="74"/>
      <c r="K255" s="73">
        <v>0</v>
      </c>
      <c r="L255" s="74"/>
      <c r="M255" s="73">
        <v>3.0925297672000003</v>
      </c>
      <c r="N255" s="74">
        <v>1.2496881591136198E-7</v>
      </c>
      <c r="O255" s="73">
        <v>2.2406253407999999</v>
      </c>
      <c r="P255" s="74">
        <v>7.1009687966115929E-7</v>
      </c>
      <c r="Q255" s="73">
        <v>0</v>
      </c>
      <c r="R255" s="74"/>
      <c r="S255" s="73">
        <v>0</v>
      </c>
      <c r="T255" s="74"/>
      <c r="U255" s="73">
        <v>0</v>
      </c>
      <c r="V255" s="74"/>
      <c r="W255" s="73">
        <v>0</v>
      </c>
      <c r="X255" s="74"/>
      <c r="Y255" s="73">
        <v>0</v>
      </c>
      <c r="Z255" s="74"/>
      <c r="AA255" s="73">
        <v>0</v>
      </c>
      <c r="AB255" s="74"/>
      <c r="AC255" s="73">
        <v>5.3331551079999997</v>
      </c>
      <c r="AD255" s="74">
        <v>4.9871941648046084E-8</v>
      </c>
      <c r="AE255" s="41"/>
    </row>
    <row r="256" spans="1:31" x14ac:dyDescent="0.3">
      <c r="A256" s="75" t="s">
        <v>893</v>
      </c>
      <c r="B256" t="s">
        <v>543</v>
      </c>
      <c r="E256" s="76">
        <v>0</v>
      </c>
      <c r="F256" s="54"/>
      <c r="G256" s="76">
        <v>0</v>
      </c>
      <c r="H256" s="54"/>
      <c r="I256" s="76">
        <v>0</v>
      </c>
      <c r="J256" s="54"/>
      <c r="K256" s="76">
        <v>0</v>
      </c>
      <c r="L256" s="54"/>
      <c r="M256" s="76">
        <v>3.0925297672000003</v>
      </c>
      <c r="N256" s="54">
        <v>1.2496881591136198E-7</v>
      </c>
      <c r="O256" s="76">
        <v>2.2406253407999999</v>
      </c>
      <c r="P256" s="54">
        <v>7.1009687966115929E-7</v>
      </c>
      <c r="Q256" s="76">
        <v>0</v>
      </c>
      <c r="R256" s="54"/>
      <c r="S256" s="76">
        <v>0</v>
      </c>
      <c r="T256" s="54"/>
      <c r="U256" s="76">
        <v>0</v>
      </c>
      <c r="V256" s="54"/>
      <c r="W256" s="76">
        <v>0</v>
      </c>
      <c r="X256" s="54"/>
      <c r="Y256" s="76">
        <v>0</v>
      </c>
      <c r="Z256" s="54"/>
      <c r="AA256" s="76">
        <v>0</v>
      </c>
      <c r="AB256" s="54"/>
      <c r="AC256" s="76">
        <v>5.3331551079999997</v>
      </c>
      <c r="AD256" s="54">
        <v>4.9871941648046084E-8</v>
      </c>
      <c r="AE256" s="41"/>
    </row>
    <row r="257" spans="1:31" x14ac:dyDescent="0.3">
      <c r="A257" s="55" t="s">
        <v>357</v>
      </c>
      <c r="B257" t="s">
        <v>542</v>
      </c>
      <c r="E257" s="73">
        <v>888.73285671990004</v>
      </c>
      <c r="F257" s="74">
        <v>6.415593457653251E-4</v>
      </c>
      <c r="G257" s="73">
        <v>43.885525342000001</v>
      </c>
      <c r="H257" s="74">
        <v>4.4193104383394799E-6</v>
      </c>
      <c r="I257" s="73">
        <v>1.1895596995000002</v>
      </c>
      <c r="J257" s="74">
        <v>3.3252540794303343E-7</v>
      </c>
      <c r="K257" s="73">
        <v>0</v>
      </c>
      <c r="L257" s="74"/>
      <c r="M257" s="73">
        <v>0</v>
      </c>
      <c r="N257" s="74"/>
      <c r="O257" s="73">
        <v>0</v>
      </c>
      <c r="P257" s="74"/>
      <c r="Q257" s="73">
        <v>0</v>
      </c>
      <c r="R257" s="74"/>
      <c r="S257" s="73">
        <v>0</v>
      </c>
      <c r="T257" s="74"/>
      <c r="U257" s="73">
        <v>0</v>
      </c>
      <c r="V257" s="74"/>
      <c r="W257" s="73">
        <v>0</v>
      </c>
      <c r="X257" s="74"/>
      <c r="Y257" s="73">
        <v>0</v>
      </c>
      <c r="Z257" s="74"/>
      <c r="AA257" s="73">
        <v>0</v>
      </c>
      <c r="AB257" s="74"/>
      <c r="AC257" s="73">
        <v>933.8079417614</v>
      </c>
      <c r="AD257" s="74">
        <v>8.7323196567352792E-6</v>
      </c>
      <c r="AE257" s="41"/>
    </row>
    <row r="258" spans="1:31" x14ac:dyDescent="0.3">
      <c r="A258" s="75" t="s">
        <v>894</v>
      </c>
      <c r="B258" t="s">
        <v>543</v>
      </c>
      <c r="E258" s="76">
        <v>886.89900380910001</v>
      </c>
      <c r="F258" s="54">
        <v>6.4023552222849207E-4</v>
      </c>
      <c r="G258" s="76">
        <v>42.724653846100004</v>
      </c>
      <c r="H258" s="54">
        <v>4.302409672553459E-6</v>
      </c>
      <c r="I258" s="76">
        <v>0</v>
      </c>
      <c r="J258" s="54"/>
      <c r="K258" s="76">
        <v>0</v>
      </c>
      <c r="L258" s="54"/>
      <c r="M258" s="76">
        <v>0</v>
      </c>
      <c r="N258" s="54"/>
      <c r="O258" s="76">
        <v>0</v>
      </c>
      <c r="P258" s="54"/>
      <c r="Q258" s="76">
        <v>0</v>
      </c>
      <c r="R258" s="54"/>
      <c r="S258" s="76">
        <v>0</v>
      </c>
      <c r="T258" s="54"/>
      <c r="U258" s="76">
        <v>0</v>
      </c>
      <c r="V258" s="54"/>
      <c r="W258" s="76">
        <v>0</v>
      </c>
      <c r="X258" s="54"/>
      <c r="Y258" s="76">
        <v>0</v>
      </c>
      <c r="Z258" s="54"/>
      <c r="AA258" s="76">
        <v>0</v>
      </c>
      <c r="AB258" s="54"/>
      <c r="AC258" s="76">
        <v>929.62365765519996</v>
      </c>
      <c r="AD258" s="54">
        <v>8.6931911542714698E-6</v>
      </c>
      <c r="AE258" s="41"/>
    </row>
    <row r="259" spans="1:31" x14ac:dyDescent="0.3">
      <c r="A259" s="75" t="s">
        <v>895</v>
      </c>
      <c r="B259" t="s">
        <v>543</v>
      </c>
      <c r="E259" s="76">
        <v>1.8338529108000001</v>
      </c>
      <c r="F259" s="54">
        <v>1.3238235368330577E-6</v>
      </c>
      <c r="G259" s="76">
        <v>1.1608714958999999</v>
      </c>
      <c r="H259" s="54">
        <v>1.1690076578602111E-7</v>
      </c>
      <c r="I259" s="76">
        <v>1.1895596995000002</v>
      </c>
      <c r="J259" s="54">
        <v>3.3252540794303343E-7</v>
      </c>
      <c r="K259" s="76">
        <v>0</v>
      </c>
      <c r="L259" s="54"/>
      <c r="M259" s="76">
        <v>0</v>
      </c>
      <c r="N259" s="54"/>
      <c r="O259" s="76">
        <v>0</v>
      </c>
      <c r="P259" s="54"/>
      <c r="Q259" s="76">
        <v>0</v>
      </c>
      <c r="R259" s="54"/>
      <c r="S259" s="76">
        <v>0</v>
      </c>
      <c r="T259" s="54"/>
      <c r="U259" s="76">
        <v>0</v>
      </c>
      <c r="V259" s="54"/>
      <c r="W259" s="76">
        <v>0</v>
      </c>
      <c r="X259" s="54"/>
      <c r="Y259" s="76">
        <v>0</v>
      </c>
      <c r="Z259" s="54"/>
      <c r="AA259" s="76">
        <v>0</v>
      </c>
      <c r="AB259" s="54"/>
      <c r="AC259" s="76">
        <v>4.1842841062000007</v>
      </c>
      <c r="AD259" s="54">
        <v>3.9128502463808904E-8</v>
      </c>
      <c r="AE259" s="41"/>
    </row>
    <row r="260" spans="1:31" x14ac:dyDescent="0.3">
      <c r="A260" s="55" t="s">
        <v>327</v>
      </c>
      <c r="B260" t="s">
        <v>542</v>
      </c>
      <c r="E260" s="73">
        <v>0</v>
      </c>
      <c r="F260" s="74"/>
      <c r="G260" s="73">
        <v>0</v>
      </c>
      <c r="H260" s="74"/>
      <c r="I260" s="73">
        <v>0</v>
      </c>
      <c r="J260" s="74"/>
      <c r="K260" s="73">
        <v>0</v>
      </c>
      <c r="L260" s="74"/>
      <c r="M260" s="73">
        <v>0.116782487</v>
      </c>
      <c r="N260" s="74">
        <v>4.7191685183964115E-9</v>
      </c>
      <c r="O260" s="73">
        <v>9.3933739599999996E-2</v>
      </c>
      <c r="P260" s="74">
        <v>2.9769392575488931E-8</v>
      </c>
      <c r="Q260" s="73">
        <v>0</v>
      </c>
      <c r="R260" s="74"/>
      <c r="S260" s="73">
        <v>5.5769867999999993E-2</v>
      </c>
      <c r="T260" s="74">
        <v>4.3805392402613644E-9</v>
      </c>
      <c r="U260" s="73">
        <v>5.14322116E-2</v>
      </c>
      <c r="V260" s="74">
        <v>1.5654848124072296E-8</v>
      </c>
      <c r="W260" s="73">
        <v>0</v>
      </c>
      <c r="X260" s="74"/>
      <c r="Y260" s="73">
        <v>84.624990648000008</v>
      </c>
      <c r="Z260" s="74">
        <v>3.9864854808152325E-6</v>
      </c>
      <c r="AA260" s="73">
        <v>0</v>
      </c>
      <c r="AB260" s="74"/>
      <c r="AC260" s="73">
        <v>84.942908954200021</v>
      </c>
      <c r="AD260" s="74">
        <v>7.9432675648689447E-7</v>
      </c>
      <c r="AE260" s="41"/>
    </row>
    <row r="261" spans="1:31" x14ac:dyDescent="0.3">
      <c r="A261" s="75" t="s">
        <v>896</v>
      </c>
      <c r="B261" t="s">
        <v>738</v>
      </c>
      <c r="E261" s="76">
        <v>0</v>
      </c>
      <c r="F261" s="54"/>
      <c r="G261" s="76">
        <v>0</v>
      </c>
      <c r="H261" s="54"/>
      <c r="I261" s="76">
        <v>0</v>
      </c>
      <c r="J261" s="54"/>
      <c r="K261" s="76">
        <v>0</v>
      </c>
      <c r="L261" s="54"/>
      <c r="M261" s="76">
        <v>0.116782487</v>
      </c>
      <c r="N261" s="54">
        <v>4.7191685183964115E-9</v>
      </c>
      <c r="O261" s="76">
        <v>9.3933739599999996E-2</v>
      </c>
      <c r="P261" s="54">
        <v>2.9769392575488931E-8</v>
      </c>
      <c r="Q261" s="76">
        <v>0</v>
      </c>
      <c r="R261" s="54"/>
      <c r="S261" s="76">
        <v>0</v>
      </c>
      <c r="T261" s="54"/>
      <c r="U261" s="76">
        <v>0</v>
      </c>
      <c r="V261" s="54"/>
      <c r="W261" s="76">
        <v>0</v>
      </c>
      <c r="X261" s="54"/>
      <c r="Y261" s="76">
        <v>84.624990648000008</v>
      </c>
      <c r="Z261" s="54">
        <v>3.9864854808152325E-6</v>
      </c>
      <c r="AA261" s="76">
        <v>0</v>
      </c>
      <c r="AB261" s="54"/>
      <c r="AC261" s="76">
        <v>84.835706874600021</v>
      </c>
      <c r="AD261" s="54">
        <v>7.9332427751336143E-7</v>
      </c>
      <c r="AE261" s="41"/>
    </row>
    <row r="262" spans="1:31" x14ac:dyDescent="0.3">
      <c r="A262" s="75" t="s">
        <v>897</v>
      </c>
      <c r="B262" t="s">
        <v>543</v>
      </c>
      <c r="E262" s="76">
        <v>0</v>
      </c>
      <c r="F262" s="54"/>
      <c r="G262" s="76">
        <v>0</v>
      </c>
      <c r="H262" s="54"/>
      <c r="I262" s="76">
        <v>0</v>
      </c>
      <c r="J262" s="54"/>
      <c r="K262" s="76">
        <v>0</v>
      </c>
      <c r="L262" s="54"/>
      <c r="M262" s="76">
        <v>0</v>
      </c>
      <c r="N262" s="54"/>
      <c r="O262" s="76">
        <v>0</v>
      </c>
      <c r="P262" s="54"/>
      <c r="Q262" s="76">
        <v>0</v>
      </c>
      <c r="R262" s="54"/>
      <c r="S262" s="76">
        <v>5.5769867999999993E-2</v>
      </c>
      <c r="T262" s="54">
        <v>4.3805392402613644E-9</v>
      </c>
      <c r="U262" s="76">
        <v>5.14322116E-2</v>
      </c>
      <c r="V262" s="54">
        <v>1.5654848124072296E-8</v>
      </c>
      <c r="W262" s="76">
        <v>0</v>
      </c>
      <c r="X262" s="54"/>
      <c r="Y262" s="76">
        <v>0</v>
      </c>
      <c r="Z262" s="54"/>
      <c r="AA262" s="76">
        <v>0</v>
      </c>
      <c r="AB262" s="54"/>
      <c r="AC262" s="76">
        <v>0.10720207959999999</v>
      </c>
      <c r="AD262" s="54">
        <v>1.0024789735330516E-9</v>
      </c>
      <c r="AE262" s="41"/>
    </row>
    <row r="263" spans="1:31" x14ac:dyDescent="0.3">
      <c r="A263" s="55" t="s">
        <v>368</v>
      </c>
      <c r="B263" t="s">
        <v>542</v>
      </c>
      <c r="E263" s="73">
        <v>73.703905685000009</v>
      </c>
      <c r="F263" s="74">
        <v>5.3205447682149411E-5</v>
      </c>
      <c r="G263" s="73">
        <v>613.98652926149998</v>
      </c>
      <c r="H263" s="74">
        <v>6.1828975650164058E-5</v>
      </c>
      <c r="I263" s="73">
        <v>405.6399742694</v>
      </c>
      <c r="J263" s="74">
        <v>1.1339119674164263E-4</v>
      </c>
      <c r="K263" s="73">
        <v>0.71772057859999994</v>
      </c>
      <c r="L263" s="74">
        <v>1.0050736838991196E-7</v>
      </c>
      <c r="M263" s="73">
        <v>0.46696198999999999</v>
      </c>
      <c r="N263" s="74">
        <v>1.8869886907749618E-8</v>
      </c>
      <c r="O263" s="73">
        <v>0</v>
      </c>
      <c r="P263" s="74"/>
      <c r="Q263" s="73">
        <v>174.56526379710002</v>
      </c>
      <c r="R263" s="74">
        <v>3.9701960098181796E-5</v>
      </c>
      <c r="S263" s="73">
        <v>26242.231756794899</v>
      </c>
      <c r="T263" s="74">
        <v>2.0612407754429861E-3</v>
      </c>
      <c r="U263" s="73">
        <v>30733.550221858299</v>
      </c>
      <c r="V263" s="74">
        <v>9.3546251671732528E-3</v>
      </c>
      <c r="W263" s="73">
        <v>0</v>
      </c>
      <c r="X263" s="74"/>
      <c r="Y263" s="73">
        <v>0</v>
      </c>
      <c r="Z263" s="74"/>
      <c r="AA263" s="73">
        <v>0</v>
      </c>
      <c r="AB263" s="74"/>
      <c r="AC263" s="73">
        <v>58244.8623342348</v>
      </c>
      <c r="AD263" s="74">
        <v>5.4466527164644303E-4</v>
      </c>
      <c r="AE263" s="41"/>
    </row>
    <row r="264" spans="1:31" x14ac:dyDescent="0.3">
      <c r="A264" s="75" t="s">
        <v>898</v>
      </c>
      <c r="B264" t="s">
        <v>543</v>
      </c>
      <c r="E264" s="76">
        <v>0</v>
      </c>
      <c r="F264" s="54"/>
      <c r="G264" s="76">
        <v>0</v>
      </c>
      <c r="H264" s="54"/>
      <c r="I264" s="76">
        <v>0</v>
      </c>
      <c r="J264" s="54"/>
      <c r="K264" s="76">
        <v>0</v>
      </c>
      <c r="L264" s="54"/>
      <c r="M264" s="76">
        <v>0</v>
      </c>
      <c r="N264" s="54"/>
      <c r="O264" s="76">
        <v>0</v>
      </c>
      <c r="P264" s="54"/>
      <c r="Q264" s="76">
        <v>173.51901622680001</v>
      </c>
      <c r="R264" s="54">
        <v>3.9464008524166758E-5</v>
      </c>
      <c r="S264" s="76">
        <v>0</v>
      </c>
      <c r="T264" s="54"/>
      <c r="U264" s="76">
        <v>0</v>
      </c>
      <c r="V264" s="54"/>
      <c r="W264" s="76">
        <v>0</v>
      </c>
      <c r="X264" s="54"/>
      <c r="Y264" s="76">
        <v>0</v>
      </c>
      <c r="Z264" s="54"/>
      <c r="AA264" s="76">
        <v>0</v>
      </c>
      <c r="AB264" s="54"/>
      <c r="AC264" s="76">
        <v>173.51901622680001</v>
      </c>
      <c r="AD264" s="54">
        <v>1.622628646053872E-6</v>
      </c>
      <c r="AE264" s="41"/>
    </row>
    <row r="265" spans="1:31" x14ac:dyDescent="0.3">
      <c r="A265" s="75" t="s">
        <v>899</v>
      </c>
      <c r="B265" t="s">
        <v>543</v>
      </c>
      <c r="E265" s="76">
        <v>0</v>
      </c>
      <c r="F265" s="54"/>
      <c r="G265" s="76">
        <v>2.8425828200000001</v>
      </c>
      <c r="H265" s="54">
        <v>2.8625055369333708E-7</v>
      </c>
      <c r="I265" s="76">
        <v>269.4924855415</v>
      </c>
      <c r="J265" s="54">
        <v>7.5332998192470551E-5</v>
      </c>
      <c r="K265" s="76">
        <v>0</v>
      </c>
      <c r="L265" s="54"/>
      <c r="M265" s="76">
        <v>0</v>
      </c>
      <c r="N265" s="54"/>
      <c r="O265" s="76">
        <v>0</v>
      </c>
      <c r="P265" s="54"/>
      <c r="Q265" s="76">
        <v>0</v>
      </c>
      <c r="R265" s="54"/>
      <c r="S265" s="76">
        <v>0</v>
      </c>
      <c r="T265" s="54"/>
      <c r="U265" s="76">
        <v>17154.054752554199</v>
      </c>
      <c r="V265" s="54">
        <v>5.2213216875017007E-3</v>
      </c>
      <c r="W265" s="76">
        <v>0</v>
      </c>
      <c r="X265" s="54"/>
      <c r="Y265" s="76">
        <v>0</v>
      </c>
      <c r="Z265" s="54"/>
      <c r="AA265" s="76">
        <v>0</v>
      </c>
      <c r="AB265" s="54"/>
      <c r="AC265" s="76">
        <v>17426.389820915698</v>
      </c>
      <c r="AD265" s="54">
        <v>1.6295942620928773E-4</v>
      </c>
      <c r="AE265" s="41"/>
    </row>
    <row r="266" spans="1:31" x14ac:dyDescent="0.3">
      <c r="A266" s="75" t="s">
        <v>900</v>
      </c>
      <c r="B266" t="s">
        <v>543</v>
      </c>
      <c r="E266" s="76">
        <v>73.703905685000009</v>
      </c>
      <c r="F266" s="54">
        <v>5.3205447682149411E-5</v>
      </c>
      <c r="G266" s="76">
        <v>611.14394644150002</v>
      </c>
      <c r="H266" s="54">
        <v>6.1542725096470715E-5</v>
      </c>
      <c r="I266" s="76">
        <v>136.1474887279</v>
      </c>
      <c r="J266" s="54">
        <v>3.8058198549172086E-5</v>
      </c>
      <c r="K266" s="76">
        <v>0</v>
      </c>
      <c r="L266" s="54"/>
      <c r="M266" s="76">
        <v>0</v>
      </c>
      <c r="N266" s="54"/>
      <c r="O266" s="76">
        <v>0</v>
      </c>
      <c r="P266" s="54"/>
      <c r="Q266" s="76">
        <v>0</v>
      </c>
      <c r="R266" s="54"/>
      <c r="S266" s="76">
        <v>0</v>
      </c>
      <c r="T266" s="54"/>
      <c r="U266" s="76">
        <v>0</v>
      </c>
      <c r="V266" s="54"/>
      <c r="W266" s="76">
        <v>0</v>
      </c>
      <c r="X266" s="54"/>
      <c r="Y266" s="76">
        <v>0</v>
      </c>
      <c r="Z266" s="54"/>
      <c r="AA266" s="76">
        <v>0</v>
      </c>
      <c r="AB266" s="54"/>
      <c r="AC266" s="76">
        <v>820.99534085439996</v>
      </c>
      <c r="AD266" s="54">
        <v>7.6773750065865014E-6</v>
      </c>
      <c r="AE266" s="41"/>
    </row>
    <row r="267" spans="1:31" x14ac:dyDescent="0.3">
      <c r="A267" s="75" t="s">
        <v>901</v>
      </c>
      <c r="B267" t="s">
        <v>543</v>
      </c>
      <c r="E267" s="76">
        <v>0</v>
      </c>
      <c r="F267" s="54"/>
      <c r="G267" s="76">
        <v>0</v>
      </c>
      <c r="H267" s="54"/>
      <c r="I267" s="76">
        <v>0</v>
      </c>
      <c r="J267" s="54"/>
      <c r="K267" s="76">
        <v>0.71772057859999994</v>
      </c>
      <c r="L267" s="54">
        <v>1.0050736838991196E-7</v>
      </c>
      <c r="M267" s="76">
        <v>0.46696198999999999</v>
      </c>
      <c r="N267" s="54">
        <v>1.8869886907749618E-8</v>
      </c>
      <c r="O267" s="76">
        <v>0</v>
      </c>
      <c r="P267" s="54"/>
      <c r="Q267" s="76">
        <v>0</v>
      </c>
      <c r="R267" s="54"/>
      <c r="S267" s="76">
        <v>0</v>
      </c>
      <c r="T267" s="54"/>
      <c r="U267" s="76">
        <v>0</v>
      </c>
      <c r="V267" s="54"/>
      <c r="W267" s="76">
        <v>0</v>
      </c>
      <c r="X267" s="54"/>
      <c r="Y267" s="76">
        <v>0</v>
      </c>
      <c r="Z267" s="54"/>
      <c r="AA267" s="76">
        <v>0</v>
      </c>
      <c r="AB267" s="54"/>
      <c r="AC267" s="76">
        <v>1.1846825686</v>
      </c>
      <c r="AD267" s="54">
        <v>1.1078323944497687E-8</v>
      </c>
      <c r="AE267" s="41"/>
    </row>
    <row r="268" spans="1:31" x14ac:dyDescent="0.3">
      <c r="A268" s="75" t="s">
        <v>902</v>
      </c>
      <c r="B268" t="s">
        <v>543</v>
      </c>
      <c r="E268" s="76">
        <v>0</v>
      </c>
      <c r="F268" s="54"/>
      <c r="G268" s="76">
        <v>0</v>
      </c>
      <c r="H268" s="54"/>
      <c r="I268" s="76">
        <v>0</v>
      </c>
      <c r="J268" s="54"/>
      <c r="K268" s="76">
        <v>0</v>
      </c>
      <c r="L268" s="54"/>
      <c r="M268" s="76">
        <v>0</v>
      </c>
      <c r="N268" s="54"/>
      <c r="O268" s="76">
        <v>0</v>
      </c>
      <c r="P268" s="54"/>
      <c r="Q268" s="76">
        <v>1.0462475703</v>
      </c>
      <c r="R268" s="54">
        <v>2.3795157401503788E-7</v>
      </c>
      <c r="S268" s="76">
        <v>26242.231756794899</v>
      </c>
      <c r="T268" s="54">
        <v>2.0612407754429861E-3</v>
      </c>
      <c r="U268" s="76">
        <v>13579.4954693041</v>
      </c>
      <c r="V268" s="54">
        <v>4.1333034796715512E-3</v>
      </c>
      <c r="W268" s="76">
        <v>0</v>
      </c>
      <c r="X268" s="54"/>
      <c r="Y268" s="76">
        <v>0</v>
      </c>
      <c r="Z268" s="54"/>
      <c r="AA268" s="76">
        <v>0</v>
      </c>
      <c r="AB268" s="54"/>
      <c r="AC268" s="76">
        <v>39822.773473669295</v>
      </c>
      <c r="AD268" s="54">
        <v>3.7239476346057038E-4</v>
      </c>
      <c r="AE268" s="41"/>
    </row>
    <row r="269" spans="1:31" x14ac:dyDescent="0.3">
      <c r="A269" s="55" t="s">
        <v>331</v>
      </c>
      <c r="B269" t="s">
        <v>542</v>
      </c>
      <c r="E269" s="73">
        <v>936.00761296810003</v>
      </c>
      <c r="F269" s="74">
        <v>6.7568609314557783E-4</v>
      </c>
      <c r="G269" s="73">
        <v>1694.3548322685003</v>
      </c>
      <c r="H269" s="74">
        <v>1.7062300013824731E-4</v>
      </c>
      <c r="I269" s="73">
        <v>13267.514534441101</v>
      </c>
      <c r="J269" s="74">
        <v>3.7087551678234637E-3</v>
      </c>
      <c r="K269" s="73">
        <v>0</v>
      </c>
      <c r="L269" s="74"/>
      <c r="M269" s="73">
        <v>0</v>
      </c>
      <c r="N269" s="74"/>
      <c r="O269" s="73">
        <v>0</v>
      </c>
      <c r="P269" s="74"/>
      <c r="Q269" s="73">
        <v>0</v>
      </c>
      <c r="R269" s="74"/>
      <c r="S269" s="73">
        <v>0</v>
      </c>
      <c r="T269" s="74"/>
      <c r="U269" s="73">
        <v>0</v>
      </c>
      <c r="V269" s="74"/>
      <c r="W269" s="73">
        <v>0</v>
      </c>
      <c r="X269" s="74"/>
      <c r="Y269" s="73">
        <v>0</v>
      </c>
      <c r="Z269" s="74"/>
      <c r="AA269" s="73">
        <v>0</v>
      </c>
      <c r="AB269" s="74"/>
      <c r="AC269" s="73">
        <v>15897.8769796777</v>
      </c>
      <c r="AD269" s="74">
        <v>1.4866584170203012E-4</v>
      </c>
      <c r="AE269" s="41"/>
    </row>
    <row r="270" spans="1:31" x14ac:dyDescent="0.3">
      <c r="A270" s="75" t="s">
        <v>903</v>
      </c>
      <c r="B270" t="s">
        <v>543</v>
      </c>
      <c r="E270" s="76">
        <v>566.00167700599991</v>
      </c>
      <c r="F270" s="54">
        <v>4.0858584540493821E-4</v>
      </c>
      <c r="G270" s="76">
        <v>524.81098231400006</v>
      </c>
      <c r="H270" s="54">
        <v>5.2848920782447643E-5</v>
      </c>
      <c r="I270" s="76">
        <v>0</v>
      </c>
      <c r="J270" s="54"/>
      <c r="K270" s="76">
        <v>0</v>
      </c>
      <c r="L270" s="54"/>
      <c r="M270" s="76">
        <v>0</v>
      </c>
      <c r="N270" s="54"/>
      <c r="O270" s="76">
        <v>0</v>
      </c>
      <c r="P270" s="54"/>
      <c r="Q270" s="76">
        <v>0</v>
      </c>
      <c r="R270" s="54"/>
      <c r="S270" s="76">
        <v>0</v>
      </c>
      <c r="T270" s="54"/>
      <c r="U270" s="76">
        <v>0</v>
      </c>
      <c r="V270" s="54"/>
      <c r="W270" s="76">
        <v>0</v>
      </c>
      <c r="X270" s="54"/>
      <c r="Y270" s="76">
        <v>0</v>
      </c>
      <c r="Z270" s="54"/>
      <c r="AA270" s="76">
        <v>0</v>
      </c>
      <c r="AB270" s="54"/>
      <c r="AC270" s="76">
        <v>1090.8126593200002</v>
      </c>
      <c r="AD270" s="54">
        <v>1.0200518115993452E-5</v>
      </c>
      <c r="AE270" s="41"/>
    </row>
    <row r="271" spans="1:31" x14ac:dyDescent="0.3">
      <c r="A271" s="75" t="s">
        <v>904</v>
      </c>
      <c r="B271" t="s">
        <v>738</v>
      </c>
      <c r="E271" s="76">
        <v>370.00593596210001</v>
      </c>
      <c r="F271" s="54">
        <v>2.6710024774063957E-4</v>
      </c>
      <c r="G271" s="76">
        <v>1169.5438499545</v>
      </c>
      <c r="H271" s="54">
        <v>1.1777407935579966E-4</v>
      </c>
      <c r="I271" s="76">
        <v>13267.514534441101</v>
      </c>
      <c r="J271" s="54">
        <v>3.7087551678234637E-3</v>
      </c>
      <c r="K271" s="76">
        <v>0</v>
      </c>
      <c r="L271" s="54"/>
      <c r="M271" s="76">
        <v>0</v>
      </c>
      <c r="N271" s="54"/>
      <c r="O271" s="76">
        <v>0</v>
      </c>
      <c r="P271" s="54"/>
      <c r="Q271" s="76">
        <v>0</v>
      </c>
      <c r="R271" s="54"/>
      <c r="S271" s="76">
        <v>0</v>
      </c>
      <c r="T271" s="54"/>
      <c r="U271" s="76">
        <v>0</v>
      </c>
      <c r="V271" s="54"/>
      <c r="W271" s="76">
        <v>0</v>
      </c>
      <c r="X271" s="54"/>
      <c r="Y271" s="76">
        <v>0</v>
      </c>
      <c r="Z271" s="54"/>
      <c r="AA271" s="76">
        <v>0</v>
      </c>
      <c r="AB271" s="54"/>
      <c r="AC271" s="76">
        <v>14807.0643203577</v>
      </c>
      <c r="AD271" s="54">
        <v>1.3846532358603668E-4</v>
      </c>
      <c r="AE271" s="41"/>
    </row>
    <row r="272" spans="1:31" x14ac:dyDescent="0.3">
      <c r="A272" s="55" t="s">
        <v>372</v>
      </c>
      <c r="B272" t="s">
        <v>542</v>
      </c>
      <c r="E272" s="73">
        <v>345.08240512190002</v>
      </c>
      <c r="F272" s="74">
        <v>2.4910842486709848E-4</v>
      </c>
      <c r="G272" s="73">
        <v>958.21766207179996</v>
      </c>
      <c r="H272" s="74">
        <v>9.6493349075678884E-5</v>
      </c>
      <c r="I272" s="73">
        <v>3165.2602299869004</v>
      </c>
      <c r="J272" s="74">
        <v>8.848059073156703E-4</v>
      </c>
      <c r="K272" s="73">
        <v>40723.636991400002</v>
      </c>
      <c r="L272" s="74">
        <v>5.7028120793967242E-3</v>
      </c>
      <c r="M272" s="73">
        <v>0.55563563000000005</v>
      </c>
      <c r="N272" s="74">
        <v>2.2453179754558205E-8</v>
      </c>
      <c r="O272" s="73">
        <v>0.55563563000000005</v>
      </c>
      <c r="P272" s="74">
        <v>1.7609152226703338E-7</v>
      </c>
      <c r="Q272" s="73">
        <v>2167.8335353643001</v>
      </c>
      <c r="R272" s="74">
        <v>4.9303761039522242E-4</v>
      </c>
      <c r="S272" s="73">
        <v>58884.927417680097</v>
      </c>
      <c r="T272" s="74">
        <v>4.6252168861703235E-3</v>
      </c>
      <c r="U272" s="73">
        <v>23969.825254834803</v>
      </c>
      <c r="V272" s="74">
        <v>7.2958941925995516E-3</v>
      </c>
      <c r="W272" s="73">
        <v>0</v>
      </c>
      <c r="X272" s="74"/>
      <c r="Y272" s="73">
        <v>0</v>
      </c>
      <c r="Z272" s="74"/>
      <c r="AA272" s="73">
        <v>0</v>
      </c>
      <c r="AB272" s="74"/>
      <c r="AC272" s="73">
        <v>130215.8947677198</v>
      </c>
      <c r="AD272" s="74">
        <v>1.2176880990695969E-3</v>
      </c>
      <c r="AE272" s="41"/>
    </row>
    <row r="273" spans="1:31" x14ac:dyDescent="0.3">
      <c r="A273" s="75" t="s">
        <v>905</v>
      </c>
      <c r="B273" t="s">
        <v>543</v>
      </c>
      <c r="E273" s="76">
        <v>173.30178288330001</v>
      </c>
      <c r="F273" s="54">
        <v>1.2510326090218557E-4</v>
      </c>
      <c r="G273" s="76">
        <v>0</v>
      </c>
      <c r="H273" s="54"/>
      <c r="I273" s="76">
        <v>0</v>
      </c>
      <c r="J273" s="54"/>
      <c r="K273" s="76">
        <v>0</v>
      </c>
      <c r="L273" s="54"/>
      <c r="M273" s="76">
        <v>0</v>
      </c>
      <c r="N273" s="54"/>
      <c r="O273" s="76">
        <v>0</v>
      </c>
      <c r="P273" s="54"/>
      <c r="Q273" s="76">
        <v>2166.6453581015003</v>
      </c>
      <c r="R273" s="54">
        <v>4.9276737927792479E-4</v>
      </c>
      <c r="S273" s="76">
        <v>0</v>
      </c>
      <c r="T273" s="54"/>
      <c r="U273" s="76">
        <v>0</v>
      </c>
      <c r="V273" s="54"/>
      <c r="W273" s="76">
        <v>0</v>
      </c>
      <c r="X273" s="54"/>
      <c r="Y273" s="76">
        <v>0</v>
      </c>
      <c r="Z273" s="54"/>
      <c r="AA273" s="76">
        <v>0</v>
      </c>
      <c r="AB273" s="54"/>
      <c r="AC273" s="76">
        <v>2339.9471409848002</v>
      </c>
      <c r="AD273" s="54">
        <v>2.1881551335278771E-5</v>
      </c>
      <c r="AE273" s="41"/>
    </row>
    <row r="274" spans="1:31" x14ac:dyDescent="0.3">
      <c r="A274" s="75" t="s">
        <v>906</v>
      </c>
      <c r="B274" t="s">
        <v>543</v>
      </c>
      <c r="E274" s="76">
        <v>98.378177596699999</v>
      </c>
      <c r="F274" s="54">
        <v>7.1017335276055591E-5</v>
      </c>
      <c r="G274" s="76">
        <v>0.92974509959999996</v>
      </c>
      <c r="H274" s="54">
        <v>9.3626137357069798E-8</v>
      </c>
      <c r="I274" s="76">
        <v>900.56761704000007</v>
      </c>
      <c r="J274" s="54">
        <v>2.5174155980770219E-4</v>
      </c>
      <c r="K274" s="76">
        <v>0</v>
      </c>
      <c r="L274" s="54"/>
      <c r="M274" s="76">
        <v>0.55563563000000005</v>
      </c>
      <c r="N274" s="54">
        <v>2.2453179754558205E-8</v>
      </c>
      <c r="O274" s="76">
        <v>0.55563563000000005</v>
      </c>
      <c r="P274" s="54">
        <v>1.7609152226703338E-7</v>
      </c>
      <c r="Q274" s="76">
        <v>0</v>
      </c>
      <c r="R274" s="54"/>
      <c r="S274" s="76">
        <v>0</v>
      </c>
      <c r="T274" s="54"/>
      <c r="U274" s="76">
        <v>0</v>
      </c>
      <c r="V274" s="54"/>
      <c r="W274" s="76">
        <v>0</v>
      </c>
      <c r="X274" s="54"/>
      <c r="Y274" s="76">
        <v>0</v>
      </c>
      <c r="Z274" s="54"/>
      <c r="AA274" s="76">
        <v>0</v>
      </c>
      <c r="AB274" s="54"/>
      <c r="AC274" s="76">
        <v>1000.9868109963001</v>
      </c>
      <c r="AD274" s="54">
        <v>9.3605295209934866E-6</v>
      </c>
      <c r="AE274" s="41"/>
    </row>
    <row r="275" spans="1:31" x14ac:dyDescent="0.3">
      <c r="A275" s="75" t="s">
        <v>907</v>
      </c>
      <c r="B275" t="s">
        <v>543</v>
      </c>
      <c r="E275" s="76">
        <v>0</v>
      </c>
      <c r="F275" s="54"/>
      <c r="G275" s="76">
        <v>0</v>
      </c>
      <c r="H275" s="54"/>
      <c r="I275" s="76">
        <v>0</v>
      </c>
      <c r="J275" s="54"/>
      <c r="K275" s="76">
        <v>40723.636991400002</v>
      </c>
      <c r="L275" s="54">
        <v>5.7028120793967242E-3</v>
      </c>
      <c r="M275" s="76">
        <v>0</v>
      </c>
      <c r="N275" s="54"/>
      <c r="O275" s="76">
        <v>0</v>
      </c>
      <c r="P275" s="54"/>
      <c r="Q275" s="76">
        <v>0</v>
      </c>
      <c r="R275" s="54"/>
      <c r="S275" s="76">
        <v>0</v>
      </c>
      <c r="T275" s="54"/>
      <c r="U275" s="76">
        <v>0</v>
      </c>
      <c r="V275" s="54"/>
      <c r="W275" s="76">
        <v>0</v>
      </c>
      <c r="X275" s="54"/>
      <c r="Y275" s="76">
        <v>0</v>
      </c>
      <c r="Z275" s="54"/>
      <c r="AA275" s="76">
        <v>0</v>
      </c>
      <c r="AB275" s="54"/>
      <c r="AC275" s="76">
        <v>40723.636991400002</v>
      </c>
      <c r="AD275" s="54">
        <v>3.8081900987367866E-4</v>
      </c>
      <c r="AE275" s="41"/>
    </row>
    <row r="276" spans="1:31" x14ac:dyDescent="0.3">
      <c r="A276" s="75" t="s">
        <v>908</v>
      </c>
      <c r="B276" t="s">
        <v>543</v>
      </c>
      <c r="E276" s="76">
        <v>0</v>
      </c>
      <c r="F276" s="54"/>
      <c r="G276" s="76">
        <v>1.24416919</v>
      </c>
      <c r="H276" s="54">
        <v>1.2528891577755005E-7</v>
      </c>
      <c r="I276" s="76">
        <v>220.79088654189999</v>
      </c>
      <c r="J276" s="54">
        <v>6.1719121493699605E-5</v>
      </c>
      <c r="K276" s="76">
        <v>0</v>
      </c>
      <c r="L276" s="54"/>
      <c r="M276" s="76">
        <v>0</v>
      </c>
      <c r="N276" s="54"/>
      <c r="O276" s="76">
        <v>0</v>
      </c>
      <c r="P276" s="54"/>
      <c r="Q276" s="76">
        <v>0</v>
      </c>
      <c r="R276" s="54"/>
      <c r="S276" s="76">
        <v>0</v>
      </c>
      <c r="T276" s="54"/>
      <c r="U276" s="76">
        <v>0</v>
      </c>
      <c r="V276" s="54"/>
      <c r="W276" s="76">
        <v>0</v>
      </c>
      <c r="X276" s="54"/>
      <c r="Y276" s="76">
        <v>0</v>
      </c>
      <c r="Z276" s="54"/>
      <c r="AA276" s="76">
        <v>0</v>
      </c>
      <c r="AB276" s="54"/>
      <c r="AC276" s="76">
        <v>222.03505573189997</v>
      </c>
      <c r="AD276" s="54">
        <v>2.0763167616616738E-6</v>
      </c>
      <c r="AE276" s="41"/>
    </row>
    <row r="277" spans="1:31" x14ac:dyDescent="0.3">
      <c r="A277" s="75" t="s">
        <v>909</v>
      </c>
      <c r="B277" t="s">
        <v>543</v>
      </c>
      <c r="E277" s="76">
        <v>73.402444641900004</v>
      </c>
      <c r="F277" s="54">
        <v>5.2987828688857342E-5</v>
      </c>
      <c r="G277" s="76">
        <v>956.04374778219994</v>
      </c>
      <c r="H277" s="54">
        <v>9.627443402254427E-5</v>
      </c>
      <c r="I277" s="76">
        <v>2043.9017264050001</v>
      </c>
      <c r="J277" s="54">
        <v>5.7134522601426851E-4</v>
      </c>
      <c r="K277" s="76">
        <v>0</v>
      </c>
      <c r="L277" s="54"/>
      <c r="M277" s="76">
        <v>0</v>
      </c>
      <c r="N277" s="54"/>
      <c r="O277" s="76">
        <v>0</v>
      </c>
      <c r="P277" s="54"/>
      <c r="Q277" s="76">
        <v>0</v>
      </c>
      <c r="R277" s="54"/>
      <c r="S277" s="76">
        <v>0</v>
      </c>
      <c r="T277" s="54"/>
      <c r="U277" s="76">
        <v>0</v>
      </c>
      <c r="V277" s="54"/>
      <c r="W277" s="76">
        <v>0</v>
      </c>
      <c r="X277" s="54"/>
      <c r="Y277" s="76">
        <v>0</v>
      </c>
      <c r="Z277" s="54"/>
      <c r="AA277" s="76">
        <v>0</v>
      </c>
      <c r="AB277" s="54"/>
      <c r="AC277" s="76">
        <v>3073.3479188291003</v>
      </c>
      <c r="AD277" s="54">
        <v>2.8739803168685328E-5</v>
      </c>
      <c r="AE277" s="41"/>
    </row>
    <row r="278" spans="1:31" x14ac:dyDescent="0.3">
      <c r="A278" s="75" t="s">
        <v>910</v>
      </c>
      <c r="B278" t="s">
        <v>543</v>
      </c>
      <c r="E278" s="76">
        <v>0</v>
      </c>
      <c r="F278" s="54"/>
      <c r="G278" s="76">
        <v>0</v>
      </c>
      <c r="H278" s="54"/>
      <c r="I278" s="76">
        <v>0</v>
      </c>
      <c r="J278" s="54"/>
      <c r="K278" s="76">
        <v>0</v>
      </c>
      <c r="L278" s="54"/>
      <c r="M278" s="76">
        <v>0</v>
      </c>
      <c r="N278" s="54"/>
      <c r="O278" s="76">
        <v>0</v>
      </c>
      <c r="P278" s="54"/>
      <c r="Q278" s="76">
        <v>1.1881772628</v>
      </c>
      <c r="R278" s="54">
        <v>2.702311172976679E-7</v>
      </c>
      <c r="S278" s="76">
        <v>58884.927417680097</v>
      </c>
      <c r="T278" s="54">
        <v>4.6252168861703235E-3</v>
      </c>
      <c r="U278" s="76">
        <v>23969.825254834803</v>
      </c>
      <c r="V278" s="54">
        <v>7.2958941925995516E-3</v>
      </c>
      <c r="W278" s="76">
        <v>0</v>
      </c>
      <c r="X278" s="54"/>
      <c r="Y278" s="76">
        <v>0</v>
      </c>
      <c r="Z278" s="54"/>
      <c r="AA278" s="76">
        <v>0</v>
      </c>
      <c r="AB278" s="54"/>
      <c r="AC278" s="76">
        <v>82855.940849777704</v>
      </c>
      <c r="AD278" s="54">
        <v>7.7481088840929905E-4</v>
      </c>
      <c r="AE278" s="41"/>
    </row>
    <row r="279" spans="1:31" x14ac:dyDescent="0.3">
      <c r="A279" s="55" t="s">
        <v>405</v>
      </c>
      <c r="B279" t="s">
        <v>542</v>
      </c>
      <c r="E279" s="73">
        <v>2780.0258925999997</v>
      </c>
      <c r="F279" s="74">
        <v>2.0068478163953354E-3</v>
      </c>
      <c r="G279" s="73">
        <v>111175.2093188</v>
      </c>
      <c r="H279" s="74">
        <v>1.1195439936022391E-2</v>
      </c>
      <c r="I279" s="73">
        <v>69142.767405799998</v>
      </c>
      <c r="J279" s="74">
        <v>1.9327930281757093E-2</v>
      </c>
      <c r="K279" s="73">
        <v>130867.63373199999</v>
      </c>
      <c r="L279" s="74">
        <v>1.8326298375720272E-2</v>
      </c>
      <c r="M279" s="73">
        <v>75136.813642000008</v>
      </c>
      <c r="N279" s="74">
        <v>3.0362710593065589E-3</v>
      </c>
      <c r="O279" s="73">
        <v>0</v>
      </c>
      <c r="P279" s="74"/>
      <c r="Q279" s="73">
        <v>0</v>
      </c>
      <c r="R279" s="74"/>
      <c r="S279" s="73">
        <v>0</v>
      </c>
      <c r="T279" s="74"/>
      <c r="U279" s="73">
        <v>312.15822000000003</v>
      </c>
      <c r="V279" s="74">
        <v>9.5014182216903684E-5</v>
      </c>
      <c r="W279" s="73">
        <v>6966.7998180000004</v>
      </c>
      <c r="X279" s="74">
        <v>1.1052383301742945E-3</v>
      </c>
      <c r="Y279" s="73">
        <v>7073.1631739999993</v>
      </c>
      <c r="Z279" s="74">
        <v>3.3320018212911178E-4</v>
      </c>
      <c r="AA279" s="73">
        <v>4255.7158049999998</v>
      </c>
      <c r="AB279" s="74">
        <v>1.4471765583558721E-3</v>
      </c>
      <c r="AC279" s="73">
        <v>407710.28700820002</v>
      </c>
      <c r="AD279" s="74">
        <v>3.8126218403961467E-3</v>
      </c>
      <c r="AE279" s="41"/>
    </row>
    <row r="280" spans="1:31" x14ac:dyDescent="0.3">
      <c r="A280" s="75" t="s">
        <v>911</v>
      </c>
      <c r="B280" t="s">
        <v>543</v>
      </c>
      <c r="E280" s="76">
        <v>2780.0258925999997</v>
      </c>
      <c r="F280" s="54">
        <v>2.0068478163953354E-3</v>
      </c>
      <c r="G280" s="76">
        <v>111175.2093188</v>
      </c>
      <c r="H280" s="54">
        <v>1.1195439936022391E-2</v>
      </c>
      <c r="I280" s="76">
        <v>69142.767405799998</v>
      </c>
      <c r="J280" s="54">
        <v>1.9327930281757093E-2</v>
      </c>
      <c r="K280" s="76">
        <v>0</v>
      </c>
      <c r="L280" s="54"/>
      <c r="M280" s="76">
        <v>0</v>
      </c>
      <c r="N280" s="54"/>
      <c r="O280" s="76">
        <v>0</v>
      </c>
      <c r="P280" s="54"/>
      <c r="Q280" s="76">
        <v>0</v>
      </c>
      <c r="R280" s="54"/>
      <c r="S280" s="76">
        <v>0</v>
      </c>
      <c r="T280" s="54"/>
      <c r="U280" s="76">
        <v>0</v>
      </c>
      <c r="V280" s="54"/>
      <c r="W280" s="76">
        <v>0</v>
      </c>
      <c r="X280" s="54"/>
      <c r="Y280" s="76">
        <v>0</v>
      </c>
      <c r="Z280" s="54"/>
      <c r="AA280" s="76">
        <v>0</v>
      </c>
      <c r="AB280" s="54"/>
      <c r="AC280" s="76">
        <v>183098.00261720002</v>
      </c>
      <c r="AD280" s="54">
        <v>1.7122046363701572E-3</v>
      </c>
      <c r="AE280" s="41"/>
    </row>
    <row r="281" spans="1:31" x14ac:dyDescent="0.3">
      <c r="A281" s="75" t="s">
        <v>912</v>
      </c>
      <c r="B281" t="s">
        <v>543</v>
      </c>
      <c r="E281" s="76">
        <v>0</v>
      </c>
      <c r="F281" s="54"/>
      <c r="G281" s="76">
        <v>0</v>
      </c>
      <c r="H281" s="54"/>
      <c r="I281" s="76">
        <v>0</v>
      </c>
      <c r="J281" s="54"/>
      <c r="K281" s="76">
        <v>0</v>
      </c>
      <c r="L281" s="54"/>
      <c r="M281" s="76">
        <v>0</v>
      </c>
      <c r="N281" s="54"/>
      <c r="O281" s="76">
        <v>0</v>
      </c>
      <c r="P281" s="54"/>
      <c r="Q281" s="76">
        <v>0</v>
      </c>
      <c r="R281" s="54"/>
      <c r="S281" s="76">
        <v>0</v>
      </c>
      <c r="T281" s="54"/>
      <c r="U281" s="76">
        <v>312.15822000000003</v>
      </c>
      <c r="V281" s="54">
        <v>9.5014182216903684E-5</v>
      </c>
      <c r="W281" s="76">
        <v>0</v>
      </c>
      <c r="X281" s="54"/>
      <c r="Y281" s="76">
        <v>0</v>
      </c>
      <c r="Z281" s="54"/>
      <c r="AA281" s="76">
        <v>1623.2227439999999</v>
      </c>
      <c r="AB281" s="54">
        <v>5.519846746690583E-4</v>
      </c>
      <c r="AC281" s="76">
        <v>1935.3809639999999</v>
      </c>
      <c r="AD281" s="54">
        <v>1.8098331015829732E-5</v>
      </c>
      <c r="AE281" s="41"/>
    </row>
    <row r="282" spans="1:31" x14ac:dyDescent="0.3">
      <c r="A282" s="75" t="s">
        <v>913</v>
      </c>
      <c r="B282" t="s">
        <v>543</v>
      </c>
      <c r="E282" s="76">
        <v>0</v>
      </c>
      <c r="F282" s="54"/>
      <c r="G282" s="76">
        <v>0</v>
      </c>
      <c r="H282" s="54"/>
      <c r="I282" s="76">
        <v>0</v>
      </c>
      <c r="J282" s="54"/>
      <c r="K282" s="76">
        <v>0</v>
      </c>
      <c r="L282" s="54"/>
      <c r="M282" s="76">
        <v>0</v>
      </c>
      <c r="N282" s="54"/>
      <c r="O282" s="76">
        <v>0</v>
      </c>
      <c r="P282" s="54"/>
      <c r="Q282" s="76">
        <v>0</v>
      </c>
      <c r="R282" s="54"/>
      <c r="S282" s="76">
        <v>0</v>
      </c>
      <c r="T282" s="54"/>
      <c r="U282" s="76">
        <v>0</v>
      </c>
      <c r="V282" s="54"/>
      <c r="W282" s="76">
        <v>6966.7998180000004</v>
      </c>
      <c r="X282" s="54">
        <v>1.1052383301742945E-3</v>
      </c>
      <c r="Y282" s="76">
        <v>7073.1631739999993</v>
      </c>
      <c r="Z282" s="54">
        <v>3.3320018212911178E-4</v>
      </c>
      <c r="AA282" s="76">
        <v>2632.4930610000001</v>
      </c>
      <c r="AB282" s="54">
        <v>8.9519188368681376E-4</v>
      </c>
      <c r="AC282" s="76">
        <v>16672.456052999998</v>
      </c>
      <c r="AD282" s="54">
        <v>1.5590916419392254E-4</v>
      </c>
      <c r="AE282" s="41"/>
    </row>
    <row r="283" spans="1:31" x14ac:dyDescent="0.3">
      <c r="A283" s="75" t="s">
        <v>914</v>
      </c>
      <c r="B283" t="s">
        <v>543</v>
      </c>
      <c r="E283" s="76">
        <v>0</v>
      </c>
      <c r="F283" s="54"/>
      <c r="G283" s="76">
        <v>0</v>
      </c>
      <c r="H283" s="54"/>
      <c r="I283" s="76">
        <v>0</v>
      </c>
      <c r="J283" s="54"/>
      <c r="K283" s="76">
        <v>130867.63373199999</v>
      </c>
      <c r="L283" s="54">
        <v>1.8326298375720272E-2</v>
      </c>
      <c r="M283" s="76">
        <v>75136.813642000008</v>
      </c>
      <c r="N283" s="54">
        <v>3.0362710593065589E-3</v>
      </c>
      <c r="O283" s="76">
        <v>0</v>
      </c>
      <c r="P283" s="54"/>
      <c r="Q283" s="76">
        <v>0</v>
      </c>
      <c r="R283" s="54"/>
      <c r="S283" s="76">
        <v>0</v>
      </c>
      <c r="T283" s="54"/>
      <c r="U283" s="76">
        <v>0</v>
      </c>
      <c r="V283" s="54"/>
      <c r="W283" s="76">
        <v>0</v>
      </c>
      <c r="X283" s="54"/>
      <c r="Y283" s="76">
        <v>0</v>
      </c>
      <c r="Z283" s="54"/>
      <c r="AA283" s="76">
        <v>0</v>
      </c>
      <c r="AB283" s="54"/>
      <c r="AC283" s="76">
        <v>206004.44737400001</v>
      </c>
      <c r="AD283" s="54">
        <v>1.9264097088162371E-3</v>
      </c>
      <c r="AE283" s="41"/>
    </row>
    <row r="284" spans="1:31" x14ac:dyDescent="0.3">
      <c r="A284" s="55" t="s">
        <v>371</v>
      </c>
      <c r="B284" t="s">
        <v>542</v>
      </c>
      <c r="E284" s="73">
        <v>0</v>
      </c>
      <c r="F284" s="74"/>
      <c r="G284" s="73">
        <v>0</v>
      </c>
      <c r="H284" s="74"/>
      <c r="I284" s="73">
        <v>0</v>
      </c>
      <c r="J284" s="74"/>
      <c r="K284" s="73">
        <v>0</v>
      </c>
      <c r="L284" s="74"/>
      <c r="M284" s="73">
        <v>3.7712766456</v>
      </c>
      <c r="N284" s="74">
        <v>1.5239690879403126E-7</v>
      </c>
      <c r="O284" s="73">
        <v>3.1406595459000002</v>
      </c>
      <c r="P284" s="74">
        <v>9.9533487505115678E-7</v>
      </c>
      <c r="Q284" s="73">
        <v>0</v>
      </c>
      <c r="R284" s="74"/>
      <c r="S284" s="73">
        <v>0</v>
      </c>
      <c r="T284" s="74"/>
      <c r="U284" s="73">
        <v>0</v>
      </c>
      <c r="V284" s="74"/>
      <c r="W284" s="73">
        <v>31.064881759999999</v>
      </c>
      <c r="X284" s="74">
        <v>4.9282452403434764E-6</v>
      </c>
      <c r="Y284" s="73">
        <v>195.61883606089998</v>
      </c>
      <c r="Z284" s="74">
        <v>9.21514606689275E-6</v>
      </c>
      <c r="AA284" s="73">
        <v>31.064881759999999</v>
      </c>
      <c r="AB284" s="74">
        <v>1.0563761945370058E-5</v>
      </c>
      <c r="AC284" s="73">
        <v>264.66053577239995</v>
      </c>
      <c r="AD284" s="74">
        <v>2.4749204793954671E-6</v>
      </c>
      <c r="AE284" s="41"/>
    </row>
    <row r="285" spans="1:31" x14ac:dyDescent="0.3">
      <c r="A285" s="75" t="s">
        <v>915</v>
      </c>
      <c r="B285" t="s">
        <v>739</v>
      </c>
      <c r="E285" s="76">
        <v>0</v>
      </c>
      <c r="F285" s="54"/>
      <c r="G285" s="76">
        <v>0</v>
      </c>
      <c r="H285" s="54"/>
      <c r="I285" s="76">
        <v>0</v>
      </c>
      <c r="J285" s="54"/>
      <c r="K285" s="76">
        <v>0</v>
      </c>
      <c r="L285" s="54"/>
      <c r="M285" s="76">
        <v>0</v>
      </c>
      <c r="N285" s="54"/>
      <c r="O285" s="76">
        <v>0</v>
      </c>
      <c r="P285" s="54"/>
      <c r="Q285" s="76">
        <v>0</v>
      </c>
      <c r="R285" s="54"/>
      <c r="S285" s="76">
        <v>0</v>
      </c>
      <c r="T285" s="54"/>
      <c r="U285" s="76">
        <v>0</v>
      </c>
      <c r="V285" s="54"/>
      <c r="W285" s="76">
        <v>0</v>
      </c>
      <c r="X285" s="54"/>
      <c r="Y285" s="76">
        <v>164.55395430089999</v>
      </c>
      <c r="Z285" s="54">
        <v>7.7517521078364163E-6</v>
      </c>
      <c r="AA285" s="76">
        <v>0</v>
      </c>
      <c r="AB285" s="54"/>
      <c r="AC285" s="76">
        <v>164.55395430089999</v>
      </c>
      <c r="AD285" s="54">
        <v>1.5387936485363752E-6</v>
      </c>
      <c r="AE285" s="41"/>
    </row>
    <row r="286" spans="1:31" x14ac:dyDescent="0.3">
      <c r="A286" s="75" t="s">
        <v>916</v>
      </c>
      <c r="B286" t="s">
        <v>543</v>
      </c>
      <c r="E286" s="76">
        <v>0</v>
      </c>
      <c r="F286" s="54"/>
      <c r="G286" s="76">
        <v>0</v>
      </c>
      <c r="H286" s="54"/>
      <c r="I286" s="76">
        <v>0</v>
      </c>
      <c r="J286" s="54"/>
      <c r="K286" s="76">
        <v>0</v>
      </c>
      <c r="L286" s="54"/>
      <c r="M286" s="76">
        <v>3.7712766456</v>
      </c>
      <c r="N286" s="54">
        <v>1.5239690879403126E-7</v>
      </c>
      <c r="O286" s="76">
        <v>3.1406595459000002</v>
      </c>
      <c r="P286" s="54">
        <v>9.9533487505115678E-7</v>
      </c>
      <c r="Q286" s="76">
        <v>0</v>
      </c>
      <c r="R286" s="54"/>
      <c r="S286" s="76">
        <v>0</v>
      </c>
      <c r="T286" s="54"/>
      <c r="U286" s="76">
        <v>0</v>
      </c>
      <c r="V286" s="54"/>
      <c r="W286" s="76">
        <v>31.064881759999999</v>
      </c>
      <c r="X286" s="54">
        <v>4.9282452403434764E-6</v>
      </c>
      <c r="Y286" s="76">
        <v>31.064881759999999</v>
      </c>
      <c r="Z286" s="54">
        <v>1.4633939590563337E-6</v>
      </c>
      <c r="AA286" s="76">
        <v>31.064881759999999</v>
      </c>
      <c r="AB286" s="54">
        <v>1.0563761945370058E-5</v>
      </c>
      <c r="AC286" s="76">
        <v>100.10658147149999</v>
      </c>
      <c r="AD286" s="54">
        <v>9.361268308590921E-7</v>
      </c>
      <c r="AE286" s="41"/>
    </row>
    <row r="287" spans="1:31" x14ac:dyDescent="0.3">
      <c r="A287" s="55" t="s">
        <v>384</v>
      </c>
      <c r="B287" t="s">
        <v>542</v>
      </c>
      <c r="E287" s="73">
        <v>38.909361693299999</v>
      </c>
      <c r="F287" s="74">
        <v>2.8087928159009628E-5</v>
      </c>
      <c r="G287" s="73">
        <v>1.4964840580000001</v>
      </c>
      <c r="H287" s="74">
        <v>1.5069724167113342E-7</v>
      </c>
      <c r="I287" s="73">
        <v>268.42406606179998</v>
      </c>
      <c r="J287" s="74">
        <v>7.5034335902977335E-5</v>
      </c>
      <c r="K287" s="73">
        <v>0</v>
      </c>
      <c r="L287" s="74"/>
      <c r="M287" s="73">
        <v>0</v>
      </c>
      <c r="N287" s="74"/>
      <c r="O287" s="73">
        <v>0</v>
      </c>
      <c r="P287" s="74"/>
      <c r="Q287" s="73">
        <v>0</v>
      </c>
      <c r="R287" s="74"/>
      <c r="S287" s="73">
        <v>0</v>
      </c>
      <c r="T287" s="74"/>
      <c r="U287" s="73">
        <v>0</v>
      </c>
      <c r="V287" s="74"/>
      <c r="W287" s="73">
        <v>0</v>
      </c>
      <c r="X287" s="74"/>
      <c r="Y287" s="73">
        <v>0</v>
      </c>
      <c r="Z287" s="74"/>
      <c r="AA287" s="73">
        <v>0</v>
      </c>
      <c r="AB287" s="74"/>
      <c r="AC287" s="73">
        <v>308.82991181310001</v>
      </c>
      <c r="AD287" s="74">
        <v>2.8879616341948215E-6</v>
      </c>
      <c r="AE287" s="41"/>
    </row>
    <row r="288" spans="1:31" x14ac:dyDescent="0.3">
      <c r="A288" s="75" t="s">
        <v>917</v>
      </c>
      <c r="B288" t="s">
        <v>543</v>
      </c>
      <c r="E288" s="76">
        <v>38.909361693299999</v>
      </c>
      <c r="F288" s="54">
        <v>2.8087928159009628E-5</v>
      </c>
      <c r="G288" s="76">
        <v>1.4964840580000001</v>
      </c>
      <c r="H288" s="54">
        <v>1.5069724167113342E-7</v>
      </c>
      <c r="I288" s="76">
        <v>268.42406606179998</v>
      </c>
      <c r="J288" s="54">
        <v>7.5034335902977335E-5</v>
      </c>
      <c r="K288" s="76">
        <v>0</v>
      </c>
      <c r="L288" s="54"/>
      <c r="M288" s="76">
        <v>0</v>
      </c>
      <c r="N288" s="54"/>
      <c r="O288" s="76">
        <v>0</v>
      </c>
      <c r="P288" s="54"/>
      <c r="Q288" s="76">
        <v>0</v>
      </c>
      <c r="R288" s="54"/>
      <c r="S288" s="76">
        <v>0</v>
      </c>
      <c r="T288" s="54"/>
      <c r="U288" s="76">
        <v>0</v>
      </c>
      <c r="V288" s="54"/>
      <c r="W288" s="76">
        <v>0</v>
      </c>
      <c r="X288" s="54"/>
      <c r="Y288" s="76">
        <v>0</v>
      </c>
      <c r="Z288" s="54"/>
      <c r="AA288" s="76">
        <v>0</v>
      </c>
      <c r="AB288" s="54"/>
      <c r="AC288" s="76">
        <v>308.82991181310001</v>
      </c>
      <c r="AD288" s="54">
        <v>2.8879616341948215E-6</v>
      </c>
      <c r="AE288" s="41"/>
    </row>
    <row r="289" spans="1:31" x14ac:dyDescent="0.3">
      <c r="A289" s="55" t="s">
        <v>298</v>
      </c>
      <c r="B289" t="s">
        <v>542</v>
      </c>
      <c r="E289" s="73">
        <v>573.43308144690002</v>
      </c>
      <c r="F289" s="74">
        <v>4.139504349271685E-4</v>
      </c>
      <c r="G289" s="73">
        <v>0</v>
      </c>
      <c r="H289" s="74"/>
      <c r="I289" s="73">
        <v>0</v>
      </c>
      <c r="J289" s="74"/>
      <c r="K289" s="73">
        <v>0</v>
      </c>
      <c r="L289" s="74"/>
      <c r="M289" s="73">
        <v>0</v>
      </c>
      <c r="N289" s="74"/>
      <c r="O289" s="73">
        <v>0</v>
      </c>
      <c r="P289" s="74"/>
      <c r="Q289" s="73">
        <v>0</v>
      </c>
      <c r="R289" s="74"/>
      <c r="S289" s="73">
        <v>63.1758553409</v>
      </c>
      <c r="T289" s="74">
        <v>4.9622551259739029E-6</v>
      </c>
      <c r="U289" s="73">
        <v>4.2037832100000005E-2</v>
      </c>
      <c r="V289" s="74">
        <v>1.2795403046419866E-8</v>
      </c>
      <c r="W289" s="73">
        <v>0</v>
      </c>
      <c r="X289" s="74"/>
      <c r="Y289" s="73">
        <v>0</v>
      </c>
      <c r="Z289" s="74"/>
      <c r="AA289" s="73">
        <v>0</v>
      </c>
      <c r="AB289" s="74"/>
      <c r="AC289" s="73">
        <v>636.65097461990001</v>
      </c>
      <c r="AD289" s="74">
        <v>5.9535152481852996E-6</v>
      </c>
      <c r="AE289" s="41"/>
    </row>
    <row r="290" spans="1:31" x14ac:dyDescent="0.3">
      <c r="A290" s="75" t="s">
        <v>918</v>
      </c>
      <c r="B290" t="s">
        <v>543</v>
      </c>
      <c r="E290" s="76">
        <v>0</v>
      </c>
      <c r="F290" s="54"/>
      <c r="G290" s="76">
        <v>0</v>
      </c>
      <c r="H290" s="54"/>
      <c r="I290" s="76">
        <v>0</v>
      </c>
      <c r="J290" s="54"/>
      <c r="K290" s="76">
        <v>0</v>
      </c>
      <c r="L290" s="54"/>
      <c r="M290" s="76">
        <v>0</v>
      </c>
      <c r="N290" s="54"/>
      <c r="O290" s="76">
        <v>0</v>
      </c>
      <c r="P290" s="54"/>
      <c r="Q290" s="76">
        <v>0</v>
      </c>
      <c r="R290" s="54"/>
      <c r="S290" s="76">
        <v>63.1758553409</v>
      </c>
      <c r="T290" s="54">
        <v>4.9622551259739029E-6</v>
      </c>
      <c r="U290" s="76">
        <v>4.2037832100000005E-2</v>
      </c>
      <c r="V290" s="54">
        <v>1.2795403046419866E-8</v>
      </c>
      <c r="W290" s="76">
        <v>0</v>
      </c>
      <c r="X290" s="54"/>
      <c r="Y290" s="76">
        <v>0</v>
      </c>
      <c r="Z290" s="54"/>
      <c r="AA290" s="76">
        <v>0</v>
      </c>
      <c r="AB290" s="54"/>
      <c r="AC290" s="76">
        <v>63.217893173000007</v>
      </c>
      <c r="AD290" s="54">
        <v>5.9116958265603606E-7</v>
      </c>
      <c r="AE290" s="41"/>
    </row>
    <row r="291" spans="1:31" x14ac:dyDescent="0.3">
      <c r="A291" s="75" t="s">
        <v>919</v>
      </c>
      <c r="B291" t="s">
        <v>543</v>
      </c>
      <c r="E291" s="76">
        <v>114.6889198584</v>
      </c>
      <c r="F291" s="54">
        <v>8.2791749888095874E-5</v>
      </c>
      <c r="G291" s="76">
        <v>0</v>
      </c>
      <c r="H291" s="54"/>
      <c r="I291" s="76">
        <v>0</v>
      </c>
      <c r="J291" s="54"/>
      <c r="K291" s="76">
        <v>0</v>
      </c>
      <c r="L291" s="54"/>
      <c r="M291" s="76">
        <v>0</v>
      </c>
      <c r="N291" s="54"/>
      <c r="O291" s="76">
        <v>0</v>
      </c>
      <c r="P291" s="54"/>
      <c r="Q291" s="76">
        <v>0</v>
      </c>
      <c r="R291" s="54"/>
      <c r="S291" s="76">
        <v>0</v>
      </c>
      <c r="T291" s="54"/>
      <c r="U291" s="76">
        <v>0</v>
      </c>
      <c r="V291" s="54"/>
      <c r="W291" s="76">
        <v>0</v>
      </c>
      <c r="X291" s="54"/>
      <c r="Y291" s="76">
        <v>0</v>
      </c>
      <c r="Z291" s="54"/>
      <c r="AA291" s="76">
        <v>0</v>
      </c>
      <c r="AB291" s="54"/>
      <c r="AC291" s="76">
        <v>114.6889198584</v>
      </c>
      <c r="AD291" s="54">
        <v>1.0724906744744087E-6</v>
      </c>
      <c r="AE291" s="41"/>
    </row>
    <row r="292" spans="1:31" x14ac:dyDescent="0.3">
      <c r="A292" s="75" t="s">
        <v>920</v>
      </c>
      <c r="B292" t="s">
        <v>738</v>
      </c>
      <c r="E292" s="76">
        <v>458.74416158850005</v>
      </c>
      <c r="F292" s="54">
        <v>3.3115868503907263E-4</v>
      </c>
      <c r="G292" s="76">
        <v>0</v>
      </c>
      <c r="H292" s="54"/>
      <c r="I292" s="76">
        <v>0</v>
      </c>
      <c r="J292" s="54"/>
      <c r="K292" s="76">
        <v>0</v>
      </c>
      <c r="L292" s="54"/>
      <c r="M292" s="76">
        <v>0</v>
      </c>
      <c r="N292" s="54"/>
      <c r="O292" s="76">
        <v>0</v>
      </c>
      <c r="P292" s="54"/>
      <c r="Q292" s="76">
        <v>0</v>
      </c>
      <c r="R292" s="54"/>
      <c r="S292" s="76">
        <v>0</v>
      </c>
      <c r="T292" s="54"/>
      <c r="U292" s="76">
        <v>0</v>
      </c>
      <c r="V292" s="54"/>
      <c r="W292" s="76">
        <v>0</v>
      </c>
      <c r="X292" s="54"/>
      <c r="Y292" s="76">
        <v>0</v>
      </c>
      <c r="Z292" s="54"/>
      <c r="AA292" s="76">
        <v>0</v>
      </c>
      <c r="AB292" s="54"/>
      <c r="AC292" s="76">
        <v>458.74416158850005</v>
      </c>
      <c r="AD292" s="54">
        <v>4.2898549910548548E-6</v>
      </c>
      <c r="AE292" s="41"/>
    </row>
    <row r="293" spans="1:31" x14ac:dyDescent="0.3">
      <c r="A293" s="55" t="s">
        <v>333</v>
      </c>
      <c r="B293" t="s">
        <v>542</v>
      </c>
      <c r="E293" s="73">
        <v>0</v>
      </c>
      <c r="F293" s="74"/>
      <c r="G293" s="73">
        <v>0</v>
      </c>
      <c r="H293" s="74"/>
      <c r="I293" s="73">
        <v>0</v>
      </c>
      <c r="J293" s="74"/>
      <c r="K293" s="73">
        <v>0.49606382339999999</v>
      </c>
      <c r="L293" s="74">
        <v>6.9467242447786813E-8</v>
      </c>
      <c r="M293" s="73">
        <v>0</v>
      </c>
      <c r="N293" s="74"/>
      <c r="O293" s="73">
        <v>0</v>
      </c>
      <c r="P293" s="74"/>
      <c r="Q293" s="73">
        <v>0</v>
      </c>
      <c r="R293" s="74"/>
      <c r="S293" s="73">
        <v>0</v>
      </c>
      <c r="T293" s="74"/>
      <c r="U293" s="73">
        <v>23700.5582934384</v>
      </c>
      <c r="V293" s="74">
        <v>7.2139351779206828E-3</v>
      </c>
      <c r="W293" s="73">
        <v>0</v>
      </c>
      <c r="X293" s="74"/>
      <c r="Y293" s="73">
        <v>0</v>
      </c>
      <c r="Z293" s="74"/>
      <c r="AA293" s="73">
        <v>0</v>
      </c>
      <c r="AB293" s="74"/>
      <c r="AC293" s="73">
        <v>23701.054357261801</v>
      </c>
      <c r="AD293" s="74">
        <v>2.216357064375351E-4</v>
      </c>
      <c r="AE293" s="41"/>
    </row>
    <row r="294" spans="1:31" x14ac:dyDescent="0.3">
      <c r="A294" s="75" t="s">
        <v>921</v>
      </c>
      <c r="B294" t="s">
        <v>543</v>
      </c>
      <c r="E294" s="76">
        <v>0</v>
      </c>
      <c r="F294" s="54"/>
      <c r="G294" s="76">
        <v>0</v>
      </c>
      <c r="H294" s="54"/>
      <c r="I294" s="76">
        <v>0</v>
      </c>
      <c r="J294" s="54"/>
      <c r="K294" s="76">
        <v>0.49606382339999999</v>
      </c>
      <c r="L294" s="54">
        <v>6.9467242447786813E-8</v>
      </c>
      <c r="M294" s="76">
        <v>0</v>
      </c>
      <c r="N294" s="54"/>
      <c r="O294" s="76">
        <v>0</v>
      </c>
      <c r="P294" s="54"/>
      <c r="Q294" s="76">
        <v>0</v>
      </c>
      <c r="R294" s="54"/>
      <c r="S294" s="76">
        <v>0</v>
      </c>
      <c r="T294" s="54"/>
      <c r="U294" s="76">
        <v>0</v>
      </c>
      <c r="V294" s="54"/>
      <c r="W294" s="76">
        <v>0</v>
      </c>
      <c r="X294" s="54"/>
      <c r="Y294" s="76">
        <v>0</v>
      </c>
      <c r="Z294" s="54"/>
      <c r="AA294" s="76">
        <v>0</v>
      </c>
      <c r="AB294" s="54"/>
      <c r="AC294" s="76">
        <v>0.49606382339999999</v>
      </c>
      <c r="AD294" s="54">
        <v>4.6388424025396699E-9</v>
      </c>
      <c r="AE294" s="41"/>
    </row>
    <row r="295" spans="1:31" x14ac:dyDescent="0.3">
      <c r="A295" s="75" t="s">
        <v>922</v>
      </c>
      <c r="B295" t="s">
        <v>739</v>
      </c>
      <c r="E295" s="76">
        <v>0</v>
      </c>
      <c r="F295" s="54"/>
      <c r="G295" s="76">
        <v>0</v>
      </c>
      <c r="H295" s="54"/>
      <c r="I295" s="76">
        <v>0</v>
      </c>
      <c r="J295" s="54"/>
      <c r="K295" s="76">
        <v>0</v>
      </c>
      <c r="L295" s="54"/>
      <c r="M295" s="76">
        <v>0</v>
      </c>
      <c r="N295" s="54"/>
      <c r="O295" s="76">
        <v>0</v>
      </c>
      <c r="P295" s="54"/>
      <c r="Q295" s="76">
        <v>0</v>
      </c>
      <c r="R295" s="54"/>
      <c r="S295" s="76">
        <v>0</v>
      </c>
      <c r="T295" s="54"/>
      <c r="U295" s="76">
        <v>23700.5582934384</v>
      </c>
      <c r="V295" s="54">
        <v>7.2139351779206828E-3</v>
      </c>
      <c r="W295" s="76">
        <v>0</v>
      </c>
      <c r="X295" s="54"/>
      <c r="Y295" s="76">
        <v>0</v>
      </c>
      <c r="Z295" s="54"/>
      <c r="AA295" s="76">
        <v>0</v>
      </c>
      <c r="AB295" s="54"/>
      <c r="AC295" s="76">
        <v>23700.5582934384</v>
      </c>
      <c r="AD295" s="54">
        <v>2.2163106759513255E-4</v>
      </c>
      <c r="AE295" s="41"/>
    </row>
    <row r="296" spans="1:31" x14ac:dyDescent="0.3">
      <c r="A296" s="55" t="s">
        <v>346</v>
      </c>
      <c r="B296" t="s">
        <v>542</v>
      </c>
      <c r="E296" s="73">
        <v>129.89020115279999</v>
      </c>
      <c r="F296" s="74">
        <v>9.3765265729542504E-5</v>
      </c>
      <c r="G296" s="73">
        <v>2008.2150643988</v>
      </c>
      <c r="H296" s="74">
        <v>2.022289975422623E-4</v>
      </c>
      <c r="I296" s="73">
        <v>5082.7457161392995</v>
      </c>
      <c r="J296" s="74">
        <v>1.420813174353782E-3</v>
      </c>
      <c r="K296" s="73">
        <v>0</v>
      </c>
      <c r="L296" s="74"/>
      <c r="M296" s="73">
        <v>0</v>
      </c>
      <c r="N296" s="74"/>
      <c r="O296" s="73">
        <v>0</v>
      </c>
      <c r="P296" s="74"/>
      <c r="Q296" s="73">
        <v>0</v>
      </c>
      <c r="R296" s="74"/>
      <c r="S296" s="73">
        <v>0.24453069080000001</v>
      </c>
      <c r="T296" s="74">
        <v>1.9207079466238268E-8</v>
      </c>
      <c r="U296" s="73">
        <v>0.21202977619999999</v>
      </c>
      <c r="V296" s="74">
        <v>6.4537258673745981E-8</v>
      </c>
      <c r="W296" s="73">
        <v>7.1775385000000007</v>
      </c>
      <c r="X296" s="74">
        <v>1.1386706771745672E-6</v>
      </c>
      <c r="Y296" s="73">
        <v>7.1775385000000007</v>
      </c>
      <c r="Z296" s="74">
        <v>3.3811705973782079E-7</v>
      </c>
      <c r="AA296" s="73">
        <v>7.1775385000000007</v>
      </c>
      <c r="AB296" s="74">
        <v>2.4407563709242488E-6</v>
      </c>
      <c r="AC296" s="73">
        <v>7242.8401576578999</v>
      </c>
      <c r="AD296" s="74">
        <v>6.7729982420162461E-5</v>
      </c>
      <c r="AE296" s="41"/>
    </row>
    <row r="297" spans="1:31" x14ac:dyDescent="0.3">
      <c r="A297" s="75" t="s">
        <v>923</v>
      </c>
      <c r="B297" t="s">
        <v>543</v>
      </c>
      <c r="E297" s="76">
        <v>0</v>
      </c>
      <c r="F297" s="54"/>
      <c r="G297" s="76">
        <v>999.3066405029</v>
      </c>
      <c r="H297" s="54">
        <v>1.0063104481627158E-4</v>
      </c>
      <c r="I297" s="76">
        <v>1707.1292107177001</v>
      </c>
      <c r="J297" s="54">
        <v>4.7720500067711968E-4</v>
      </c>
      <c r="K297" s="76">
        <v>0</v>
      </c>
      <c r="L297" s="54"/>
      <c r="M297" s="76">
        <v>0</v>
      </c>
      <c r="N297" s="54"/>
      <c r="O297" s="76">
        <v>0</v>
      </c>
      <c r="P297" s="54"/>
      <c r="Q297" s="76">
        <v>0</v>
      </c>
      <c r="R297" s="54"/>
      <c r="S297" s="76">
        <v>0</v>
      </c>
      <c r="T297" s="54"/>
      <c r="U297" s="76">
        <v>0</v>
      </c>
      <c r="V297" s="54"/>
      <c r="W297" s="76">
        <v>0</v>
      </c>
      <c r="X297" s="54"/>
      <c r="Y297" s="76">
        <v>0</v>
      </c>
      <c r="Z297" s="54"/>
      <c r="AA297" s="76">
        <v>0</v>
      </c>
      <c r="AB297" s="54"/>
      <c r="AC297" s="76">
        <v>2706.4358512205999</v>
      </c>
      <c r="AD297" s="54">
        <v>2.5308697780753479E-5</v>
      </c>
      <c r="AE297" s="41"/>
    </row>
    <row r="298" spans="1:31" x14ac:dyDescent="0.3">
      <c r="A298" s="75" t="s">
        <v>924</v>
      </c>
      <c r="B298" t="s">
        <v>543</v>
      </c>
      <c r="E298" s="76">
        <v>129.89020115279999</v>
      </c>
      <c r="F298" s="54">
        <v>9.3765265729542504E-5</v>
      </c>
      <c r="G298" s="76">
        <v>1008.9084238959</v>
      </c>
      <c r="H298" s="54">
        <v>1.0159795272599072E-4</v>
      </c>
      <c r="I298" s="76">
        <v>3375.6165054215999</v>
      </c>
      <c r="J298" s="54">
        <v>9.4360817367666232E-4</v>
      </c>
      <c r="K298" s="76">
        <v>0</v>
      </c>
      <c r="L298" s="54"/>
      <c r="M298" s="76">
        <v>0</v>
      </c>
      <c r="N298" s="54"/>
      <c r="O298" s="76">
        <v>0</v>
      </c>
      <c r="P298" s="54"/>
      <c r="Q298" s="76">
        <v>0</v>
      </c>
      <c r="R298" s="54"/>
      <c r="S298" s="76">
        <v>0</v>
      </c>
      <c r="T298" s="54"/>
      <c r="U298" s="76">
        <v>0</v>
      </c>
      <c r="V298" s="54"/>
      <c r="W298" s="76">
        <v>0</v>
      </c>
      <c r="X298" s="54"/>
      <c r="Y298" s="76">
        <v>0</v>
      </c>
      <c r="Z298" s="54"/>
      <c r="AA298" s="76">
        <v>0</v>
      </c>
      <c r="AB298" s="54"/>
      <c r="AC298" s="76">
        <v>4514.4151304703</v>
      </c>
      <c r="AD298" s="54">
        <v>4.2215657224022209E-5</v>
      </c>
      <c r="AE298" s="41"/>
    </row>
    <row r="299" spans="1:31" x14ac:dyDescent="0.3">
      <c r="A299" s="75" t="s">
        <v>925</v>
      </c>
      <c r="B299" t="s">
        <v>543</v>
      </c>
      <c r="E299" s="76">
        <v>0</v>
      </c>
      <c r="F299" s="54"/>
      <c r="G299" s="76">
        <v>0</v>
      </c>
      <c r="H299" s="54"/>
      <c r="I299" s="76">
        <v>0</v>
      </c>
      <c r="J299" s="54"/>
      <c r="K299" s="76">
        <v>0</v>
      </c>
      <c r="L299" s="54"/>
      <c r="M299" s="76">
        <v>0</v>
      </c>
      <c r="N299" s="54"/>
      <c r="O299" s="76">
        <v>0</v>
      </c>
      <c r="P299" s="54"/>
      <c r="Q299" s="76">
        <v>0</v>
      </c>
      <c r="R299" s="54"/>
      <c r="S299" s="76">
        <v>0</v>
      </c>
      <c r="T299" s="54"/>
      <c r="U299" s="76">
        <v>0</v>
      </c>
      <c r="V299" s="54"/>
      <c r="W299" s="76">
        <v>7.1775385000000007</v>
      </c>
      <c r="X299" s="54">
        <v>1.1386706771745672E-6</v>
      </c>
      <c r="Y299" s="76">
        <v>7.1775385000000007</v>
      </c>
      <c r="Z299" s="54">
        <v>3.3811705973782079E-7</v>
      </c>
      <c r="AA299" s="76">
        <v>7.1775385000000007</v>
      </c>
      <c r="AB299" s="54">
        <v>2.4407563709242488E-6</v>
      </c>
      <c r="AC299" s="76">
        <v>21.532615499999999</v>
      </c>
      <c r="AD299" s="54">
        <v>2.0135798078232315E-7</v>
      </c>
      <c r="AE299" s="41"/>
    </row>
    <row r="300" spans="1:31" x14ac:dyDescent="0.3">
      <c r="A300" s="75" t="s">
        <v>926</v>
      </c>
      <c r="B300" t="s">
        <v>543</v>
      </c>
      <c r="E300" s="76">
        <v>0</v>
      </c>
      <c r="F300" s="54"/>
      <c r="G300" s="76">
        <v>0</v>
      </c>
      <c r="H300" s="54"/>
      <c r="I300" s="76">
        <v>0</v>
      </c>
      <c r="J300" s="54"/>
      <c r="K300" s="76">
        <v>0</v>
      </c>
      <c r="L300" s="54"/>
      <c r="M300" s="76">
        <v>0</v>
      </c>
      <c r="N300" s="54"/>
      <c r="O300" s="76">
        <v>0</v>
      </c>
      <c r="P300" s="54"/>
      <c r="Q300" s="76">
        <v>0</v>
      </c>
      <c r="R300" s="54"/>
      <c r="S300" s="76">
        <v>0.24453069080000001</v>
      </c>
      <c r="T300" s="54">
        <v>1.9207079466238268E-8</v>
      </c>
      <c r="U300" s="76">
        <v>0.21202977619999999</v>
      </c>
      <c r="V300" s="54">
        <v>6.4537258673745981E-8</v>
      </c>
      <c r="W300" s="76">
        <v>0</v>
      </c>
      <c r="X300" s="54"/>
      <c r="Y300" s="76">
        <v>0</v>
      </c>
      <c r="Z300" s="54"/>
      <c r="AA300" s="76">
        <v>0</v>
      </c>
      <c r="AB300" s="54"/>
      <c r="AC300" s="76">
        <v>0.45656046700000003</v>
      </c>
      <c r="AD300" s="54">
        <v>4.2694346044564104E-9</v>
      </c>
      <c r="AE300" s="41"/>
    </row>
    <row r="301" spans="1:31" x14ac:dyDescent="0.3">
      <c r="A301" s="55" t="s">
        <v>373</v>
      </c>
      <c r="B301" t="s">
        <v>542</v>
      </c>
      <c r="E301" s="73">
        <v>108.58743110349999</v>
      </c>
      <c r="F301" s="74">
        <v>7.838720120488921E-5</v>
      </c>
      <c r="G301" s="73">
        <v>905.90772941649993</v>
      </c>
      <c r="H301" s="74">
        <v>9.1225693519299776E-5</v>
      </c>
      <c r="I301" s="73">
        <v>0</v>
      </c>
      <c r="J301" s="74"/>
      <c r="K301" s="73">
        <v>0</v>
      </c>
      <c r="L301" s="74"/>
      <c r="M301" s="73">
        <v>0</v>
      </c>
      <c r="N301" s="74"/>
      <c r="O301" s="73">
        <v>0</v>
      </c>
      <c r="P301" s="74"/>
      <c r="Q301" s="73">
        <v>5.6529587287000007</v>
      </c>
      <c r="R301" s="74">
        <v>1.2856712555619232E-6</v>
      </c>
      <c r="S301" s="73">
        <v>0</v>
      </c>
      <c r="T301" s="74"/>
      <c r="U301" s="73">
        <v>0</v>
      </c>
      <c r="V301" s="74"/>
      <c r="W301" s="73">
        <v>0</v>
      </c>
      <c r="X301" s="74"/>
      <c r="Y301" s="73">
        <v>0</v>
      </c>
      <c r="Z301" s="74"/>
      <c r="AA301" s="73">
        <v>0</v>
      </c>
      <c r="AB301" s="74"/>
      <c r="AC301" s="73">
        <v>1020.1481192486999</v>
      </c>
      <c r="AD301" s="74">
        <v>9.5397126926268122E-6</v>
      </c>
      <c r="AE301" s="41"/>
    </row>
    <row r="302" spans="1:31" x14ac:dyDescent="0.3">
      <c r="A302" s="75" t="s">
        <v>927</v>
      </c>
      <c r="B302" t="s">
        <v>543</v>
      </c>
      <c r="E302" s="76">
        <v>108.58743110349999</v>
      </c>
      <c r="F302" s="54">
        <v>7.838720120488921E-5</v>
      </c>
      <c r="G302" s="76">
        <v>905.90772941649993</v>
      </c>
      <c r="H302" s="54">
        <v>9.1225693519299776E-5</v>
      </c>
      <c r="I302" s="76">
        <v>0</v>
      </c>
      <c r="J302" s="54"/>
      <c r="K302" s="76">
        <v>0</v>
      </c>
      <c r="L302" s="54"/>
      <c r="M302" s="76">
        <v>0</v>
      </c>
      <c r="N302" s="54"/>
      <c r="O302" s="76">
        <v>0</v>
      </c>
      <c r="P302" s="54"/>
      <c r="Q302" s="76">
        <v>5.6529587287000007</v>
      </c>
      <c r="R302" s="54">
        <v>1.2856712555619232E-6</v>
      </c>
      <c r="S302" s="76">
        <v>0</v>
      </c>
      <c r="T302" s="54"/>
      <c r="U302" s="76">
        <v>0</v>
      </c>
      <c r="V302" s="54"/>
      <c r="W302" s="76">
        <v>0</v>
      </c>
      <c r="X302" s="54"/>
      <c r="Y302" s="76">
        <v>0</v>
      </c>
      <c r="Z302" s="54"/>
      <c r="AA302" s="76">
        <v>0</v>
      </c>
      <c r="AB302" s="54"/>
      <c r="AC302" s="76">
        <v>1020.1481192486999</v>
      </c>
      <c r="AD302" s="54">
        <v>9.5397126926268122E-6</v>
      </c>
      <c r="AE302" s="41"/>
    </row>
    <row r="303" spans="1:31" x14ac:dyDescent="0.3">
      <c r="A303" s="55" t="s">
        <v>328</v>
      </c>
      <c r="B303" t="s">
        <v>542</v>
      </c>
      <c r="E303" s="73">
        <v>2269.2612250000002</v>
      </c>
      <c r="F303" s="74">
        <v>1.6381365174849862E-3</v>
      </c>
      <c r="G303" s="73">
        <v>32568.437101200001</v>
      </c>
      <c r="H303" s="74">
        <v>3.2796698437603028E-3</v>
      </c>
      <c r="I303" s="73">
        <v>38493.384816040001</v>
      </c>
      <c r="J303" s="74">
        <v>1.076030777979619E-2</v>
      </c>
      <c r="K303" s="73">
        <v>0</v>
      </c>
      <c r="L303" s="74"/>
      <c r="M303" s="73">
        <v>0</v>
      </c>
      <c r="N303" s="74"/>
      <c r="O303" s="73">
        <v>0</v>
      </c>
      <c r="P303" s="74"/>
      <c r="Q303" s="73">
        <v>0</v>
      </c>
      <c r="R303" s="74"/>
      <c r="S303" s="73">
        <v>54174.71774</v>
      </c>
      <c r="T303" s="74">
        <v>4.2552454470602919E-3</v>
      </c>
      <c r="U303" s="73">
        <v>34844.922001999999</v>
      </c>
      <c r="V303" s="74">
        <v>1.0606037439705491E-2</v>
      </c>
      <c r="W303" s="73">
        <v>0</v>
      </c>
      <c r="X303" s="74"/>
      <c r="Y303" s="73">
        <v>0</v>
      </c>
      <c r="Z303" s="74"/>
      <c r="AA303" s="73">
        <v>0</v>
      </c>
      <c r="AB303" s="74"/>
      <c r="AC303" s="73">
        <v>162350.72288424001</v>
      </c>
      <c r="AD303" s="74">
        <v>1.5181905671664024E-3</v>
      </c>
      <c r="AE303" s="41"/>
    </row>
    <row r="304" spans="1:31" x14ac:dyDescent="0.3">
      <c r="A304" s="75" t="s">
        <v>928</v>
      </c>
      <c r="B304" t="s">
        <v>543</v>
      </c>
      <c r="E304" s="76">
        <v>0</v>
      </c>
      <c r="F304" s="54"/>
      <c r="G304" s="76">
        <v>0</v>
      </c>
      <c r="H304" s="54"/>
      <c r="I304" s="76">
        <v>297.17987683999996</v>
      </c>
      <c r="J304" s="54">
        <v>8.3072635883863353E-5</v>
      </c>
      <c r="K304" s="76">
        <v>0</v>
      </c>
      <c r="L304" s="54"/>
      <c r="M304" s="76">
        <v>0</v>
      </c>
      <c r="N304" s="54"/>
      <c r="O304" s="76">
        <v>0</v>
      </c>
      <c r="P304" s="54"/>
      <c r="Q304" s="76">
        <v>0</v>
      </c>
      <c r="R304" s="54"/>
      <c r="S304" s="76">
        <v>0</v>
      </c>
      <c r="T304" s="54"/>
      <c r="U304" s="76">
        <v>0</v>
      </c>
      <c r="V304" s="54"/>
      <c r="W304" s="76">
        <v>0</v>
      </c>
      <c r="X304" s="54"/>
      <c r="Y304" s="76">
        <v>0</v>
      </c>
      <c r="Z304" s="54"/>
      <c r="AA304" s="76">
        <v>0</v>
      </c>
      <c r="AB304" s="54"/>
      <c r="AC304" s="76">
        <v>297.17987683999996</v>
      </c>
      <c r="AD304" s="54">
        <v>2.7790186440491578E-6</v>
      </c>
      <c r="AE304" s="41"/>
    </row>
    <row r="305" spans="1:31" x14ac:dyDescent="0.3">
      <c r="A305" s="75" t="s">
        <v>929</v>
      </c>
      <c r="B305" t="s">
        <v>543</v>
      </c>
      <c r="E305" s="76">
        <v>2269.2612250000002</v>
      </c>
      <c r="F305" s="54">
        <v>1.6381365174849862E-3</v>
      </c>
      <c r="G305" s="76">
        <v>32568.437101200001</v>
      </c>
      <c r="H305" s="54">
        <v>3.2796698437603028E-3</v>
      </c>
      <c r="I305" s="76">
        <v>38196.204939199997</v>
      </c>
      <c r="J305" s="54">
        <v>1.0677235143912327E-2</v>
      </c>
      <c r="K305" s="76">
        <v>0</v>
      </c>
      <c r="L305" s="54"/>
      <c r="M305" s="76">
        <v>0</v>
      </c>
      <c r="N305" s="54"/>
      <c r="O305" s="76">
        <v>0</v>
      </c>
      <c r="P305" s="54"/>
      <c r="Q305" s="76">
        <v>0</v>
      </c>
      <c r="R305" s="54"/>
      <c r="S305" s="76">
        <v>0</v>
      </c>
      <c r="T305" s="54"/>
      <c r="U305" s="76">
        <v>0</v>
      </c>
      <c r="V305" s="54"/>
      <c r="W305" s="76">
        <v>0</v>
      </c>
      <c r="X305" s="54"/>
      <c r="Y305" s="76">
        <v>0</v>
      </c>
      <c r="Z305" s="54"/>
      <c r="AA305" s="76">
        <v>0</v>
      </c>
      <c r="AB305" s="54"/>
      <c r="AC305" s="76">
        <v>73033.903265399989</v>
      </c>
      <c r="AD305" s="54">
        <v>6.8296205308511927E-4</v>
      </c>
      <c r="AE305" s="41"/>
    </row>
    <row r="306" spans="1:31" x14ac:dyDescent="0.3">
      <c r="A306" s="75" t="s">
        <v>930</v>
      </c>
      <c r="B306" t="s">
        <v>543</v>
      </c>
      <c r="E306" s="76">
        <v>0</v>
      </c>
      <c r="F306" s="54"/>
      <c r="G306" s="76">
        <v>0</v>
      </c>
      <c r="H306" s="54"/>
      <c r="I306" s="76">
        <v>0</v>
      </c>
      <c r="J306" s="54"/>
      <c r="K306" s="76">
        <v>0</v>
      </c>
      <c r="L306" s="54"/>
      <c r="M306" s="76">
        <v>0</v>
      </c>
      <c r="N306" s="54"/>
      <c r="O306" s="76">
        <v>0</v>
      </c>
      <c r="P306" s="54"/>
      <c r="Q306" s="76">
        <v>0</v>
      </c>
      <c r="R306" s="54"/>
      <c r="S306" s="76">
        <v>54174.71774</v>
      </c>
      <c r="T306" s="54">
        <v>4.2552454470602919E-3</v>
      </c>
      <c r="U306" s="76">
        <v>34844.922001999999</v>
      </c>
      <c r="V306" s="54">
        <v>1.0606037439705491E-2</v>
      </c>
      <c r="W306" s="76">
        <v>0</v>
      </c>
      <c r="X306" s="54"/>
      <c r="Y306" s="76">
        <v>0</v>
      </c>
      <c r="Z306" s="54"/>
      <c r="AA306" s="76">
        <v>0</v>
      </c>
      <c r="AB306" s="54"/>
      <c r="AC306" s="76">
        <v>89019.639741999999</v>
      </c>
      <c r="AD306" s="54">
        <v>8.3244949543723407E-4</v>
      </c>
      <c r="AE306" s="41"/>
    </row>
    <row r="307" spans="1:31" x14ac:dyDescent="0.3">
      <c r="A307" s="55" t="s">
        <v>354</v>
      </c>
      <c r="B307" t="s">
        <v>542</v>
      </c>
      <c r="E307" s="73">
        <v>0</v>
      </c>
      <c r="F307" s="74"/>
      <c r="G307" s="73">
        <v>0</v>
      </c>
      <c r="H307" s="74"/>
      <c r="I307" s="73">
        <v>0</v>
      </c>
      <c r="J307" s="74"/>
      <c r="K307" s="73">
        <v>0</v>
      </c>
      <c r="L307" s="74"/>
      <c r="M307" s="73">
        <v>0</v>
      </c>
      <c r="N307" s="74"/>
      <c r="O307" s="73">
        <v>0</v>
      </c>
      <c r="P307" s="74"/>
      <c r="Q307" s="73">
        <v>5.0061577444999994</v>
      </c>
      <c r="R307" s="74">
        <v>1.1385671507268365E-6</v>
      </c>
      <c r="S307" s="73">
        <v>14.6687463853</v>
      </c>
      <c r="T307" s="74">
        <v>1.1521816610046255E-6</v>
      </c>
      <c r="U307" s="73">
        <v>1.2687382400000001E-2</v>
      </c>
      <c r="V307" s="74">
        <v>3.861763637712749E-9</v>
      </c>
      <c r="W307" s="73">
        <v>0</v>
      </c>
      <c r="X307" s="74"/>
      <c r="Y307" s="73">
        <v>0</v>
      </c>
      <c r="Z307" s="74"/>
      <c r="AA307" s="73">
        <v>0</v>
      </c>
      <c r="AB307" s="74"/>
      <c r="AC307" s="73">
        <v>19.687591512199997</v>
      </c>
      <c r="AD307" s="74">
        <v>1.8410460509842829E-7</v>
      </c>
      <c r="AE307" s="41"/>
    </row>
    <row r="308" spans="1:31" x14ac:dyDescent="0.3">
      <c r="A308" s="75" t="s">
        <v>931</v>
      </c>
      <c r="B308" t="s">
        <v>543</v>
      </c>
      <c r="E308" s="76">
        <v>0</v>
      </c>
      <c r="F308" s="54"/>
      <c r="G308" s="76">
        <v>0</v>
      </c>
      <c r="H308" s="54"/>
      <c r="I308" s="76">
        <v>0</v>
      </c>
      <c r="J308" s="54"/>
      <c r="K308" s="76">
        <v>0</v>
      </c>
      <c r="L308" s="54"/>
      <c r="M308" s="76">
        <v>0</v>
      </c>
      <c r="N308" s="54"/>
      <c r="O308" s="76">
        <v>0</v>
      </c>
      <c r="P308" s="54"/>
      <c r="Q308" s="76">
        <v>0.1098896711</v>
      </c>
      <c r="R308" s="54">
        <v>2.4992574366258308E-8</v>
      </c>
      <c r="S308" s="76">
        <v>10.393079311400001</v>
      </c>
      <c r="T308" s="54">
        <v>8.1634211059521005E-7</v>
      </c>
      <c r="U308" s="76">
        <v>0</v>
      </c>
      <c r="V308" s="54"/>
      <c r="W308" s="76">
        <v>0</v>
      </c>
      <c r="X308" s="54"/>
      <c r="Y308" s="76">
        <v>0</v>
      </c>
      <c r="Z308" s="54"/>
      <c r="AA308" s="76">
        <v>0</v>
      </c>
      <c r="AB308" s="54"/>
      <c r="AC308" s="76">
        <v>10.502968982500001</v>
      </c>
      <c r="AD308" s="54">
        <v>9.8216430165465566E-8</v>
      </c>
      <c r="AE308" s="41"/>
    </row>
    <row r="309" spans="1:31" x14ac:dyDescent="0.3">
      <c r="A309" s="75" t="s">
        <v>932</v>
      </c>
      <c r="B309" t="s">
        <v>543</v>
      </c>
      <c r="E309" s="76">
        <v>0</v>
      </c>
      <c r="F309" s="54"/>
      <c r="G309" s="76">
        <v>0</v>
      </c>
      <c r="H309" s="54"/>
      <c r="I309" s="76">
        <v>0</v>
      </c>
      <c r="J309" s="54"/>
      <c r="K309" s="76">
        <v>0</v>
      </c>
      <c r="L309" s="54"/>
      <c r="M309" s="76">
        <v>0</v>
      </c>
      <c r="N309" s="54"/>
      <c r="O309" s="76">
        <v>0</v>
      </c>
      <c r="P309" s="54"/>
      <c r="Q309" s="76">
        <v>4.8962680733999999</v>
      </c>
      <c r="R309" s="54">
        <v>1.1135745763605782E-6</v>
      </c>
      <c r="S309" s="76">
        <v>4.2328924704000004</v>
      </c>
      <c r="T309" s="54">
        <v>3.3247974634607469E-7</v>
      </c>
      <c r="U309" s="76">
        <v>0</v>
      </c>
      <c r="V309" s="54"/>
      <c r="W309" s="76">
        <v>0</v>
      </c>
      <c r="X309" s="54"/>
      <c r="Y309" s="76">
        <v>0</v>
      </c>
      <c r="Z309" s="54"/>
      <c r="AA309" s="76">
        <v>0</v>
      </c>
      <c r="AB309" s="54"/>
      <c r="AC309" s="76">
        <v>9.1291605438000012</v>
      </c>
      <c r="AD309" s="54">
        <v>8.5369533178039751E-8</v>
      </c>
      <c r="AE309" s="41"/>
    </row>
    <row r="310" spans="1:31" x14ac:dyDescent="0.3">
      <c r="A310" s="75" t="s">
        <v>933</v>
      </c>
      <c r="B310" t="s">
        <v>543</v>
      </c>
      <c r="E310" s="76">
        <v>0</v>
      </c>
      <c r="F310" s="54"/>
      <c r="G310" s="76">
        <v>0</v>
      </c>
      <c r="H310" s="54"/>
      <c r="I310" s="76">
        <v>0</v>
      </c>
      <c r="J310" s="54"/>
      <c r="K310" s="76">
        <v>0</v>
      </c>
      <c r="L310" s="54"/>
      <c r="M310" s="76">
        <v>0</v>
      </c>
      <c r="N310" s="54"/>
      <c r="O310" s="76">
        <v>0</v>
      </c>
      <c r="P310" s="54"/>
      <c r="Q310" s="76">
        <v>0</v>
      </c>
      <c r="R310" s="54"/>
      <c r="S310" s="76">
        <v>4.2774603500000001E-2</v>
      </c>
      <c r="T310" s="54">
        <v>3.3598040633406394E-9</v>
      </c>
      <c r="U310" s="76">
        <v>1.2687382400000001E-2</v>
      </c>
      <c r="V310" s="54">
        <v>3.861763637712749E-9</v>
      </c>
      <c r="W310" s="76">
        <v>0</v>
      </c>
      <c r="X310" s="54"/>
      <c r="Y310" s="76">
        <v>0</v>
      </c>
      <c r="Z310" s="54"/>
      <c r="AA310" s="76">
        <v>0</v>
      </c>
      <c r="AB310" s="54"/>
      <c r="AC310" s="76">
        <v>5.5461985900000003E-2</v>
      </c>
      <c r="AD310" s="54">
        <v>5.1864175492297619E-10</v>
      </c>
      <c r="AE310" s="41"/>
    </row>
    <row r="311" spans="1:31" x14ac:dyDescent="0.3">
      <c r="A311" s="55" t="s">
        <v>321</v>
      </c>
      <c r="B311" t="s">
        <v>542</v>
      </c>
      <c r="E311" s="73">
        <v>126.06736075809999</v>
      </c>
      <c r="F311" s="74">
        <v>9.1005629958180469E-5</v>
      </c>
      <c r="G311" s="73">
        <v>2.8506017323999999</v>
      </c>
      <c r="H311" s="74">
        <v>2.870580651221574E-7</v>
      </c>
      <c r="I311" s="73">
        <v>165.1407059581</v>
      </c>
      <c r="J311" s="74">
        <v>4.6162862309305838E-5</v>
      </c>
      <c r="K311" s="73">
        <v>0</v>
      </c>
      <c r="L311" s="74"/>
      <c r="M311" s="73">
        <v>0</v>
      </c>
      <c r="N311" s="74"/>
      <c r="O311" s="73">
        <v>0</v>
      </c>
      <c r="P311" s="74"/>
      <c r="Q311" s="73">
        <v>0</v>
      </c>
      <c r="R311" s="74"/>
      <c r="S311" s="73">
        <v>0</v>
      </c>
      <c r="T311" s="74"/>
      <c r="U311" s="73">
        <v>0</v>
      </c>
      <c r="V311" s="74"/>
      <c r="W311" s="73">
        <v>0</v>
      </c>
      <c r="X311" s="74"/>
      <c r="Y311" s="73">
        <v>0</v>
      </c>
      <c r="Z311" s="74"/>
      <c r="AA311" s="73">
        <v>0</v>
      </c>
      <c r="AB311" s="74"/>
      <c r="AC311" s="73">
        <v>294.05866844859997</v>
      </c>
      <c r="AD311" s="74">
        <v>2.7498312831689551E-6</v>
      </c>
      <c r="AE311" s="41"/>
    </row>
    <row r="312" spans="1:31" x14ac:dyDescent="0.3">
      <c r="A312" s="75" t="s">
        <v>934</v>
      </c>
      <c r="B312" t="s">
        <v>738</v>
      </c>
      <c r="E312" s="76">
        <v>78.63027559839999</v>
      </c>
      <c r="F312" s="54">
        <v>5.6761700424175563E-5</v>
      </c>
      <c r="G312" s="76">
        <v>0</v>
      </c>
      <c r="H312" s="54"/>
      <c r="I312" s="76">
        <v>0</v>
      </c>
      <c r="J312" s="54"/>
      <c r="K312" s="76">
        <v>0</v>
      </c>
      <c r="L312" s="54"/>
      <c r="M312" s="76">
        <v>0</v>
      </c>
      <c r="N312" s="54"/>
      <c r="O312" s="76">
        <v>0</v>
      </c>
      <c r="P312" s="54"/>
      <c r="Q312" s="76">
        <v>0</v>
      </c>
      <c r="R312" s="54"/>
      <c r="S312" s="76">
        <v>0</v>
      </c>
      <c r="T312" s="54"/>
      <c r="U312" s="76">
        <v>0</v>
      </c>
      <c r="V312" s="54"/>
      <c r="W312" s="76">
        <v>0</v>
      </c>
      <c r="X312" s="54"/>
      <c r="Y312" s="76">
        <v>0</v>
      </c>
      <c r="Z312" s="54"/>
      <c r="AA312" s="76">
        <v>0</v>
      </c>
      <c r="AB312" s="54"/>
      <c r="AC312" s="76">
        <v>78.63027559839999</v>
      </c>
      <c r="AD312" s="54">
        <v>7.352954183782922E-7</v>
      </c>
      <c r="AE312" s="41"/>
    </row>
    <row r="313" spans="1:31" x14ac:dyDescent="0.3">
      <c r="A313" s="75" t="s">
        <v>935</v>
      </c>
      <c r="B313" t="s">
        <v>738</v>
      </c>
      <c r="E313" s="76">
        <v>47.437085159699997</v>
      </c>
      <c r="F313" s="54">
        <v>3.4243929534004913E-5</v>
      </c>
      <c r="G313" s="76">
        <v>2.8506017323999999</v>
      </c>
      <c r="H313" s="54">
        <v>2.870580651221574E-7</v>
      </c>
      <c r="I313" s="76">
        <v>165.1407059581</v>
      </c>
      <c r="J313" s="54">
        <v>4.6162862309305838E-5</v>
      </c>
      <c r="K313" s="76">
        <v>0</v>
      </c>
      <c r="L313" s="54"/>
      <c r="M313" s="76">
        <v>0</v>
      </c>
      <c r="N313" s="54"/>
      <c r="O313" s="76">
        <v>0</v>
      </c>
      <c r="P313" s="54"/>
      <c r="Q313" s="76">
        <v>0</v>
      </c>
      <c r="R313" s="54"/>
      <c r="S313" s="76">
        <v>0</v>
      </c>
      <c r="T313" s="54"/>
      <c r="U313" s="76">
        <v>0</v>
      </c>
      <c r="V313" s="54"/>
      <c r="W313" s="76">
        <v>0</v>
      </c>
      <c r="X313" s="54"/>
      <c r="Y313" s="76">
        <v>0</v>
      </c>
      <c r="Z313" s="54"/>
      <c r="AA313" s="76">
        <v>0</v>
      </c>
      <c r="AB313" s="54"/>
      <c r="AC313" s="76">
        <v>215.4283928502</v>
      </c>
      <c r="AD313" s="54">
        <v>2.0145358647906629E-6</v>
      </c>
      <c r="AE313" s="41"/>
    </row>
    <row r="314" spans="1:31" x14ac:dyDescent="0.3">
      <c r="A314" s="55" t="s">
        <v>293</v>
      </c>
      <c r="B314" t="s">
        <v>542</v>
      </c>
      <c r="E314" s="73">
        <v>0</v>
      </c>
      <c r="F314" s="74"/>
      <c r="G314" s="73">
        <v>0</v>
      </c>
      <c r="H314" s="74"/>
      <c r="I314" s="73">
        <v>0</v>
      </c>
      <c r="J314" s="74"/>
      <c r="K314" s="73">
        <v>0</v>
      </c>
      <c r="L314" s="74"/>
      <c r="M314" s="73">
        <v>0</v>
      </c>
      <c r="N314" s="74"/>
      <c r="O314" s="73">
        <v>0</v>
      </c>
      <c r="P314" s="74"/>
      <c r="Q314" s="73">
        <v>0</v>
      </c>
      <c r="R314" s="74"/>
      <c r="S314" s="73">
        <v>1.76306951E-2</v>
      </c>
      <c r="T314" s="74">
        <v>1.3848329660495836E-9</v>
      </c>
      <c r="U314" s="73">
        <v>4.5182026E-2</v>
      </c>
      <c r="V314" s="74">
        <v>1.3752427378951863E-8</v>
      </c>
      <c r="W314" s="73">
        <v>0</v>
      </c>
      <c r="X314" s="74"/>
      <c r="Y314" s="73">
        <v>0</v>
      </c>
      <c r="Z314" s="74"/>
      <c r="AA314" s="73">
        <v>1.775685E-4</v>
      </c>
      <c r="AB314" s="74">
        <v>6.0383019561714993E-11</v>
      </c>
      <c r="AC314" s="73">
        <v>6.2990289599999999E-2</v>
      </c>
      <c r="AD314" s="74">
        <v>5.8904119301019286E-10</v>
      </c>
      <c r="AE314" s="41"/>
    </row>
    <row r="315" spans="1:31" x14ac:dyDescent="0.3">
      <c r="A315" s="75" t="s">
        <v>936</v>
      </c>
      <c r="B315" t="s">
        <v>543</v>
      </c>
      <c r="E315" s="76">
        <v>0</v>
      </c>
      <c r="F315" s="54"/>
      <c r="G315" s="76">
        <v>0</v>
      </c>
      <c r="H315" s="54"/>
      <c r="I315" s="76">
        <v>0</v>
      </c>
      <c r="J315" s="54"/>
      <c r="K315" s="76">
        <v>0</v>
      </c>
      <c r="L315" s="54"/>
      <c r="M315" s="76">
        <v>0</v>
      </c>
      <c r="N315" s="54"/>
      <c r="O315" s="76">
        <v>0</v>
      </c>
      <c r="P315" s="54"/>
      <c r="Q315" s="76">
        <v>0</v>
      </c>
      <c r="R315" s="54"/>
      <c r="S315" s="76">
        <v>0</v>
      </c>
      <c r="T315" s="54"/>
      <c r="U315" s="76">
        <v>0</v>
      </c>
      <c r="V315" s="54"/>
      <c r="W315" s="76">
        <v>0</v>
      </c>
      <c r="X315" s="54"/>
      <c r="Y315" s="76">
        <v>0</v>
      </c>
      <c r="Z315" s="54"/>
      <c r="AA315" s="76">
        <v>1.775685E-4</v>
      </c>
      <c r="AB315" s="54">
        <v>6.0383019561714993E-11</v>
      </c>
      <c r="AC315" s="76">
        <v>1.775685E-4</v>
      </c>
      <c r="AD315" s="54">
        <v>1.6604965899542462E-12</v>
      </c>
      <c r="AE315" s="41"/>
    </row>
    <row r="316" spans="1:31" x14ac:dyDescent="0.3">
      <c r="A316" s="75" t="s">
        <v>937</v>
      </c>
      <c r="B316" t="s">
        <v>543</v>
      </c>
      <c r="E316" s="76">
        <v>0</v>
      </c>
      <c r="F316" s="54"/>
      <c r="G316" s="76">
        <v>0</v>
      </c>
      <c r="H316" s="54"/>
      <c r="I316" s="76">
        <v>0</v>
      </c>
      <c r="J316" s="54"/>
      <c r="K316" s="76">
        <v>0</v>
      </c>
      <c r="L316" s="54"/>
      <c r="M316" s="76">
        <v>0</v>
      </c>
      <c r="N316" s="54"/>
      <c r="O316" s="76">
        <v>0</v>
      </c>
      <c r="P316" s="54"/>
      <c r="Q316" s="76">
        <v>0</v>
      </c>
      <c r="R316" s="54"/>
      <c r="S316" s="76">
        <v>1.76306951E-2</v>
      </c>
      <c r="T316" s="54">
        <v>1.3848329660495836E-9</v>
      </c>
      <c r="U316" s="76">
        <v>4.5182026E-2</v>
      </c>
      <c r="V316" s="54">
        <v>1.3752427378951863E-8</v>
      </c>
      <c r="W316" s="76">
        <v>0</v>
      </c>
      <c r="X316" s="54"/>
      <c r="Y316" s="76">
        <v>0</v>
      </c>
      <c r="Z316" s="54"/>
      <c r="AA316" s="76">
        <v>0</v>
      </c>
      <c r="AB316" s="54"/>
      <c r="AC316" s="76">
        <v>6.281272110000001E-2</v>
      </c>
      <c r="AD316" s="54">
        <v>5.873806964202386E-10</v>
      </c>
      <c r="AE316" s="41"/>
    </row>
    <row r="317" spans="1:31" x14ac:dyDescent="0.3">
      <c r="A317" s="55" t="s">
        <v>344</v>
      </c>
      <c r="B317" t="s">
        <v>542</v>
      </c>
      <c r="E317" s="73">
        <v>0</v>
      </c>
      <c r="F317" s="74"/>
      <c r="G317" s="73">
        <v>5.4802110000000001E-2</v>
      </c>
      <c r="H317" s="74">
        <v>5.5186199750068016E-9</v>
      </c>
      <c r="I317" s="73">
        <v>199.41238340890001</v>
      </c>
      <c r="J317" s="74">
        <v>5.5743048600090083E-5</v>
      </c>
      <c r="K317" s="73">
        <v>0</v>
      </c>
      <c r="L317" s="74"/>
      <c r="M317" s="73">
        <v>6.7176538899999999E-2</v>
      </c>
      <c r="N317" s="74">
        <v>2.7145971600323249E-9</v>
      </c>
      <c r="O317" s="73">
        <v>0</v>
      </c>
      <c r="P317" s="74"/>
      <c r="Q317" s="73">
        <v>0.11688717780000001</v>
      </c>
      <c r="R317" s="74">
        <v>2.6584040650828351E-8</v>
      </c>
      <c r="S317" s="73">
        <v>65201.824004773494</v>
      </c>
      <c r="T317" s="74">
        <v>5.1213882842528107E-3</v>
      </c>
      <c r="U317" s="73">
        <v>25697.245877142897</v>
      </c>
      <c r="V317" s="74">
        <v>7.8216835111483921E-3</v>
      </c>
      <c r="W317" s="73">
        <v>100740.2319</v>
      </c>
      <c r="X317" s="74">
        <v>1.5981794883621444E-2</v>
      </c>
      <c r="Y317" s="73">
        <v>93792.629700000005</v>
      </c>
      <c r="Z317" s="74">
        <v>4.4183515252815718E-3</v>
      </c>
      <c r="AA317" s="73">
        <v>43950.3960389571</v>
      </c>
      <c r="AB317" s="74">
        <v>1.494554283989259E-2</v>
      </c>
      <c r="AC317" s="73">
        <v>329581.97877010907</v>
      </c>
      <c r="AD317" s="74">
        <v>3.082020470174265E-3</v>
      </c>
      <c r="AE317" s="41"/>
    </row>
    <row r="318" spans="1:31" x14ac:dyDescent="0.3">
      <c r="A318" s="75" t="s">
        <v>938</v>
      </c>
      <c r="B318" t="s">
        <v>738</v>
      </c>
      <c r="E318" s="76">
        <v>0</v>
      </c>
      <c r="F318" s="54"/>
      <c r="G318" s="76">
        <v>0</v>
      </c>
      <c r="H318" s="54"/>
      <c r="I318" s="76">
        <v>0</v>
      </c>
      <c r="J318" s="54"/>
      <c r="K318" s="76">
        <v>0</v>
      </c>
      <c r="L318" s="54"/>
      <c r="M318" s="76">
        <v>6.7176538899999999E-2</v>
      </c>
      <c r="N318" s="54">
        <v>2.7145971600323249E-9</v>
      </c>
      <c r="O318" s="76">
        <v>0</v>
      </c>
      <c r="P318" s="54"/>
      <c r="Q318" s="76">
        <v>0.11688717780000001</v>
      </c>
      <c r="R318" s="54">
        <v>2.6584040650828351E-8</v>
      </c>
      <c r="S318" s="76">
        <v>6.6504773500000003E-2</v>
      </c>
      <c r="T318" s="54">
        <v>5.2237306708605466E-9</v>
      </c>
      <c r="U318" s="76">
        <v>8.2627142899999992E-2</v>
      </c>
      <c r="V318" s="54">
        <v>2.5149907670420268E-8</v>
      </c>
      <c r="W318" s="76">
        <v>0</v>
      </c>
      <c r="X318" s="54"/>
      <c r="Y318" s="76">
        <v>0</v>
      </c>
      <c r="Z318" s="54"/>
      <c r="AA318" s="76">
        <v>0</v>
      </c>
      <c r="AB318" s="54"/>
      <c r="AC318" s="76">
        <v>0.3331956331</v>
      </c>
      <c r="AD318" s="54">
        <v>3.1158128415242354E-9</v>
      </c>
      <c r="AE318" s="41"/>
    </row>
    <row r="319" spans="1:31" x14ac:dyDescent="0.3">
      <c r="A319" s="75" t="s">
        <v>939</v>
      </c>
      <c r="B319" t="s">
        <v>543</v>
      </c>
      <c r="E319" s="76">
        <v>0</v>
      </c>
      <c r="F319" s="54"/>
      <c r="G319" s="76">
        <v>5.4802110000000001E-2</v>
      </c>
      <c r="H319" s="54">
        <v>5.5186199750068016E-9</v>
      </c>
      <c r="I319" s="76">
        <v>199.41238340890001</v>
      </c>
      <c r="J319" s="54">
        <v>5.5743048600090083E-5</v>
      </c>
      <c r="K319" s="76">
        <v>0</v>
      </c>
      <c r="L319" s="54"/>
      <c r="M319" s="76">
        <v>0</v>
      </c>
      <c r="N319" s="54"/>
      <c r="O319" s="76">
        <v>0</v>
      </c>
      <c r="P319" s="54"/>
      <c r="Q319" s="76">
        <v>0</v>
      </c>
      <c r="R319" s="54"/>
      <c r="S319" s="76">
        <v>0</v>
      </c>
      <c r="T319" s="54"/>
      <c r="U319" s="76">
        <v>0</v>
      </c>
      <c r="V319" s="54"/>
      <c r="W319" s="76">
        <v>0</v>
      </c>
      <c r="X319" s="54"/>
      <c r="Y319" s="76">
        <v>0</v>
      </c>
      <c r="Z319" s="54"/>
      <c r="AA319" s="76">
        <v>0</v>
      </c>
      <c r="AB319" s="54"/>
      <c r="AC319" s="76">
        <v>199.46718551889998</v>
      </c>
      <c r="AD319" s="54">
        <v>1.8652778018731053E-6</v>
      </c>
      <c r="AE319" s="41"/>
    </row>
    <row r="320" spans="1:31" x14ac:dyDescent="0.3">
      <c r="A320" s="75" t="s">
        <v>940</v>
      </c>
      <c r="B320" t="s">
        <v>543</v>
      </c>
      <c r="E320" s="76">
        <v>0</v>
      </c>
      <c r="F320" s="54"/>
      <c r="G320" s="76">
        <v>0</v>
      </c>
      <c r="H320" s="54"/>
      <c r="I320" s="76">
        <v>0</v>
      </c>
      <c r="J320" s="54"/>
      <c r="K320" s="76">
        <v>0</v>
      </c>
      <c r="L320" s="54"/>
      <c r="M320" s="76">
        <v>0</v>
      </c>
      <c r="N320" s="54"/>
      <c r="O320" s="76">
        <v>0</v>
      </c>
      <c r="P320" s="54"/>
      <c r="Q320" s="76">
        <v>0</v>
      </c>
      <c r="R320" s="54"/>
      <c r="S320" s="76">
        <v>0</v>
      </c>
      <c r="T320" s="54"/>
      <c r="U320" s="76">
        <v>0</v>
      </c>
      <c r="V320" s="54"/>
      <c r="W320" s="76">
        <v>100740.2319</v>
      </c>
      <c r="X320" s="54">
        <v>1.5981794883621444E-2</v>
      </c>
      <c r="Y320" s="76">
        <v>93792.629700000005</v>
      </c>
      <c r="Z320" s="54">
        <v>4.4183515252815718E-3</v>
      </c>
      <c r="AA320" s="76">
        <v>43950.3960389571</v>
      </c>
      <c r="AB320" s="54">
        <v>1.494554283989259E-2</v>
      </c>
      <c r="AC320" s="76">
        <v>238483.25763895712</v>
      </c>
      <c r="AD320" s="54">
        <v>2.2301288577121969E-3</v>
      </c>
      <c r="AE320" s="41"/>
    </row>
    <row r="321" spans="1:31" x14ac:dyDescent="0.3">
      <c r="A321" s="75" t="s">
        <v>941</v>
      </c>
      <c r="B321" t="s">
        <v>543</v>
      </c>
      <c r="E321" s="76">
        <v>0</v>
      </c>
      <c r="F321" s="54"/>
      <c r="G321" s="76">
        <v>0</v>
      </c>
      <c r="H321" s="54"/>
      <c r="I321" s="76">
        <v>0</v>
      </c>
      <c r="J321" s="54"/>
      <c r="K321" s="76">
        <v>0</v>
      </c>
      <c r="L321" s="54"/>
      <c r="M321" s="76">
        <v>0</v>
      </c>
      <c r="N321" s="54"/>
      <c r="O321" s="76">
        <v>0</v>
      </c>
      <c r="P321" s="54"/>
      <c r="Q321" s="76">
        <v>0</v>
      </c>
      <c r="R321" s="54"/>
      <c r="S321" s="76">
        <v>65201.7575</v>
      </c>
      <c r="T321" s="54">
        <v>5.1213830605221396E-3</v>
      </c>
      <c r="U321" s="76">
        <v>25697.163250000001</v>
      </c>
      <c r="V321" s="54">
        <v>7.8216583612407218E-3</v>
      </c>
      <c r="W321" s="76">
        <v>0</v>
      </c>
      <c r="X321" s="54"/>
      <c r="Y321" s="76">
        <v>0</v>
      </c>
      <c r="Z321" s="54"/>
      <c r="AA321" s="76">
        <v>0</v>
      </c>
      <c r="AB321" s="54"/>
      <c r="AC321" s="76">
        <v>90898.920750000005</v>
      </c>
      <c r="AD321" s="54">
        <v>8.5002321884735342E-4</v>
      </c>
      <c r="AE321" s="41"/>
    </row>
    <row r="322" spans="1:31" x14ac:dyDescent="0.3">
      <c r="A322" s="55" t="s">
        <v>334</v>
      </c>
      <c r="B322" t="s">
        <v>542</v>
      </c>
      <c r="E322" s="73">
        <v>10.949537918300001</v>
      </c>
      <c r="F322" s="74">
        <v>7.9042631654510238E-6</v>
      </c>
      <c r="G322" s="73">
        <v>10.949537918300001</v>
      </c>
      <c r="H322" s="74">
        <v>1.1026279585407346E-6</v>
      </c>
      <c r="I322" s="73">
        <v>10.949537918300001</v>
      </c>
      <c r="J322" s="74">
        <v>3.0607959941824006E-6</v>
      </c>
      <c r="K322" s="73">
        <v>1.665811613</v>
      </c>
      <c r="L322" s="74">
        <v>2.3327510238395228E-7</v>
      </c>
      <c r="M322" s="73">
        <v>2.7685789008000001</v>
      </c>
      <c r="N322" s="74">
        <v>1.1187799408101236E-7</v>
      </c>
      <c r="O322" s="73">
        <v>2.2954884026999998</v>
      </c>
      <c r="P322" s="74">
        <v>7.2748402973683291E-7</v>
      </c>
      <c r="Q322" s="73">
        <v>6.1584999417999997</v>
      </c>
      <c r="R322" s="74">
        <v>1.4006481795724837E-6</v>
      </c>
      <c r="S322" s="73">
        <v>12.534120485100001</v>
      </c>
      <c r="T322" s="74">
        <v>9.8451383509002325E-7</v>
      </c>
      <c r="U322" s="73">
        <v>6.7907240865</v>
      </c>
      <c r="V322" s="74">
        <v>2.0669489201323219E-6</v>
      </c>
      <c r="W322" s="73">
        <v>0</v>
      </c>
      <c r="X322" s="74"/>
      <c r="Y322" s="73">
        <v>81.624769037100009</v>
      </c>
      <c r="Z322" s="74">
        <v>3.8451520543711419E-6</v>
      </c>
      <c r="AA322" s="73">
        <v>0</v>
      </c>
      <c r="AB322" s="74"/>
      <c r="AC322" s="73">
        <v>146.68660622190001</v>
      </c>
      <c r="AD322" s="74">
        <v>1.3717106886831072E-6</v>
      </c>
      <c r="AE322" s="41"/>
    </row>
    <row r="323" spans="1:31" x14ac:dyDescent="0.3">
      <c r="A323" s="75" t="s">
        <v>942</v>
      </c>
      <c r="B323" t="s">
        <v>738</v>
      </c>
      <c r="E323" s="76">
        <v>1.665811613</v>
      </c>
      <c r="F323" s="54">
        <v>1.202517720059253E-6</v>
      </c>
      <c r="G323" s="76">
        <v>1.665811613</v>
      </c>
      <c r="H323" s="54">
        <v>1.6774867321897097E-7</v>
      </c>
      <c r="I323" s="76">
        <v>1.665811613</v>
      </c>
      <c r="J323" s="54">
        <v>4.6565522218169892E-7</v>
      </c>
      <c r="K323" s="76">
        <v>1.665811613</v>
      </c>
      <c r="L323" s="54">
        <v>2.3327510238395228E-7</v>
      </c>
      <c r="M323" s="76">
        <v>2.7685789008000001</v>
      </c>
      <c r="N323" s="54">
        <v>1.1187799408101236E-7</v>
      </c>
      <c r="O323" s="76">
        <v>2.2954884026999998</v>
      </c>
      <c r="P323" s="54">
        <v>7.2748402973683291E-7</v>
      </c>
      <c r="Q323" s="76">
        <v>0</v>
      </c>
      <c r="R323" s="54"/>
      <c r="S323" s="76">
        <v>4.7109152414999995</v>
      </c>
      <c r="T323" s="54">
        <v>3.7002685882161478E-7</v>
      </c>
      <c r="U323" s="76">
        <v>0</v>
      </c>
      <c r="V323" s="54"/>
      <c r="W323" s="76">
        <v>0</v>
      </c>
      <c r="X323" s="54"/>
      <c r="Y323" s="76">
        <v>81.624769037100009</v>
      </c>
      <c r="Z323" s="54">
        <v>3.8451520543711419E-6</v>
      </c>
      <c r="AA323" s="76">
        <v>0</v>
      </c>
      <c r="AB323" s="54"/>
      <c r="AC323" s="76">
        <v>98.062998034099991</v>
      </c>
      <c r="AD323" s="54">
        <v>9.1701666588563315E-7</v>
      </c>
      <c r="AE323" s="41"/>
    </row>
    <row r="324" spans="1:31" x14ac:dyDescent="0.3">
      <c r="A324" s="75" t="s">
        <v>943</v>
      </c>
      <c r="B324" t="s">
        <v>738</v>
      </c>
      <c r="E324" s="76">
        <v>9.2837263053000001</v>
      </c>
      <c r="F324" s="54">
        <v>6.7017454453917707E-6</v>
      </c>
      <c r="G324" s="76">
        <v>9.2837263053000001</v>
      </c>
      <c r="H324" s="54">
        <v>9.3487928532176364E-7</v>
      </c>
      <c r="I324" s="76">
        <v>9.2837263053000001</v>
      </c>
      <c r="J324" s="54">
        <v>2.5951407720007018E-6</v>
      </c>
      <c r="K324" s="76">
        <v>0</v>
      </c>
      <c r="L324" s="54"/>
      <c r="M324" s="76">
        <v>0</v>
      </c>
      <c r="N324" s="54"/>
      <c r="O324" s="76">
        <v>0</v>
      </c>
      <c r="P324" s="54"/>
      <c r="Q324" s="76">
        <v>0</v>
      </c>
      <c r="R324" s="54"/>
      <c r="S324" s="76">
        <v>0</v>
      </c>
      <c r="T324" s="54"/>
      <c r="U324" s="76">
        <v>0</v>
      </c>
      <c r="V324" s="54"/>
      <c r="W324" s="76">
        <v>0</v>
      </c>
      <c r="X324" s="54"/>
      <c r="Y324" s="76">
        <v>0</v>
      </c>
      <c r="Z324" s="54"/>
      <c r="AA324" s="76">
        <v>0</v>
      </c>
      <c r="AB324" s="54"/>
      <c r="AC324" s="76">
        <v>27.851178915900004</v>
      </c>
      <c r="AD324" s="54">
        <v>2.6044477267115256E-7</v>
      </c>
      <c r="AE324" s="41"/>
    </row>
    <row r="325" spans="1:31" x14ac:dyDescent="0.3">
      <c r="A325" s="75" t="s">
        <v>944</v>
      </c>
      <c r="B325" t="s">
        <v>738</v>
      </c>
      <c r="E325" s="76">
        <v>0</v>
      </c>
      <c r="F325" s="54"/>
      <c r="G325" s="76">
        <v>0</v>
      </c>
      <c r="H325" s="54"/>
      <c r="I325" s="76">
        <v>0</v>
      </c>
      <c r="J325" s="54"/>
      <c r="K325" s="76">
        <v>0</v>
      </c>
      <c r="L325" s="54"/>
      <c r="M325" s="76">
        <v>0</v>
      </c>
      <c r="N325" s="54"/>
      <c r="O325" s="76">
        <v>0</v>
      </c>
      <c r="P325" s="54"/>
      <c r="Q325" s="76">
        <v>6.1584999417999997</v>
      </c>
      <c r="R325" s="54">
        <v>1.4006481795724837E-6</v>
      </c>
      <c r="S325" s="76">
        <v>7.8232052436000004</v>
      </c>
      <c r="T325" s="54">
        <v>6.1448697626840842E-7</v>
      </c>
      <c r="U325" s="76">
        <v>6.7907240865</v>
      </c>
      <c r="V325" s="54">
        <v>2.0669489201323219E-6</v>
      </c>
      <c r="W325" s="76">
        <v>0</v>
      </c>
      <c r="X325" s="54"/>
      <c r="Y325" s="76">
        <v>0</v>
      </c>
      <c r="Z325" s="54"/>
      <c r="AA325" s="76">
        <v>0</v>
      </c>
      <c r="AB325" s="54"/>
      <c r="AC325" s="76">
        <v>20.772429271900002</v>
      </c>
      <c r="AD325" s="54">
        <v>1.9424925012632151E-7</v>
      </c>
      <c r="AE325" s="41"/>
    </row>
    <row r="326" spans="1:31" x14ac:dyDescent="0.3">
      <c r="A326" s="55" t="s">
        <v>343</v>
      </c>
      <c r="B326" t="s">
        <v>542</v>
      </c>
      <c r="E326" s="73">
        <v>380.52126326729996</v>
      </c>
      <c r="F326" s="74">
        <v>2.7469106252308277E-4</v>
      </c>
      <c r="G326" s="73">
        <v>1376.5311463174999</v>
      </c>
      <c r="H326" s="74">
        <v>1.3861787949928872E-4</v>
      </c>
      <c r="I326" s="73">
        <v>8122.9438568805999</v>
      </c>
      <c r="J326" s="74">
        <v>2.2706596573866013E-3</v>
      </c>
      <c r="K326" s="73">
        <v>0</v>
      </c>
      <c r="L326" s="74"/>
      <c r="M326" s="73">
        <v>0</v>
      </c>
      <c r="N326" s="74"/>
      <c r="O326" s="73">
        <v>0</v>
      </c>
      <c r="P326" s="74"/>
      <c r="Q326" s="73">
        <v>0</v>
      </c>
      <c r="R326" s="74"/>
      <c r="S326" s="73">
        <v>0</v>
      </c>
      <c r="T326" s="74"/>
      <c r="U326" s="73">
        <v>0</v>
      </c>
      <c r="V326" s="74"/>
      <c r="W326" s="73">
        <v>0</v>
      </c>
      <c r="X326" s="74"/>
      <c r="Y326" s="73">
        <v>0</v>
      </c>
      <c r="Z326" s="74"/>
      <c r="AA326" s="73">
        <v>0</v>
      </c>
      <c r="AB326" s="74"/>
      <c r="AC326" s="73">
        <v>9879.9962664653995</v>
      </c>
      <c r="AD326" s="74">
        <v>9.2390824438042115E-5</v>
      </c>
      <c r="AE326" s="41"/>
    </row>
    <row r="327" spans="1:31" x14ac:dyDescent="0.3">
      <c r="A327" s="75" t="s">
        <v>945</v>
      </c>
      <c r="B327" t="s">
        <v>546</v>
      </c>
      <c r="E327" s="76">
        <v>380.52126326729996</v>
      </c>
      <c r="F327" s="54">
        <v>2.7469106252308277E-4</v>
      </c>
      <c r="G327" s="76">
        <v>1376.5311463174999</v>
      </c>
      <c r="H327" s="54">
        <v>1.3861787949928872E-4</v>
      </c>
      <c r="I327" s="76">
        <v>8122.9438568805999</v>
      </c>
      <c r="J327" s="54">
        <v>2.2706596573866013E-3</v>
      </c>
      <c r="K327" s="76">
        <v>0</v>
      </c>
      <c r="L327" s="54"/>
      <c r="M327" s="76">
        <v>0</v>
      </c>
      <c r="N327" s="54"/>
      <c r="O327" s="76">
        <v>0</v>
      </c>
      <c r="P327" s="54"/>
      <c r="Q327" s="76">
        <v>0</v>
      </c>
      <c r="R327" s="54"/>
      <c r="S327" s="76">
        <v>0</v>
      </c>
      <c r="T327" s="54"/>
      <c r="U327" s="76">
        <v>0</v>
      </c>
      <c r="V327" s="54"/>
      <c r="W327" s="76">
        <v>0</v>
      </c>
      <c r="X327" s="54"/>
      <c r="Y327" s="76">
        <v>0</v>
      </c>
      <c r="Z327" s="54"/>
      <c r="AA327" s="76">
        <v>0</v>
      </c>
      <c r="AB327" s="54"/>
      <c r="AC327" s="76">
        <v>9879.9962664653995</v>
      </c>
      <c r="AD327" s="54">
        <v>9.2390824438042115E-5</v>
      </c>
      <c r="AE327" s="41"/>
    </row>
    <row r="328" spans="1:31" x14ac:dyDescent="0.3">
      <c r="A328" s="55" t="s">
        <v>325</v>
      </c>
      <c r="B328" t="s">
        <v>542</v>
      </c>
      <c r="E328" s="73">
        <v>0</v>
      </c>
      <c r="F328" s="74"/>
      <c r="G328" s="73">
        <v>0</v>
      </c>
      <c r="H328" s="74"/>
      <c r="I328" s="73">
        <v>0</v>
      </c>
      <c r="J328" s="74"/>
      <c r="K328" s="73">
        <v>0</v>
      </c>
      <c r="L328" s="74"/>
      <c r="M328" s="73">
        <v>54494.0540157832</v>
      </c>
      <c r="N328" s="74">
        <v>2.2020992252980332E-3</v>
      </c>
      <c r="O328" s="73">
        <v>11153.829780144601</v>
      </c>
      <c r="P328" s="74">
        <v>3.5348612634741095E-3</v>
      </c>
      <c r="Q328" s="73">
        <v>0</v>
      </c>
      <c r="R328" s="74"/>
      <c r="S328" s="73">
        <v>0</v>
      </c>
      <c r="T328" s="74"/>
      <c r="U328" s="73">
        <v>0</v>
      </c>
      <c r="V328" s="74"/>
      <c r="W328" s="73">
        <v>0</v>
      </c>
      <c r="X328" s="74"/>
      <c r="Y328" s="73">
        <v>0</v>
      </c>
      <c r="Z328" s="74"/>
      <c r="AA328" s="73">
        <v>0</v>
      </c>
      <c r="AB328" s="74"/>
      <c r="AC328" s="73">
        <v>65647.883795927803</v>
      </c>
      <c r="AD328" s="74">
        <v>6.1389315774391701E-4</v>
      </c>
      <c r="AE328" s="41"/>
    </row>
    <row r="329" spans="1:31" x14ac:dyDescent="0.3">
      <c r="A329" s="75" t="s">
        <v>946</v>
      </c>
      <c r="B329" t="s">
        <v>739</v>
      </c>
      <c r="E329" s="76">
        <v>0</v>
      </c>
      <c r="F329" s="54"/>
      <c r="G329" s="76">
        <v>0</v>
      </c>
      <c r="H329" s="54"/>
      <c r="I329" s="76">
        <v>0</v>
      </c>
      <c r="J329" s="54"/>
      <c r="K329" s="76">
        <v>0</v>
      </c>
      <c r="L329" s="54"/>
      <c r="M329" s="76">
        <v>54494.0540157832</v>
      </c>
      <c r="N329" s="54">
        <v>2.2020992252980332E-3</v>
      </c>
      <c r="O329" s="76">
        <v>11153.829780144601</v>
      </c>
      <c r="P329" s="54">
        <v>3.5348612634741095E-3</v>
      </c>
      <c r="Q329" s="76">
        <v>0</v>
      </c>
      <c r="R329" s="54"/>
      <c r="S329" s="76">
        <v>0</v>
      </c>
      <c r="T329" s="54"/>
      <c r="U329" s="76">
        <v>0</v>
      </c>
      <c r="V329" s="54"/>
      <c r="W329" s="76">
        <v>0</v>
      </c>
      <c r="X329" s="54"/>
      <c r="Y329" s="76">
        <v>0</v>
      </c>
      <c r="Z329" s="54"/>
      <c r="AA329" s="76">
        <v>0</v>
      </c>
      <c r="AB329" s="54"/>
      <c r="AC329" s="76">
        <v>65647.883795927803</v>
      </c>
      <c r="AD329" s="54">
        <v>6.1389315774391701E-4</v>
      </c>
      <c r="AE329" s="41"/>
    </row>
    <row r="330" spans="1:31" x14ac:dyDescent="0.3">
      <c r="A330" s="55" t="s">
        <v>305</v>
      </c>
      <c r="B330" t="s">
        <v>542</v>
      </c>
      <c r="E330" s="73">
        <v>0</v>
      </c>
      <c r="F330" s="74"/>
      <c r="G330" s="73">
        <v>0</v>
      </c>
      <c r="H330" s="74"/>
      <c r="I330" s="73">
        <v>0</v>
      </c>
      <c r="J330" s="74"/>
      <c r="K330" s="73">
        <v>0</v>
      </c>
      <c r="L330" s="74"/>
      <c r="M330" s="73">
        <v>0</v>
      </c>
      <c r="N330" s="74"/>
      <c r="O330" s="73">
        <v>0</v>
      </c>
      <c r="P330" s="74"/>
      <c r="Q330" s="73">
        <v>0.27318229159999996</v>
      </c>
      <c r="R330" s="74">
        <v>6.213075960655835E-8</v>
      </c>
      <c r="S330" s="73">
        <v>4278.6495939840997</v>
      </c>
      <c r="T330" s="74">
        <v>3.3607381752769625E-4</v>
      </c>
      <c r="U330" s="73">
        <v>0</v>
      </c>
      <c r="V330" s="74"/>
      <c r="W330" s="73">
        <v>0</v>
      </c>
      <c r="X330" s="74"/>
      <c r="Y330" s="73">
        <v>0</v>
      </c>
      <c r="Z330" s="74"/>
      <c r="AA330" s="73">
        <v>0</v>
      </c>
      <c r="AB330" s="74"/>
      <c r="AC330" s="73">
        <v>4278.9227762757</v>
      </c>
      <c r="AD330" s="74">
        <v>4.0013497206336464E-5</v>
      </c>
      <c r="AE330" s="41"/>
    </row>
    <row r="331" spans="1:31" x14ac:dyDescent="0.3">
      <c r="A331" s="75" t="s">
        <v>947</v>
      </c>
      <c r="B331" t="s">
        <v>543</v>
      </c>
      <c r="E331" s="76">
        <v>0</v>
      </c>
      <c r="F331" s="54"/>
      <c r="G331" s="76">
        <v>0</v>
      </c>
      <c r="H331" s="54"/>
      <c r="I331" s="76">
        <v>0</v>
      </c>
      <c r="J331" s="54"/>
      <c r="K331" s="76">
        <v>0</v>
      </c>
      <c r="L331" s="54"/>
      <c r="M331" s="76">
        <v>0</v>
      </c>
      <c r="N331" s="54"/>
      <c r="O331" s="76">
        <v>0</v>
      </c>
      <c r="P331" s="54"/>
      <c r="Q331" s="76">
        <v>0.27318229159999996</v>
      </c>
      <c r="R331" s="54">
        <v>6.213075960655835E-8</v>
      </c>
      <c r="S331" s="76">
        <v>4278.6495939840997</v>
      </c>
      <c r="T331" s="54">
        <v>3.3607381752769625E-4</v>
      </c>
      <c r="U331" s="76">
        <v>0</v>
      </c>
      <c r="V331" s="54"/>
      <c r="W331" s="76">
        <v>0</v>
      </c>
      <c r="X331" s="54"/>
      <c r="Y331" s="76">
        <v>0</v>
      </c>
      <c r="Z331" s="54"/>
      <c r="AA331" s="76">
        <v>0</v>
      </c>
      <c r="AB331" s="54"/>
      <c r="AC331" s="76">
        <v>4278.9227762757</v>
      </c>
      <c r="AD331" s="54">
        <v>4.0013497206336464E-5</v>
      </c>
      <c r="AE331" s="41"/>
    </row>
    <row r="332" spans="1:31" x14ac:dyDescent="0.3">
      <c r="A332" s="55" t="s">
        <v>369</v>
      </c>
      <c r="B332" t="s">
        <v>542</v>
      </c>
      <c r="E332" s="73">
        <v>33132.234581012999</v>
      </c>
      <c r="F332" s="74">
        <v>2.3917529976319168E-2</v>
      </c>
      <c r="G332" s="73">
        <v>59535.800736926503</v>
      </c>
      <c r="H332" s="74">
        <v>5.9953067349930002E-3</v>
      </c>
      <c r="I332" s="73">
        <v>45210.368969089206</v>
      </c>
      <c r="J332" s="74">
        <v>1.2637950319786741E-2</v>
      </c>
      <c r="K332" s="73">
        <v>145463.83045368799</v>
      </c>
      <c r="L332" s="74">
        <v>2.0370304587524774E-2</v>
      </c>
      <c r="M332" s="73">
        <v>103198.3902510749</v>
      </c>
      <c r="N332" s="74">
        <v>4.1702365391658412E-3</v>
      </c>
      <c r="O332" s="73">
        <v>0</v>
      </c>
      <c r="P332" s="74"/>
      <c r="Q332" s="73">
        <v>87744.959015921791</v>
      </c>
      <c r="R332" s="74">
        <v>1.9956128647196515E-2</v>
      </c>
      <c r="S332" s="73">
        <v>26588.6425839451</v>
      </c>
      <c r="T332" s="74">
        <v>2.0884502036880529E-3</v>
      </c>
      <c r="U332" s="73">
        <v>0</v>
      </c>
      <c r="V332" s="74"/>
      <c r="W332" s="73">
        <v>230009.75748344001</v>
      </c>
      <c r="X332" s="74">
        <v>3.6489580140939205E-2</v>
      </c>
      <c r="Y332" s="73">
        <v>0</v>
      </c>
      <c r="Z332" s="74"/>
      <c r="AA332" s="73">
        <v>0</v>
      </c>
      <c r="AB332" s="74"/>
      <c r="AC332" s="73">
        <v>730883.98407509841</v>
      </c>
      <c r="AD332" s="74">
        <v>6.8347165359220509E-3</v>
      </c>
      <c r="AE332" s="41"/>
    </row>
    <row r="333" spans="1:31" x14ac:dyDescent="0.3">
      <c r="A333" s="75" t="s">
        <v>948</v>
      </c>
      <c r="B333" t="s">
        <v>543</v>
      </c>
      <c r="E333" s="76">
        <v>156.29139671969997</v>
      </c>
      <c r="F333" s="54">
        <v>1.1282378666443468E-4</v>
      </c>
      <c r="G333" s="76">
        <v>0</v>
      </c>
      <c r="H333" s="54"/>
      <c r="I333" s="76">
        <v>0</v>
      </c>
      <c r="J333" s="54"/>
      <c r="K333" s="76">
        <v>0</v>
      </c>
      <c r="L333" s="54"/>
      <c r="M333" s="76">
        <v>0</v>
      </c>
      <c r="N333" s="54"/>
      <c r="O333" s="76">
        <v>0</v>
      </c>
      <c r="P333" s="54"/>
      <c r="Q333" s="76">
        <v>0</v>
      </c>
      <c r="R333" s="54"/>
      <c r="S333" s="76">
        <v>0</v>
      </c>
      <c r="T333" s="54"/>
      <c r="U333" s="76">
        <v>0</v>
      </c>
      <c r="V333" s="54"/>
      <c r="W333" s="76">
        <v>0</v>
      </c>
      <c r="X333" s="54"/>
      <c r="Y333" s="76">
        <v>0</v>
      </c>
      <c r="Z333" s="54"/>
      <c r="AA333" s="76">
        <v>0</v>
      </c>
      <c r="AB333" s="54"/>
      <c r="AC333" s="76">
        <v>156.29139671969997</v>
      </c>
      <c r="AD333" s="54">
        <v>1.4615279809890162E-6</v>
      </c>
      <c r="AE333" s="41"/>
    </row>
    <row r="334" spans="1:31" x14ac:dyDescent="0.3">
      <c r="A334" s="75" t="s">
        <v>949</v>
      </c>
      <c r="B334" t="s">
        <v>543</v>
      </c>
      <c r="E334" s="76">
        <v>32854.431792518997</v>
      </c>
      <c r="F334" s="54">
        <v>2.3716989427052446E-2</v>
      </c>
      <c r="G334" s="76">
        <v>59507.114375744604</v>
      </c>
      <c r="H334" s="54">
        <v>5.9924179935589806E-3</v>
      </c>
      <c r="I334" s="76">
        <v>45210.368969089206</v>
      </c>
      <c r="J334" s="54">
        <v>1.2637950319786741E-2</v>
      </c>
      <c r="K334" s="76">
        <v>70592.020293006004</v>
      </c>
      <c r="L334" s="54">
        <v>9.8854880304769556E-3</v>
      </c>
      <c r="M334" s="76">
        <v>0.1024785203</v>
      </c>
      <c r="N334" s="54">
        <v>4.1411466670649653E-9</v>
      </c>
      <c r="O334" s="76">
        <v>0</v>
      </c>
      <c r="P334" s="54"/>
      <c r="Q334" s="76">
        <v>87744.9415579052</v>
      </c>
      <c r="R334" s="54">
        <v>1.995612467666158E-2</v>
      </c>
      <c r="S334" s="76">
        <v>26588.634170602199</v>
      </c>
      <c r="T334" s="54">
        <v>2.0884495428477095E-3</v>
      </c>
      <c r="U334" s="76">
        <v>0</v>
      </c>
      <c r="V334" s="54"/>
      <c r="W334" s="76">
        <v>158577.17277248</v>
      </c>
      <c r="X334" s="54">
        <v>2.515725644735561E-2</v>
      </c>
      <c r="Y334" s="76">
        <v>0</v>
      </c>
      <c r="Z334" s="54"/>
      <c r="AA334" s="76">
        <v>0</v>
      </c>
      <c r="AB334" s="54"/>
      <c r="AC334" s="76">
        <v>481074.78640986653</v>
      </c>
      <c r="AD334" s="54">
        <v>4.4986753976440121E-3</v>
      </c>
      <c r="AE334" s="41"/>
    </row>
    <row r="335" spans="1:31" x14ac:dyDescent="0.3">
      <c r="A335" s="75" t="s">
        <v>950</v>
      </c>
      <c r="B335" t="s">
        <v>543</v>
      </c>
      <c r="E335" s="76">
        <v>0</v>
      </c>
      <c r="F335" s="54"/>
      <c r="G335" s="76">
        <v>0</v>
      </c>
      <c r="H335" s="54"/>
      <c r="I335" s="76">
        <v>0</v>
      </c>
      <c r="J335" s="54"/>
      <c r="K335" s="76">
        <v>0.16410624999999998</v>
      </c>
      <c r="L335" s="54">
        <v>2.2980931320111085E-8</v>
      </c>
      <c r="M335" s="76">
        <v>0.16410624999999998</v>
      </c>
      <c r="N335" s="54">
        <v>6.6315170071013391E-9</v>
      </c>
      <c r="O335" s="76">
        <v>0</v>
      </c>
      <c r="P335" s="54"/>
      <c r="Q335" s="76">
        <v>0</v>
      </c>
      <c r="R335" s="54"/>
      <c r="S335" s="76">
        <v>0</v>
      </c>
      <c r="T335" s="54"/>
      <c r="U335" s="76">
        <v>0</v>
      </c>
      <c r="V335" s="54"/>
      <c r="W335" s="76">
        <v>0</v>
      </c>
      <c r="X335" s="54"/>
      <c r="Y335" s="76">
        <v>0</v>
      </c>
      <c r="Z335" s="54"/>
      <c r="AA335" s="76">
        <v>0</v>
      </c>
      <c r="AB335" s="54"/>
      <c r="AC335" s="76">
        <v>0.32821249999999996</v>
      </c>
      <c r="AD335" s="54">
        <v>3.0692140612234604E-9</v>
      </c>
      <c r="AE335" s="41"/>
    </row>
    <row r="336" spans="1:31" x14ac:dyDescent="0.3">
      <c r="A336" s="75" t="s">
        <v>951</v>
      </c>
      <c r="B336" t="s">
        <v>543</v>
      </c>
      <c r="E336" s="76">
        <v>0</v>
      </c>
      <c r="F336" s="54"/>
      <c r="G336" s="76">
        <v>0</v>
      </c>
      <c r="H336" s="54"/>
      <c r="I336" s="76">
        <v>0</v>
      </c>
      <c r="J336" s="54"/>
      <c r="K336" s="76">
        <v>0</v>
      </c>
      <c r="L336" s="54"/>
      <c r="M336" s="76">
        <v>0</v>
      </c>
      <c r="N336" s="54"/>
      <c r="O336" s="76">
        <v>0</v>
      </c>
      <c r="P336" s="54"/>
      <c r="Q336" s="76">
        <v>0</v>
      </c>
      <c r="R336" s="54"/>
      <c r="S336" s="76">
        <v>0</v>
      </c>
      <c r="T336" s="54"/>
      <c r="U336" s="76">
        <v>0</v>
      </c>
      <c r="V336" s="54"/>
      <c r="W336" s="76">
        <v>71432.58471096</v>
      </c>
      <c r="X336" s="54">
        <v>1.1332323693583593E-2</v>
      </c>
      <c r="Y336" s="76">
        <v>0</v>
      </c>
      <c r="Z336" s="54"/>
      <c r="AA336" s="76">
        <v>0</v>
      </c>
      <c r="AB336" s="54"/>
      <c r="AC336" s="76">
        <v>71432.58471096</v>
      </c>
      <c r="AD336" s="54">
        <v>6.6798764039887096E-4</v>
      </c>
      <c r="AE336" s="41"/>
    </row>
    <row r="337" spans="1:31" x14ac:dyDescent="0.3">
      <c r="A337" s="75" t="s">
        <v>952</v>
      </c>
      <c r="B337" t="s">
        <v>543</v>
      </c>
      <c r="E337" s="76">
        <v>121.51139177430001</v>
      </c>
      <c r="F337" s="54">
        <v>8.7716762602289475E-5</v>
      </c>
      <c r="G337" s="76">
        <v>28.686361181900001</v>
      </c>
      <c r="H337" s="54">
        <v>2.888741434019476E-6</v>
      </c>
      <c r="I337" s="76">
        <v>0</v>
      </c>
      <c r="J337" s="54"/>
      <c r="K337" s="76">
        <v>46709.407854147001</v>
      </c>
      <c r="L337" s="54">
        <v>6.5410409042873721E-3</v>
      </c>
      <c r="M337" s="76">
        <v>3.8185817599999998E-2</v>
      </c>
      <c r="N337" s="54">
        <v>1.543085036946915E-9</v>
      </c>
      <c r="O337" s="76">
        <v>0</v>
      </c>
      <c r="P337" s="54"/>
      <c r="Q337" s="76">
        <v>1.2245401999999999E-2</v>
      </c>
      <c r="R337" s="54">
        <v>2.785012613708043E-9</v>
      </c>
      <c r="S337" s="76">
        <v>0</v>
      </c>
      <c r="T337" s="54"/>
      <c r="U337" s="76">
        <v>0</v>
      </c>
      <c r="V337" s="54"/>
      <c r="W337" s="76">
        <v>0</v>
      </c>
      <c r="X337" s="54"/>
      <c r="Y337" s="76">
        <v>0</v>
      </c>
      <c r="Z337" s="54"/>
      <c r="AA337" s="76">
        <v>0</v>
      </c>
      <c r="AB337" s="54"/>
      <c r="AC337" s="76">
        <v>46859.656038322799</v>
      </c>
      <c r="AD337" s="54">
        <v>4.3819877432125587E-4</v>
      </c>
      <c r="AE337" s="41"/>
    </row>
    <row r="338" spans="1:31" x14ac:dyDescent="0.3">
      <c r="A338" s="75" t="s">
        <v>953</v>
      </c>
      <c r="B338" t="s">
        <v>543</v>
      </c>
      <c r="E338" s="76">
        <v>0</v>
      </c>
      <c r="F338" s="54"/>
      <c r="G338" s="76">
        <v>0</v>
      </c>
      <c r="H338" s="54"/>
      <c r="I338" s="76">
        <v>0</v>
      </c>
      <c r="J338" s="54"/>
      <c r="K338" s="76">
        <v>0</v>
      </c>
      <c r="L338" s="54"/>
      <c r="M338" s="76">
        <v>0</v>
      </c>
      <c r="N338" s="54"/>
      <c r="O338" s="76">
        <v>0</v>
      </c>
      <c r="P338" s="54"/>
      <c r="Q338" s="76">
        <v>5.2126146000000002E-3</v>
      </c>
      <c r="R338" s="54">
        <v>1.1855223218803847E-9</v>
      </c>
      <c r="S338" s="76">
        <v>8.4133429000000006E-3</v>
      </c>
      <c r="T338" s="54">
        <v>6.6084034330553453E-10</v>
      </c>
      <c r="U338" s="76">
        <v>0</v>
      </c>
      <c r="V338" s="54"/>
      <c r="W338" s="76">
        <v>0</v>
      </c>
      <c r="X338" s="54"/>
      <c r="Y338" s="76">
        <v>0</v>
      </c>
      <c r="Z338" s="54"/>
      <c r="AA338" s="76">
        <v>0</v>
      </c>
      <c r="AB338" s="54"/>
      <c r="AC338" s="76">
        <v>1.3625957500000001E-2</v>
      </c>
      <c r="AD338" s="54">
        <v>1.2742043754163316E-10</v>
      </c>
      <c r="AE338" s="41"/>
    </row>
    <row r="339" spans="1:31" x14ac:dyDescent="0.3">
      <c r="A339" s="75" t="s">
        <v>954</v>
      </c>
      <c r="B339" t="s">
        <v>543</v>
      </c>
      <c r="E339" s="76">
        <v>0</v>
      </c>
      <c r="F339" s="54"/>
      <c r="G339" s="76">
        <v>0</v>
      </c>
      <c r="H339" s="54"/>
      <c r="I339" s="76">
        <v>0</v>
      </c>
      <c r="J339" s="54"/>
      <c r="K339" s="76">
        <v>28162.238200284999</v>
      </c>
      <c r="L339" s="54">
        <v>3.9437526718291253E-3</v>
      </c>
      <c r="M339" s="76">
        <v>103198.085480487</v>
      </c>
      <c r="N339" s="54">
        <v>4.1702242234171304E-3</v>
      </c>
      <c r="O339" s="76">
        <v>0</v>
      </c>
      <c r="P339" s="54"/>
      <c r="Q339" s="76">
        <v>0</v>
      </c>
      <c r="R339" s="54"/>
      <c r="S339" s="76">
        <v>0</v>
      </c>
      <c r="T339" s="54"/>
      <c r="U339" s="76">
        <v>0</v>
      </c>
      <c r="V339" s="54"/>
      <c r="W339" s="76">
        <v>0</v>
      </c>
      <c r="X339" s="54"/>
      <c r="Y339" s="76">
        <v>0</v>
      </c>
      <c r="Z339" s="54"/>
      <c r="AA339" s="76">
        <v>0</v>
      </c>
      <c r="AB339" s="54"/>
      <c r="AC339" s="76">
        <v>131360.32368077201</v>
      </c>
      <c r="AD339" s="54">
        <v>1.2283899989424247E-3</v>
      </c>
      <c r="AE339" s="41"/>
    </row>
    <row r="340" spans="1:31" x14ac:dyDescent="0.3">
      <c r="A340" s="55" t="s">
        <v>314</v>
      </c>
      <c r="B340" t="s">
        <v>542</v>
      </c>
      <c r="E340" s="73">
        <v>1620.7310343711999</v>
      </c>
      <c r="F340" s="74">
        <v>1.1699749077696761E-3</v>
      </c>
      <c r="G340" s="73">
        <v>351.82316979999996</v>
      </c>
      <c r="H340" s="74">
        <v>3.5428898130537118E-5</v>
      </c>
      <c r="I340" s="73">
        <v>0</v>
      </c>
      <c r="J340" s="74"/>
      <c r="K340" s="73">
        <v>0</v>
      </c>
      <c r="L340" s="74"/>
      <c r="M340" s="73">
        <v>0</v>
      </c>
      <c r="N340" s="74"/>
      <c r="O340" s="73">
        <v>0</v>
      </c>
      <c r="P340" s="74"/>
      <c r="Q340" s="73">
        <v>7.1827384106999999</v>
      </c>
      <c r="R340" s="74">
        <v>1.6335941502585838E-6</v>
      </c>
      <c r="S340" s="73">
        <v>10.537151297399999</v>
      </c>
      <c r="T340" s="74">
        <v>8.2765849004397225E-7</v>
      </c>
      <c r="U340" s="73">
        <v>11.396117952700001</v>
      </c>
      <c r="V340" s="74">
        <v>3.4687307856995248E-6</v>
      </c>
      <c r="W340" s="73">
        <v>0</v>
      </c>
      <c r="X340" s="74"/>
      <c r="Y340" s="73">
        <v>0</v>
      </c>
      <c r="Z340" s="74"/>
      <c r="AA340" s="73">
        <v>0</v>
      </c>
      <c r="AB340" s="74"/>
      <c r="AC340" s="73">
        <v>2001.6702118320002</v>
      </c>
      <c r="AD340" s="74">
        <v>1.8718221762080717E-5</v>
      </c>
      <c r="AE340" s="41"/>
    </row>
    <row r="341" spans="1:31" x14ac:dyDescent="0.3">
      <c r="A341" s="75" t="s">
        <v>955</v>
      </c>
      <c r="B341" t="s">
        <v>543</v>
      </c>
      <c r="E341" s="76">
        <v>1620.7310343711999</v>
      </c>
      <c r="F341" s="54">
        <v>1.1699749077696761E-3</v>
      </c>
      <c r="G341" s="76">
        <v>351.82316979999996</v>
      </c>
      <c r="H341" s="54">
        <v>3.5428898130537118E-5</v>
      </c>
      <c r="I341" s="76">
        <v>0</v>
      </c>
      <c r="J341" s="54"/>
      <c r="K341" s="76">
        <v>0</v>
      </c>
      <c r="L341" s="54"/>
      <c r="M341" s="76">
        <v>0</v>
      </c>
      <c r="N341" s="54"/>
      <c r="O341" s="76">
        <v>0</v>
      </c>
      <c r="P341" s="54"/>
      <c r="Q341" s="76">
        <v>0</v>
      </c>
      <c r="R341" s="54"/>
      <c r="S341" s="76">
        <v>0</v>
      </c>
      <c r="T341" s="54"/>
      <c r="U341" s="76">
        <v>0</v>
      </c>
      <c r="V341" s="54"/>
      <c r="W341" s="76">
        <v>0</v>
      </c>
      <c r="X341" s="54"/>
      <c r="Y341" s="76">
        <v>0</v>
      </c>
      <c r="Z341" s="54"/>
      <c r="AA341" s="76">
        <v>0</v>
      </c>
      <c r="AB341" s="54"/>
      <c r="AC341" s="76">
        <v>1972.5542041712001</v>
      </c>
      <c r="AD341" s="54">
        <v>1.8445949194402101E-5</v>
      </c>
      <c r="AE341" s="41"/>
    </row>
    <row r="342" spans="1:31" x14ac:dyDescent="0.3">
      <c r="A342" s="75" t="s">
        <v>956</v>
      </c>
      <c r="B342" t="s">
        <v>738</v>
      </c>
      <c r="E342" s="76">
        <v>0</v>
      </c>
      <c r="F342" s="54"/>
      <c r="G342" s="76">
        <v>0</v>
      </c>
      <c r="H342" s="54"/>
      <c r="I342" s="76">
        <v>0</v>
      </c>
      <c r="J342" s="54"/>
      <c r="K342" s="76">
        <v>0</v>
      </c>
      <c r="L342" s="54"/>
      <c r="M342" s="76">
        <v>0</v>
      </c>
      <c r="N342" s="54"/>
      <c r="O342" s="76">
        <v>0</v>
      </c>
      <c r="P342" s="54"/>
      <c r="Q342" s="76">
        <v>7.1827384106999999</v>
      </c>
      <c r="R342" s="54">
        <v>1.6335941502585838E-6</v>
      </c>
      <c r="S342" s="76">
        <v>10.537151297399999</v>
      </c>
      <c r="T342" s="54">
        <v>8.2765849004397225E-7</v>
      </c>
      <c r="U342" s="76">
        <v>11.396117952700001</v>
      </c>
      <c r="V342" s="54">
        <v>3.4687307856995248E-6</v>
      </c>
      <c r="W342" s="76">
        <v>0</v>
      </c>
      <c r="X342" s="54"/>
      <c r="Y342" s="76">
        <v>0</v>
      </c>
      <c r="Z342" s="54"/>
      <c r="AA342" s="76">
        <v>0</v>
      </c>
      <c r="AB342" s="54"/>
      <c r="AC342" s="76">
        <v>29.116007660799998</v>
      </c>
      <c r="AD342" s="54">
        <v>2.7227256767861483E-7</v>
      </c>
      <c r="AE342" s="41"/>
    </row>
    <row r="343" spans="1:31" x14ac:dyDescent="0.3">
      <c r="A343" s="55" t="s">
        <v>352</v>
      </c>
      <c r="B343" t="s">
        <v>542</v>
      </c>
      <c r="E343" s="73">
        <v>0</v>
      </c>
      <c r="F343" s="74"/>
      <c r="G343" s="73">
        <v>7.5116297499999998E-2</v>
      </c>
      <c r="H343" s="74">
        <v>7.5642762629404866E-9</v>
      </c>
      <c r="I343" s="73">
        <v>2107.9452422393001</v>
      </c>
      <c r="J343" s="74">
        <v>5.8924772913189938E-4</v>
      </c>
      <c r="K343" s="73">
        <v>0</v>
      </c>
      <c r="L343" s="74"/>
      <c r="M343" s="73">
        <v>4.15358345E-2</v>
      </c>
      <c r="N343" s="74">
        <v>1.678458881918858E-9</v>
      </c>
      <c r="O343" s="73">
        <v>6.64013678E-2</v>
      </c>
      <c r="P343" s="74">
        <v>2.1043859150132568E-8</v>
      </c>
      <c r="Q343" s="73">
        <v>2.83435098E-2</v>
      </c>
      <c r="R343" s="74">
        <v>6.4462589557907152E-9</v>
      </c>
      <c r="S343" s="73">
        <v>2.2706789200000001E-2</v>
      </c>
      <c r="T343" s="74">
        <v>1.7835434200945742E-9</v>
      </c>
      <c r="U343" s="73">
        <v>3.1661579299999999E-2</v>
      </c>
      <c r="V343" s="74">
        <v>9.637097062140941E-9</v>
      </c>
      <c r="W343" s="73">
        <v>0</v>
      </c>
      <c r="X343" s="74"/>
      <c r="Y343" s="73">
        <v>0</v>
      </c>
      <c r="Z343" s="74"/>
      <c r="AA343" s="73">
        <v>0</v>
      </c>
      <c r="AB343" s="74"/>
      <c r="AC343" s="73">
        <v>2108.2110076174004</v>
      </c>
      <c r="AD343" s="74">
        <v>1.9714516871250808E-5</v>
      </c>
      <c r="AE343" s="41"/>
    </row>
    <row r="344" spans="1:31" x14ac:dyDescent="0.3">
      <c r="A344" s="75" t="s">
        <v>957</v>
      </c>
      <c r="B344" t="s">
        <v>546</v>
      </c>
      <c r="E344" s="76">
        <v>0</v>
      </c>
      <c r="F344" s="54"/>
      <c r="G344" s="76">
        <v>7.5116297499999998E-2</v>
      </c>
      <c r="H344" s="54">
        <v>7.5642762629404866E-9</v>
      </c>
      <c r="I344" s="76">
        <v>2107.9452422393001</v>
      </c>
      <c r="J344" s="54">
        <v>5.8924772913189938E-4</v>
      </c>
      <c r="K344" s="76">
        <v>0</v>
      </c>
      <c r="L344" s="54"/>
      <c r="M344" s="76">
        <v>4.15358345E-2</v>
      </c>
      <c r="N344" s="54">
        <v>1.678458881918858E-9</v>
      </c>
      <c r="O344" s="76">
        <v>6.64013678E-2</v>
      </c>
      <c r="P344" s="54">
        <v>2.1043859150132568E-8</v>
      </c>
      <c r="Q344" s="76">
        <v>2.83435098E-2</v>
      </c>
      <c r="R344" s="54">
        <v>6.4462589557907152E-9</v>
      </c>
      <c r="S344" s="76">
        <v>2.2706789200000001E-2</v>
      </c>
      <c r="T344" s="54">
        <v>1.7835434200945742E-9</v>
      </c>
      <c r="U344" s="76">
        <v>3.1661579299999999E-2</v>
      </c>
      <c r="V344" s="54">
        <v>9.637097062140941E-9</v>
      </c>
      <c r="W344" s="76">
        <v>0</v>
      </c>
      <c r="X344" s="54"/>
      <c r="Y344" s="76">
        <v>0</v>
      </c>
      <c r="Z344" s="54"/>
      <c r="AA344" s="76">
        <v>0</v>
      </c>
      <c r="AB344" s="54"/>
      <c r="AC344" s="76">
        <v>2108.2110076174004</v>
      </c>
      <c r="AD344" s="54">
        <v>1.9714516871250808E-5</v>
      </c>
      <c r="AE344" s="41"/>
    </row>
    <row r="345" spans="1:31" x14ac:dyDescent="0.3">
      <c r="A345" s="55" t="s">
        <v>360</v>
      </c>
      <c r="B345" t="s">
        <v>542</v>
      </c>
      <c r="E345" s="73">
        <v>0</v>
      </c>
      <c r="F345" s="74"/>
      <c r="G345" s="73">
        <v>0</v>
      </c>
      <c r="H345" s="74"/>
      <c r="I345" s="73">
        <v>0</v>
      </c>
      <c r="J345" s="74"/>
      <c r="K345" s="73">
        <v>0</v>
      </c>
      <c r="L345" s="74"/>
      <c r="M345" s="73">
        <v>0</v>
      </c>
      <c r="N345" s="74"/>
      <c r="O345" s="73">
        <v>0</v>
      </c>
      <c r="P345" s="74"/>
      <c r="Q345" s="73">
        <v>46.212319999999998</v>
      </c>
      <c r="R345" s="74">
        <v>1.051022204977121E-5</v>
      </c>
      <c r="S345" s="73">
        <v>0</v>
      </c>
      <c r="T345" s="74"/>
      <c r="U345" s="73">
        <v>0</v>
      </c>
      <c r="V345" s="74"/>
      <c r="W345" s="73">
        <v>0</v>
      </c>
      <c r="X345" s="74"/>
      <c r="Y345" s="73">
        <v>0</v>
      </c>
      <c r="Z345" s="74"/>
      <c r="AA345" s="73">
        <v>0</v>
      </c>
      <c r="AB345" s="74"/>
      <c r="AC345" s="73">
        <v>46.212319999999998</v>
      </c>
      <c r="AD345" s="74">
        <v>4.3214533982026326E-7</v>
      </c>
      <c r="AE345" s="41"/>
    </row>
    <row r="346" spans="1:31" x14ac:dyDescent="0.3">
      <c r="A346" s="75" t="s">
        <v>958</v>
      </c>
      <c r="B346" t="s">
        <v>543</v>
      </c>
      <c r="E346" s="76">
        <v>0</v>
      </c>
      <c r="F346" s="54"/>
      <c r="G346" s="76">
        <v>0</v>
      </c>
      <c r="H346" s="54"/>
      <c r="I346" s="76">
        <v>0</v>
      </c>
      <c r="J346" s="54"/>
      <c r="K346" s="76">
        <v>0</v>
      </c>
      <c r="L346" s="54"/>
      <c r="M346" s="76">
        <v>0</v>
      </c>
      <c r="N346" s="54"/>
      <c r="O346" s="76">
        <v>0</v>
      </c>
      <c r="P346" s="54"/>
      <c r="Q346" s="76">
        <v>46.212319999999998</v>
      </c>
      <c r="R346" s="54">
        <v>1.051022204977121E-5</v>
      </c>
      <c r="S346" s="76">
        <v>0</v>
      </c>
      <c r="T346" s="54"/>
      <c r="U346" s="76">
        <v>0</v>
      </c>
      <c r="V346" s="54"/>
      <c r="W346" s="76">
        <v>0</v>
      </c>
      <c r="X346" s="54"/>
      <c r="Y346" s="76">
        <v>0</v>
      </c>
      <c r="Z346" s="54"/>
      <c r="AA346" s="76">
        <v>0</v>
      </c>
      <c r="AB346" s="54"/>
      <c r="AC346" s="76">
        <v>46.212319999999998</v>
      </c>
      <c r="AD346" s="54">
        <v>4.3214533982026326E-7</v>
      </c>
      <c r="AE346" s="41"/>
    </row>
    <row r="347" spans="1:31" x14ac:dyDescent="0.3">
      <c r="A347" s="55" t="s">
        <v>339</v>
      </c>
      <c r="B347" t="s">
        <v>542</v>
      </c>
      <c r="E347" s="73">
        <v>0</v>
      </c>
      <c r="F347" s="74"/>
      <c r="G347" s="73">
        <v>0</v>
      </c>
      <c r="H347" s="74"/>
      <c r="I347" s="73">
        <v>0</v>
      </c>
      <c r="J347" s="74"/>
      <c r="K347" s="73">
        <v>0</v>
      </c>
      <c r="L347" s="74"/>
      <c r="M347" s="73">
        <v>6.7811028100000004E-2</v>
      </c>
      <c r="N347" s="74">
        <v>2.7402368045956619E-9</v>
      </c>
      <c r="O347" s="73">
        <v>6.7811028100000004E-2</v>
      </c>
      <c r="P347" s="74">
        <v>2.1490607369116296E-8</v>
      </c>
      <c r="Q347" s="73">
        <v>0</v>
      </c>
      <c r="R347" s="74"/>
      <c r="S347" s="73">
        <v>0</v>
      </c>
      <c r="T347" s="74"/>
      <c r="U347" s="73">
        <v>0</v>
      </c>
      <c r="V347" s="74"/>
      <c r="W347" s="73">
        <v>0</v>
      </c>
      <c r="X347" s="74"/>
      <c r="Y347" s="73">
        <v>0</v>
      </c>
      <c r="Z347" s="74"/>
      <c r="AA347" s="73">
        <v>0</v>
      </c>
      <c r="AB347" s="74"/>
      <c r="AC347" s="73">
        <v>0.13562205620000001</v>
      </c>
      <c r="AD347" s="74">
        <v>1.268242744871321E-9</v>
      </c>
      <c r="AE347" s="41"/>
    </row>
    <row r="348" spans="1:31" x14ac:dyDescent="0.3">
      <c r="A348" s="75" t="s">
        <v>959</v>
      </c>
      <c r="B348" t="s">
        <v>738</v>
      </c>
      <c r="E348" s="76">
        <v>0</v>
      </c>
      <c r="F348" s="54"/>
      <c r="G348" s="76">
        <v>0</v>
      </c>
      <c r="H348" s="54"/>
      <c r="I348" s="76">
        <v>0</v>
      </c>
      <c r="J348" s="54"/>
      <c r="K348" s="76">
        <v>0</v>
      </c>
      <c r="L348" s="54"/>
      <c r="M348" s="76">
        <v>6.7811028100000004E-2</v>
      </c>
      <c r="N348" s="54">
        <v>2.7402368045956619E-9</v>
      </c>
      <c r="O348" s="76">
        <v>6.7811028100000004E-2</v>
      </c>
      <c r="P348" s="54">
        <v>2.1490607369116296E-8</v>
      </c>
      <c r="Q348" s="76">
        <v>0</v>
      </c>
      <c r="R348" s="54"/>
      <c r="S348" s="76">
        <v>0</v>
      </c>
      <c r="T348" s="54"/>
      <c r="U348" s="76">
        <v>0</v>
      </c>
      <c r="V348" s="54"/>
      <c r="W348" s="76">
        <v>0</v>
      </c>
      <c r="X348" s="54"/>
      <c r="Y348" s="76">
        <v>0</v>
      </c>
      <c r="Z348" s="54"/>
      <c r="AA348" s="76">
        <v>0</v>
      </c>
      <c r="AB348" s="54"/>
      <c r="AC348" s="76">
        <v>0.13562205620000001</v>
      </c>
      <c r="AD348" s="54">
        <v>1.268242744871321E-9</v>
      </c>
      <c r="AE348" s="41"/>
    </row>
    <row r="349" spans="1:31" x14ac:dyDescent="0.3">
      <c r="A349" s="55" t="s">
        <v>295</v>
      </c>
      <c r="B349" t="s">
        <v>542</v>
      </c>
      <c r="E349" s="73">
        <v>485.11803973500002</v>
      </c>
      <c r="F349" s="74">
        <v>3.5019748604774931E-4</v>
      </c>
      <c r="G349" s="73">
        <v>1061.9042314810999</v>
      </c>
      <c r="H349" s="74">
        <v>1.069346764822713E-4</v>
      </c>
      <c r="I349" s="73">
        <v>8732.2028291674997</v>
      </c>
      <c r="J349" s="74">
        <v>2.440969805240307E-3</v>
      </c>
      <c r="K349" s="73">
        <v>0</v>
      </c>
      <c r="L349" s="74"/>
      <c r="M349" s="73">
        <v>0</v>
      </c>
      <c r="N349" s="74"/>
      <c r="O349" s="73">
        <v>0</v>
      </c>
      <c r="P349" s="74"/>
      <c r="Q349" s="73">
        <v>0</v>
      </c>
      <c r="R349" s="74"/>
      <c r="S349" s="73">
        <v>0</v>
      </c>
      <c r="T349" s="74"/>
      <c r="U349" s="73">
        <v>0</v>
      </c>
      <c r="V349" s="74"/>
      <c r="W349" s="73">
        <v>0</v>
      </c>
      <c r="X349" s="74"/>
      <c r="Y349" s="73">
        <v>0</v>
      </c>
      <c r="Z349" s="74"/>
      <c r="AA349" s="73">
        <v>0</v>
      </c>
      <c r="AB349" s="74"/>
      <c r="AC349" s="73">
        <v>10279.225100383601</v>
      </c>
      <c r="AD349" s="74">
        <v>9.6124133652979339E-5</v>
      </c>
      <c r="AE349" s="41"/>
    </row>
    <row r="350" spans="1:31" x14ac:dyDescent="0.3">
      <c r="A350" s="75" t="s">
        <v>960</v>
      </c>
      <c r="B350" t="s">
        <v>543</v>
      </c>
      <c r="E350" s="76">
        <v>485.11803973500002</v>
      </c>
      <c r="F350" s="54">
        <v>3.5019748604774931E-4</v>
      </c>
      <c r="G350" s="76">
        <v>1061.9042314810999</v>
      </c>
      <c r="H350" s="54">
        <v>1.069346764822713E-4</v>
      </c>
      <c r="I350" s="76">
        <v>8732.2028291674997</v>
      </c>
      <c r="J350" s="54">
        <v>2.440969805240307E-3</v>
      </c>
      <c r="K350" s="76">
        <v>0</v>
      </c>
      <c r="L350" s="54"/>
      <c r="M350" s="76">
        <v>0</v>
      </c>
      <c r="N350" s="54"/>
      <c r="O350" s="76">
        <v>0</v>
      </c>
      <c r="P350" s="54"/>
      <c r="Q350" s="76">
        <v>0</v>
      </c>
      <c r="R350" s="54"/>
      <c r="S350" s="76">
        <v>0</v>
      </c>
      <c r="T350" s="54"/>
      <c r="U350" s="76">
        <v>0</v>
      </c>
      <c r="V350" s="54"/>
      <c r="W350" s="76">
        <v>0</v>
      </c>
      <c r="X350" s="54"/>
      <c r="Y350" s="76">
        <v>0</v>
      </c>
      <c r="Z350" s="54"/>
      <c r="AA350" s="76">
        <v>0</v>
      </c>
      <c r="AB350" s="54"/>
      <c r="AC350" s="76">
        <v>10279.225100383601</v>
      </c>
      <c r="AD350" s="54">
        <v>9.6124133652979339E-5</v>
      </c>
      <c r="AE350" s="41"/>
    </row>
    <row r="351" spans="1:31" x14ac:dyDescent="0.3">
      <c r="A351" s="55" t="s">
        <v>332</v>
      </c>
      <c r="B351" t="s">
        <v>542</v>
      </c>
      <c r="E351" s="73">
        <v>0</v>
      </c>
      <c r="F351" s="74"/>
      <c r="G351" s="73">
        <v>0</v>
      </c>
      <c r="H351" s="74"/>
      <c r="I351" s="73">
        <v>0</v>
      </c>
      <c r="J351" s="74"/>
      <c r="K351" s="73">
        <v>0</v>
      </c>
      <c r="L351" s="74"/>
      <c r="M351" s="73">
        <v>0</v>
      </c>
      <c r="N351" s="74"/>
      <c r="O351" s="73">
        <v>0</v>
      </c>
      <c r="P351" s="74"/>
      <c r="Q351" s="73">
        <v>218977.91926445503</v>
      </c>
      <c r="R351" s="74">
        <v>4.9802878441642731E-2</v>
      </c>
      <c r="S351" s="73">
        <v>0.107020081</v>
      </c>
      <c r="T351" s="74">
        <v>8.4060744830245911E-9</v>
      </c>
      <c r="U351" s="73">
        <v>0</v>
      </c>
      <c r="V351" s="74"/>
      <c r="W351" s="73">
        <v>137792.60909128402</v>
      </c>
      <c r="X351" s="74">
        <v>2.1859918062943552E-2</v>
      </c>
      <c r="Y351" s="73">
        <v>218608.09245</v>
      </c>
      <c r="Z351" s="74">
        <v>1.0298116193189029E-2</v>
      </c>
      <c r="AA351" s="73">
        <v>45679.302899999995</v>
      </c>
      <c r="AB351" s="74">
        <v>1.5533465905136351E-2</v>
      </c>
      <c r="AC351" s="73">
        <v>621058.03072582011</v>
      </c>
      <c r="AD351" s="74">
        <v>5.807700927720422E-3</v>
      </c>
      <c r="AE351" s="41"/>
    </row>
    <row r="352" spans="1:31" x14ac:dyDescent="0.3">
      <c r="A352" s="75" t="s">
        <v>961</v>
      </c>
      <c r="B352" t="s">
        <v>543</v>
      </c>
      <c r="E352" s="76">
        <v>0</v>
      </c>
      <c r="F352" s="54"/>
      <c r="G352" s="76">
        <v>0</v>
      </c>
      <c r="H352" s="54"/>
      <c r="I352" s="76">
        <v>0</v>
      </c>
      <c r="J352" s="54"/>
      <c r="K352" s="76">
        <v>0</v>
      </c>
      <c r="L352" s="54"/>
      <c r="M352" s="76">
        <v>0</v>
      </c>
      <c r="N352" s="54"/>
      <c r="O352" s="76">
        <v>0</v>
      </c>
      <c r="P352" s="54"/>
      <c r="Q352" s="76">
        <v>218977.91926445503</v>
      </c>
      <c r="R352" s="54">
        <v>4.9802878441642731E-2</v>
      </c>
      <c r="S352" s="76">
        <v>0.107020081</v>
      </c>
      <c r="T352" s="54">
        <v>8.4060744830245911E-9</v>
      </c>
      <c r="U352" s="76">
        <v>0</v>
      </c>
      <c r="V352" s="54"/>
      <c r="W352" s="76">
        <v>137792.60909128402</v>
      </c>
      <c r="X352" s="54">
        <v>2.1859918062943552E-2</v>
      </c>
      <c r="Y352" s="76">
        <v>218608.09245</v>
      </c>
      <c r="Z352" s="54">
        <v>1.0298116193189029E-2</v>
      </c>
      <c r="AA352" s="76">
        <v>45679.302899999995</v>
      </c>
      <c r="AB352" s="54">
        <v>1.5533465905136351E-2</v>
      </c>
      <c r="AC352" s="76">
        <v>621058.03072582011</v>
      </c>
      <c r="AD352" s="54">
        <v>5.807700927720422E-3</v>
      </c>
      <c r="AE352" s="41"/>
    </row>
    <row r="353" spans="1:31" x14ac:dyDescent="0.3">
      <c r="A353" s="55" t="s">
        <v>358</v>
      </c>
      <c r="B353" t="s">
        <v>542</v>
      </c>
      <c r="E353" s="73">
        <v>0</v>
      </c>
      <c r="F353" s="74"/>
      <c r="G353" s="73">
        <v>0</v>
      </c>
      <c r="H353" s="74"/>
      <c r="I353" s="73">
        <v>0</v>
      </c>
      <c r="J353" s="74"/>
      <c r="K353" s="73">
        <v>0</v>
      </c>
      <c r="L353" s="74"/>
      <c r="M353" s="73">
        <v>0</v>
      </c>
      <c r="N353" s="74"/>
      <c r="O353" s="73">
        <v>0</v>
      </c>
      <c r="P353" s="74"/>
      <c r="Q353" s="73">
        <v>0.19411992150000001</v>
      </c>
      <c r="R353" s="74">
        <v>4.4149341111832443E-8</v>
      </c>
      <c r="S353" s="73">
        <v>8.2856064000000011E-3</v>
      </c>
      <c r="T353" s="74">
        <v>6.5080706241873658E-10</v>
      </c>
      <c r="U353" s="73">
        <v>0</v>
      </c>
      <c r="V353" s="74"/>
      <c r="W353" s="73">
        <v>0</v>
      </c>
      <c r="X353" s="74"/>
      <c r="Y353" s="73">
        <v>0</v>
      </c>
      <c r="Z353" s="74"/>
      <c r="AA353" s="73">
        <v>0</v>
      </c>
      <c r="AB353" s="74"/>
      <c r="AC353" s="73">
        <v>0.20240552790000002</v>
      </c>
      <c r="AD353" s="74">
        <v>1.8927551275470542E-9</v>
      </c>
      <c r="AE353" s="41"/>
    </row>
    <row r="354" spans="1:31" x14ac:dyDescent="0.3">
      <c r="A354" s="75" t="s">
        <v>962</v>
      </c>
      <c r="B354" t="s">
        <v>543</v>
      </c>
      <c r="E354" s="76">
        <v>0</v>
      </c>
      <c r="F354" s="54"/>
      <c r="G354" s="76">
        <v>0</v>
      </c>
      <c r="H354" s="54"/>
      <c r="I354" s="76">
        <v>0</v>
      </c>
      <c r="J354" s="54"/>
      <c r="K354" s="76">
        <v>0</v>
      </c>
      <c r="L354" s="54"/>
      <c r="M354" s="76">
        <v>0</v>
      </c>
      <c r="N354" s="54"/>
      <c r="O354" s="76">
        <v>0</v>
      </c>
      <c r="P354" s="54"/>
      <c r="Q354" s="76">
        <v>0.19411992150000001</v>
      </c>
      <c r="R354" s="54">
        <v>4.4149341111832443E-8</v>
      </c>
      <c r="S354" s="76">
        <v>8.2856064000000011E-3</v>
      </c>
      <c r="T354" s="54">
        <v>6.5080706241873658E-10</v>
      </c>
      <c r="U354" s="76">
        <v>0</v>
      </c>
      <c r="V354" s="54"/>
      <c r="W354" s="76">
        <v>0</v>
      </c>
      <c r="X354" s="54"/>
      <c r="Y354" s="76">
        <v>0</v>
      </c>
      <c r="Z354" s="54"/>
      <c r="AA354" s="76">
        <v>0</v>
      </c>
      <c r="AB354" s="54"/>
      <c r="AC354" s="76">
        <v>0.20240552790000002</v>
      </c>
      <c r="AD354" s="54">
        <v>1.8927551275470542E-9</v>
      </c>
      <c r="AE354" s="41"/>
    </row>
    <row r="355" spans="1:31" x14ac:dyDescent="0.3">
      <c r="A355" s="55" t="s">
        <v>383</v>
      </c>
      <c r="B355" t="s">
        <v>542</v>
      </c>
      <c r="E355" s="73">
        <v>891.50941100590001</v>
      </c>
      <c r="F355" s="74">
        <v>6.4356368749494508E-4</v>
      </c>
      <c r="G355" s="73">
        <v>1036.0087719533001</v>
      </c>
      <c r="H355" s="74">
        <v>1.04326981263746E-4</v>
      </c>
      <c r="I355" s="73">
        <v>13694.916219843701</v>
      </c>
      <c r="J355" s="74">
        <v>3.8282295580989384E-3</v>
      </c>
      <c r="K355" s="73">
        <v>0</v>
      </c>
      <c r="L355" s="74"/>
      <c r="M355" s="73">
        <v>2.2010695420000004</v>
      </c>
      <c r="N355" s="74">
        <v>8.8944998143493972E-8</v>
      </c>
      <c r="O355" s="73">
        <v>2.194496569</v>
      </c>
      <c r="P355" s="74">
        <v>6.9547779260482596E-7</v>
      </c>
      <c r="Q355" s="73">
        <v>0</v>
      </c>
      <c r="R355" s="74"/>
      <c r="S355" s="73">
        <v>0</v>
      </c>
      <c r="T355" s="74"/>
      <c r="U355" s="73">
        <v>0</v>
      </c>
      <c r="V355" s="74"/>
      <c r="W355" s="73">
        <v>0</v>
      </c>
      <c r="X355" s="74"/>
      <c r="Y355" s="73">
        <v>0</v>
      </c>
      <c r="Z355" s="74"/>
      <c r="AA355" s="73">
        <v>0</v>
      </c>
      <c r="AB355" s="74"/>
      <c r="AC355" s="73">
        <v>15626.8299689139</v>
      </c>
      <c r="AD355" s="74">
        <v>1.4613119936912432E-4</v>
      </c>
      <c r="AE355" s="41"/>
    </row>
    <row r="356" spans="1:31" x14ac:dyDescent="0.3">
      <c r="A356" s="75" t="s">
        <v>963</v>
      </c>
      <c r="B356" t="s">
        <v>543</v>
      </c>
      <c r="E356" s="76">
        <v>891.50941100590001</v>
      </c>
      <c r="F356" s="54">
        <v>6.4356368749494508E-4</v>
      </c>
      <c r="G356" s="76">
        <v>1036.0087719533001</v>
      </c>
      <c r="H356" s="54">
        <v>1.04326981263746E-4</v>
      </c>
      <c r="I356" s="76">
        <v>13694.916219843701</v>
      </c>
      <c r="J356" s="54">
        <v>3.8282295580989384E-3</v>
      </c>
      <c r="K356" s="76">
        <v>0</v>
      </c>
      <c r="L356" s="54"/>
      <c r="M356" s="76">
        <v>2.2010695420000004</v>
      </c>
      <c r="N356" s="54">
        <v>8.8944998143493972E-8</v>
      </c>
      <c r="O356" s="76">
        <v>2.194496569</v>
      </c>
      <c r="P356" s="54">
        <v>6.9547779260482596E-7</v>
      </c>
      <c r="Q356" s="76">
        <v>0</v>
      </c>
      <c r="R356" s="54"/>
      <c r="S356" s="76">
        <v>0</v>
      </c>
      <c r="T356" s="54"/>
      <c r="U356" s="76">
        <v>0</v>
      </c>
      <c r="V356" s="54"/>
      <c r="W356" s="76">
        <v>0</v>
      </c>
      <c r="X356" s="54"/>
      <c r="Y356" s="76">
        <v>0</v>
      </c>
      <c r="Z356" s="54"/>
      <c r="AA356" s="76">
        <v>0</v>
      </c>
      <c r="AB356" s="54"/>
      <c r="AC356" s="76">
        <v>15626.8299689139</v>
      </c>
      <c r="AD356" s="54">
        <v>1.4613119936912432E-4</v>
      </c>
      <c r="AE356" s="41"/>
    </row>
    <row r="357" spans="1:31" x14ac:dyDescent="0.3">
      <c r="A357" s="55" t="s">
        <v>392</v>
      </c>
      <c r="B357" t="s">
        <v>542</v>
      </c>
      <c r="E357" s="73">
        <v>4343.3615896782994</v>
      </c>
      <c r="F357" s="74">
        <v>3.1353901218197843E-3</v>
      </c>
      <c r="G357" s="73">
        <v>210.23680030049999</v>
      </c>
      <c r="H357" s="74">
        <v>2.1171028006400761E-5</v>
      </c>
      <c r="I357" s="73">
        <v>0</v>
      </c>
      <c r="J357" s="74"/>
      <c r="K357" s="73">
        <v>76486.514429856892</v>
      </c>
      <c r="L357" s="74">
        <v>1.0710934745186286E-2</v>
      </c>
      <c r="M357" s="73">
        <v>0.49423176000000002</v>
      </c>
      <c r="N357" s="74">
        <v>1.9971855562415373E-8</v>
      </c>
      <c r="O357" s="73">
        <v>0</v>
      </c>
      <c r="P357" s="74"/>
      <c r="Q357" s="73">
        <v>17381.777129259797</v>
      </c>
      <c r="R357" s="74">
        <v>3.9531955385091093E-3</v>
      </c>
      <c r="S357" s="73">
        <v>23175.700532598203</v>
      </c>
      <c r="T357" s="74">
        <v>1.8203748591191326E-3</v>
      </c>
      <c r="U357" s="73">
        <v>0</v>
      </c>
      <c r="V357" s="74"/>
      <c r="W357" s="73">
        <v>0</v>
      </c>
      <c r="X357" s="74"/>
      <c r="Y357" s="73">
        <v>0</v>
      </c>
      <c r="Z357" s="74"/>
      <c r="AA357" s="73">
        <v>0</v>
      </c>
      <c r="AB357" s="74"/>
      <c r="AC357" s="73">
        <v>121598.08471345367</v>
      </c>
      <c r="AD357" s="74">
        <v>1.137100358518867E-3</v>
      </c>
      <c r="AE357" s="41"/>
    </row>
    <row r="358" spans="1:31" x14ac:dyDescent="0.3">
      <c r="A358" s="75" t="s">
        <v>964</v>
      </c>
      <c r="B358" t="s">
        <v>543</v>
      </c>
      <c r="E358" s="76">
        <v>4343.3615896782994</v>
      </c>
      <c r="F358" s="54">
        <v>3.1353901218197843E-3</v>
      </c>
      <c r="G358" s="76">
        <v>210.23680030049999</v>
      </c>
      <c r="H358" s="54">
        <v>2.1171028006400761E-5</v>
      </c>
      <c r="I358" s="76">
        <v>0</v>
      </c>
      <c r="J358" s="54"/>
      <c r="K358" s="76">
        <v>76486.514429856892</v>
      </c>
      <c r="L358" s="54">
        <v>1.0710934745186286E-2</v>
      </c>
      <c r="M358" s="76">
        <v>0.49423176000000002</v>
      </c>
      <c r="N358" s="54">
        <v>1.9971855562415373E-8</v>
      </c>
      <c r="O358" s="76">
        <v>0</v>
      </c>
      <c r="P358" s="54"/>
      <c r="Q358" s="76">
        <v>17381.777129259797</v>
      </c>
      <c r="R358" s="54">
        <v>3.9531955385091093E-3</v>
      </c>
      <c r="S358" s="76">
        <v>23175.700532598203</v>
      </c>
      <c r="T358" s="54">
        <v>1.8203748591191326E-3</v>
      </c>
      <c r="U358" s="76">
        <v>0</v>
      </c>
      <c r="V358" s="54"/>
      <c r="W358" s="76">
        <v>0</v>
      </c>
      <c r="X358" s="54"/>
      <c r="Y358" s="76">
        <v>0</v>
      </c>
      <c r="Z358" s="54"/>
      <c r="AA358" s="76">
        <v>0</v>
      </c>
      <c r="AB358" s="54"/>
      <c r="AC358" s="76">
        <v>121598.08471345367</v>
      </c>
      <c r="AD358" s="54">
        <v>1.137100358518867E-3</v>
      </c>
      <c r="AE358" s="41"/>
    </row>
    <row r="359" spans="1:31" x14ac:dyDescent="0.3">
      <c r="A359" s="55" t="s">
        <v>395</v>
      </c>
      <c r="B359" t="s">
        <v>542</v>
      </c>
      <c r="E359" s="73">
        <v>611.08215306010004</v>
      </c>
      <c r="F359" s="74">
        <v>4.411285836477903E-4</v>
      </c>
      <c r="G359" s="73">
        <v>0</v>
      </c>
      <c r="H359" s="74"/>
      <c r="I359" s="73">
        <v>0</v>
      </c>
      <c r="J359" s="74"/>
      <c r="K359" s="73">
        <v>62.554105057499996</v>
      </c>
      <c r="L359" s="74">
        <v>8.759883259275141E-6</v>
      </c>
      <c r="M359" s="73">
        <v>109.6135324844</v>
      </c>
      <c r="N359" s="74">
        <v>4.429471789640881E-6</v>
      </c>
      <c r="O359" s="73">
        <v>0</v>
      </c>
      <c r="P359" s="74"/>
      <c r="Q359" s="73">
        <v>6.1830183153</v>
      </c>
      <c r="R359" s="74">
        <v>1.4062244750232254E-6</v>
      </c>
      <c r="S359" s="73">
        <v>0.52280312699999998</v>
      </c>
      <c r="T359" s="74">
        <v>4.1064461776291913E-8</v>
      </c>
      <c r="U359" s="73">
        <v>0</v>
      </c>
      <c r="V359" s="74"/>
      <c r="W359" s="73">
        <v>0</v>
      </c>
      <c r="X359" s="74"/>
      <c r="Y359" s="73">
        <v>0</v>
      </c>
      <c r="Z359" s="74"/>
      <c r="AA359" s="73">
        <v>0</v>
      </c>
      <c r="AB359" s="74"/>
      <c r="AC359" s="73">
        <v>789.9556120443001</v>
      </c>
      <c r="AD359" s="74">
        <v>7.3871131423353797E-6</v>
      </c>
      <c r="AE359" s="41"/>
    </row>
    <row r="360" spans="1:31" x14ac:dyDescent="0.3">
      <c r="A360" s="75" t="s">
        <v>965</v>
      </c>
      <c r="B360" t="s">
        <v>543</v>
      </c>
      <c r="E360" s="76">
        <v>611.08215306010004</v>
      </c>
      <c r="F360" s="54">
        <v>4.411285836477903E-4</v>
      </c>
      <c r="G360" s="76">
        <v>0</v>
      </c>
      <c r="H360" s="54"/>
      <c r="I360" s="76">
        <v>0</v>
      </c>
      <c r="J360" s="54"/>
      <c r="K360" s="76">
        <v>5.9355448900000001</v>
      </c>
      <c r="L360" s="54">
        <v>8.3119533512298473E-7</v>
      </c>
      <c r="M360" s="76">
        <v>0</v>
      </c>
      <c r="N360" s="54"/>
      <c r="O360" s="76">
        <v>0</v>
      </c>
      <c r="P360" s="54"/>
      <c r="Q360" s="76">
        <v>0</v>
      </c>
      <c r="R360" s="54"/>
      <c r="S360" s="76">
        <v>0</v>
      </c>
      <c r="T360" s="54"/>
      <c r="U360" s="76">
        <v>0</v>
      </c>
      <c r="V360" s="54"/>
      <c r="W360" s="76">
        <v>0</v>
      </c>
      <c r="X360" s="54"/>
      <c r="Y360" s="76">
        <v>0</v>
      </c>
      <c r="Z360" s="54"/>
      <c r="AA360" s="76">
        <v>0</v>
      </c>
      <c r="AB360" s="54"/>
      <c r="AC360" s="76">
        <v>617.01769795010011</v>
      </c>
      <c r="AD360" s="54">
        <v>5.7699185575570011E-6</v>
      </c>
      <c r="AE360" s="41"/>
    </row>
    <row r="361" spans="1:31" x14ac:dyDescent="0.3">
      <c r="A361" s="75" t="s">
        <v>966</v>
      </c>
      <c r="B361" t="s">
        <v>738</v>
      </c>
      <c r="E361" s="76">
        <v>0</v>
      </c>
      <c r="F361" s="54"/>
      <c r="G361" s="76">
        <v>0</v>
      </c>
      <c r="H361" s="54"/>
      <c r="I361" s="76">
        <v>0</v>
      </c>
      <c r="J361" s="54"/>
      <c r="K361" s="76">
        <v>56.6185601675</v>
      </c>
      <c r="L361" s="54">
        <v>7.9286879241521566E-6</v>
      </c>
      <c r="M361" s="76">
        <v>109.6135324844</v>
      </c>
      <c r="N361" s="54">
        <v>4.429471789640881E-6</v>
      </c>
      <c r="O361" s="76">
        <v>0</v>
      </c>
      <c r="P361" s="54"/>
      <c r="Q361" s="76">
        <v>0</v>
      </c>
      <c r="R361" s="54"/>
      <c r="S361" s="76">
        <v>0</v>
      </c>
      <c r="T361" s="54"/>
      <c r="U361" s="76">
        <v>0</v>
      </c>
      <c r="V361" s="54"/>
      <c r="W361" s="76">
        <v>0</v>
      </c>
      <c r="X361" s="54"/>
      <c r="Y361" s="76">
        <v>0</v>
      </c>
      <c r="Z361" s="54"/>
      <c r="AA361" s="76">
        <v>0</v>
      </c>
      <c r="AB361" s="54"/>
      <c r="AC361" s="76">
        <v>166.23209265189999</v>
      </c>
      <c r="AD361" s="54">
        <v>1.554486426305557E-6</v>
      </c>
      <c r="AE361" s="41"/>
    </row>
    <row r="362" spans="1:31" x14ac:dyDescent="0.3">
      <c r="A362" s="75" t="s">
        <v>967</v>
      </c>
      <c r="B362" t="s">
        <v>543</v>
      </c>
      <c r="E362" s="76">
        <v>0</v>
      </c>
      <c r="F362" s="54"/>
      <c r="G362" s="76">
        <v>0</v>
      </c>
      <c r="H362" s="54"/>
      <c r="I362" s="76">
        <v>0</v>
      </c>
      <c r="J362" s="54"/>
      <c r="K362" s="76">
        <v>0</v>
      </c>
      <c r="L362" s="54"/>
      <c r="M362" s="76">
        <v>0</v>
      </c>
      <c r="N362" s="54"/>
      <c r="O362" s="76">
        <v>0</v>
      </c>
      <c r="P362" s="54"/>
      <c r="Q362" s="76">
        <v>6.1830183153</v>
      </c>
      <c r="R362" s="54">
        <v>1.4062244750232254E-6</v>
      </c>
      <c r="S362" s="76">
        <v>0.52280312699999998</v>
      </c>
      <c r="T362" s="54">
        <v>4.1064461776291913E-8</v>
      </c>
      <c r="U362" s="76">
        <v>0</v>
      </c>
      <c r="V362" s="54"/>
      <c r="W362" s="76">
        <v>0</v>
      </c>
      <c r="X362" s="54"/>
      <c r="Y362" s="76">
        <v>0</v>
      </c>
      <c r="Z362" s="54"/>
      <c r="AA362" s="76">
        <v>0</v>
      </c>
      <c r="AB362" s="54"/>
      <c r="AC362" s="76">
        <v>6.7058214422999995</v>
      </c>
      <c r="AD362" s="54">
        <v>6.2708158472821559E-8</v>
      </c>
      <c r="AE362" s="41"/>
    </row>
    <row r="363" spans="1:31" x14ac:dyDescent="0.3">
      <c r="A363" s="55" t="s">
        <v>397</v>
      </c>
      <c r="B363" t="s">
        <v>542</v>
      </c>
      <c r="E363" s="73">
        <v>222.55652000110001</v>
      </c>
      <c r="F363" s="74">
        <v>1.6065931881340792E-4</v>
      </c>
      <c r="G363" s="73">
        <v>24825.110173582703</v>
      </c>
      <c r="H363" s="74">
        <v>2.499910110863944E-3</v>
      </c>
      <c r="I363" s="73">
        <v>20027.865193307502</v>
      </c>
      <c r="J363" s="74">
        <v>5.5985202309996856E-3</v>
      </c>
      <c r="K363" s="73">
        <v>0</v>
      </c>
      <c r="L363" s="74"/>
      <c r="M363" s="73">
        <v>0</v>
      </c>
      <c r="N363" s="74"/>
      <c r="O363" s="73">
        <v>0</v>
      </c>
      <c r="P363" s="74"/>
      <c r="Q363" s="73">
        <v>9.1085305999999994E-3</v>
      </c>
      <c r="R363" s="74">
        <v>2.0715834901414988E-9</v>
      </c>
      <c r="S363" s="73">
        <v>24968.114306225401</v>
      </c>
      <c r="T363" s="74">
        <v>1.9611630508745603E-3</v>
      </c>
      <c r="U363" s="73">
        <v>11454.945096351201</v>
      </c>
      <c r="V363" s="74">
        <v>3.4866364905250299E-3</v>
      </c>
      <c r="W363" s="73">
        <v>0</v>
      </c>
      <c r="X363" s="74"/>
      <c r="Y363" s="73">
        <v>501.26088256290001</v>
      </c>
      <c r="Z363" s="74">
        <v>2.3613228375403745E-5</v>
      </c>
      <c r="AA363" s="73">
        <v>0</v>
      </c>
      <c r="AB363" s="74"/>
      <c r="AC363" s="73">
        <v>81999.861280561396</v>
      </c>
      <c r="AD363" s="74">
        <v>7.6680543020351828E-4</v>
      </c>
      <c r="AE363" s="41"/>
    </row>
    <row r="364" spans="1:31" x14ac:dyDescent="0.3">
      <c r="A364" s="75" t="s">
        <v>968</v>
      </c>
      <c r="B364" t="s">
        <v>738</v>
      </c>
      <c r="E364" s="76">
        <v>0</v>
      </c>
      <c r="F364" s="54"/>
      <c r="G364" s="76">
        <v>0.58190586350000006</v>
      </c>
      <c r="H364" s="54">
        <v>5.8598424803072026E-8</v>
      </c>
      <c r="I364" s="76">
        <v>1949.4757237365</v>
      </c>
      <c r="J364" s="54">
        <v>5.4494970751194311E-4</v>
      </c>
      <c r="K364" s="76">
        <v>0</v>
      </c>
      <c r="L364" s="54"/>
      <c r="M364" s="76">
        <v>0</v>
      </c>
      <c r="N364" s="54"/>
      <c r="O364" s="76">
        <v>0</v>
      </c>
      <c r="P364" s="54"/>
      <c r="Q364" s="76">
        <v>0</v>
      </c>
      <c r="R364" s="54"/>
      <c r="S364" s="76">
        <v>0</v>
      </c>
      <c r="T364" s="54"/>
      <c r="U364" s="76">
        <v>0</v>
      </c>
      <c r="V364" s="54"/>
      <c r="W364" s="76">
        <v>0</v>
      </c>
      <c r="X364" s="54"/>
      <c r="Y364" s="76">
        <v>0</v>
      </c>
      <c r="Z364" s="54"/>
      <c r="AA364" s="76">
        <v>0</v>
      </c>
      <c r="AB364" s="54"/>
      <c r="AC364" s="76">
        <v>1950.0576295999999</v>
      </c>
      <c r="AD364" s="54">
        <v>1.8235576941659477E-5</v>
      </c>
      <c r="AE364" s="41"/>
    </row>
    <row r="365" spans="1:31" x14ac:dyDescent="0.3">
      <c r="A365" s="75" t="s">
        <v>969</v>
      </c>
      <c r="B365" t="s">
        <v>546</v>
      </c>
      <c r="E365" s="76">
        <v>0</v>
      </c>
      <c r="F365" s="54"/>
      <c r="G365" s="76">
        <v>0</v>
      </c>
      <c r="H365" s="54"/>
      <c r="I365" s="76">
        <v>0</v>
      </c>
      <c r="J365" s="54"/>
      <c r="K365" s="76">
        <v>0</v>
      </c>
      <c r="L365" s="54"/>
      <c r="M365" s="76">
        <v>0</v>
      </c>
      <c r="N365" s="54"/>
      <c r="O365" s="76">
        <v>0</v>
      </c>
      <c r="P365" s="54"/>
      <c r="Q365" s="76">
        <v>0</v>
      </c>
      <c r="R365" s="54"/>
      <c r="S365" s="76">
        <v>0</v>
      </c>
      <c r="T365" s="54"/>
      <c r="U365" s="76">
        <v>0</v>
      </c>
      <c r="V365" s="54"/>
      <c r="W365" s="76">
        <v>0</v>
      </c>
      <c r="X365" s="54"/>
      <c r="Y365" s="76">
        <v>15.916336854900001</v>
      </c>
      <c r="Z365" s="54">
        <v>7.4978142146858588E-7</v>
      </c>
      <c r="AA365" s="76">
        <v>0</v>
      </c>
      <c r="AB365" s="54"/>
      <c r="AC365" s="76">
        <v>15.916336854900001</v>
      </c>
      <c r="AD365" s="54">
        <v>1.4883846556187919E-7</v>
      </c>
      <c r="AE365" s="41"/>
    </row>
    <row r="366" spans="1:31" x14ac:dyDescent="0.3">
      <c r="A366" s="75" t="s">
        <v>970</v>
      </c>
      <c r="B366" t="s">
        <v>738</v>
      </c>
      <c r="E366" s="76">
        <v>0</v>
      </c>
      <c r="F366" s="54"/>
      <c r="G366" s="76">
        <v>0</v>
      </c>
      <c r="H366" s="54"/>
      <c r="I366" s="76">
        <v>0</v>
      </c>
      <c r="J366" s="54"/>
      <c r="K366" s="76">
        <v>0</v>
      </c>
      <c r="L366" s="54"/>
      <c r="M366" s="76">
        <v>0</v>
      </c>
      <c r="N366" s="54"/>
      <c r="O366" s="76">
        <v>0</v>
      </c>
      <c r="P366" s="54"/>
      <c r="Q366" s="76">
        <v>0</v>
      </c>
      <c r="R366" s="54"/>
      <c r="S366" s="76">
        <v>0</v>
      </c>
      <c r="T366" s="54"/>
      <c r="U366" s="76">
        <v>0</v>
      </c>
      <c r="V366" s="54"/>
      <c r="W366" s="76">
        <v>0</v>
      </c>
      <c r="X366" s="54"/>
      <c r="Y366" s="76">
        <v>485.344545708</v>
      </c>
      <c r="Z366" s="54">
        <v>2.2863446953935157E-5</v>
      </c>
      <c r="AA366" s="76">
        <v>0</v>
      </c>
      <c r="AB366" s="54"/>
      <c r="AC366" s="76">
        <v>485.344545708</v>
      </c>
      <c r="AD366" s="54">
        <v>4.5386032044029592E-6</v>
      </c>
      <c r="AE366" s="41"/>
    </row>
    <row r="367" spans="1:31" x14ac:dyDescent="0.3">
      <c r="A367" s="75" t="s">
        <v>971</v>
      </c>
      <c r="B367" t="s">
        <v>546</v>
      </c>
      <c r="E367" s="76">
        <v>222.55652000110001</v>
      </c>
      <c r="F367" s="54">
        <v>1.6065931881340792E-4</v>
      </c>
      <c r="G367" s="76">
        <v>24824.528267719201</v>
      </c>
      <c r="H367" s="54">
        <v>2.499851512439141E-3</v>
      </c>
      <c r="I367" s="76">
        <v>18078.389469571001</v>
      </c>
      <c r="J367" s="54">
        <v>5.0535705234877422E-3</v>
      </c>
      <c r="K367" s="76">
        <v>0</v>
      </c>
      <c r="L367" s="54"/>
      <c r="M367" s="76">
        <v>0</v>
      </c>
      <c r="N367" s="54"/>
      <c r="O367" s="76">
        <v>0</v>
      </c>
      <c r="P367" s="54"/>
      <c r="Q367" s="76">
        <v>9.1085305999999994E-3</v>
      </c>
      <c r="R367" s="54">
        <v>2.0715834901414988E-9</v>
      </c>
      <c r="S367" s="76">
        <v>24968.114306225401</v>
      </c>
      <c r="T367" s="54">
        <v>1.9611630508745603E-3</v>
      </c>
      <c r="U367" s="76">
        <v>11454.945096351201</v>
      </c>
      <c r="V367" s="54">
        <v>3.4866364905250299E-3</v>
      </c>
      <c r="W367" s="76">
        <v>0</v>
      </c>
      <c r="X367" s="54"/>
      <c r="Y367" s="76">
        <v>0</v>
      </c>
      <c r="Z367" s="54"/>
      <c r="AA367" s="76">
        <v>0</v>
      </c>
      <c r="AB367" s="54"/>
      <c r="AC367" s="76">
        <v>79548.542768398489</v>
      </c>
      <c r="AD367" s="54">
        <v>7.4388241159189399E-4</v>
      </c>
      <c r="AE367" s="41"/>
    </row>
    <row r="368" spans="1:31" x14ac:dyDescent="0.3">
      <c r="A368" s="55" t="s">
        <v>400</v>
      </c>
      <c r="B368" t="s">
        <v>542</v>
      </c>
      <c r="E368" s="73">
        <v>0</v>
      </c>
      <c r="F368" s="74"/>
      <c r="G368" s="73">
        <v>0</v>
      </c>
      <c r="H368" s="74"/>
      <c r="I368" s="73">
        <v>0</v>
      </c>
      <c r="J368" s="74"/>
      <c r="K368" s="73">
        <v>0</v>
      </c>
      <c r="L368" s="74"/>
      <c r="M368" s="73">
        <v>0</v>
      </c>
      <c r="N368" s="74"/>
      <c r="O368" s="73">
        <v>0</v>
      </c>
      <c r="P368" s="74"/>
      <c r="Q368" s="73">
        <v>3.7486688E-3</v>
      </c>
      <c r="R368" s="74">
        <v>8.5257224651455246E-10</v>
      </c>
      <c r="S368" s="73">
        <v>49.916247488499998</v>
      </c>
      <c r="T368" s="74">
        <v>3.9207566503469581E-6</v>
      </c>
      <c r="U368" s="73">
        <v>0.16750901110000002</v>
      </c>
      <c r="V368" s="74">
        <v>5.0986104750433099E-8</v>
      </c>
      <c r="W368" s="73">
        <v>0</v>
      </c>
      <c r="X368" s="74"/>
      <c r="Y368" s="73">
        <v>3689.0735465039998</v>
      </c>
      <c r="Z368" s="74">
        <v>1.7378363079494555E-4</v>
      </c>
      <c r="AA368" s="73">
        <v>0</v>
      </c>
      <c r="AB368" s="74"/>
      <c r="AC368" s="73">
        <v>3739.1610516723999</v>
      </c>
      <c r="AD368" s="74">
        <v>3.4966022552376982E-5</v>
      </c>
      <c r="AE368" s="41"/>
    </row>
    <row r="369" spans="1:31" x14ac:dyDescent="0.3">
      <c r="A369" s="75" t="s">
        <v>972</v>
      </c>
      <c r="B369" t="s">
        <v>739</v>
      </c>
      <c r="E369" s="76">
        <v>0</v>
      </c>
      <c r="F369" s="54"/>
      <c r="G369" s="76">
        <v>0</v>
      </c>
      <c r="H369" s="54"/>
      <c r="I369" s="76">
        <v>0</v>
      </c>
      <c r="J369" s="54"/>
      <c r="K369" s="76">
        <v>0</v>
      </c>
      <c r="L369" s="54"/>
      <c r="M369" s="76">
        <v>0</v>
      </c>
      <c r="N369" s="54"/>
      <c r="O369" s="76">
        <v>0</v>
      </c>
      <c r="P369" s="54"/>
      <c r="Q369" s="76">
        <v>3.7486688E-3</v>
      </c>
      <c r="R369" s="54">
        <v>8.5257224651455246E-10</v>
      </c>
      <c r="S369" s="76">
        <v>49.916247488499998</v>
      </c>
      <c r="T369" s="54">
        <v>3.9207566503469581E-6</v>
      </c>
      <c r="U369" s="76">
        <v>0.16750901110000002</v>
      </c>
      <c r="V369" s="54">
        <v>5.0986104750433099E-8</v>
      </c>
      <c r="W369" s="76">
        <v>0</v>
      </c>
      <c r="X369" s="54"/>
      <c r="Y369" s="76">
        <v>3594.6139739999999</v>
      </c>
      <c r="Z369" s="54">
        <v>1.6933386115328581E-4</v>
      </c>
      <c r="AA369" s="76">
        <v>0</v>
      </c>
      <c r="AB369" s="54"/>
      <c r="AC369" s="76">
        <v>3644.7014791684001</v>
      </c>
      <c r="AD369" s="54">
        <v>3.4082702605249944E-5</v>
      </c>
      <c r="AE369" s="41"/>
    </row>
    <row r="370" spans="1:31" x14ac:dyDescent="0.3">
      <c r="A370" s="75" t="s">
        <v>973</v>
      </c>
      <c r="B370" t="s">
        <v>738</v>
      </c>
      <c r="E370" s="76">
        <v>0</v>
      </c>
      <c r="F370" s="54"/>
      <c r="G370" s="76">
        <v>0</v>
      </c>
      <c r="H370" s="54"/>
      <c r="I370" s="76">
        <v>0</v>
      </c>
      <c r="J370" s="54"/>
      <c r="K370" s="76">
        <v>0</v>
      </c>
      <c r="L370" s="54"/>
      <c r="M370" s="76">
        <v>0</v>
      </c>
      <c r="N370" s="54"/>
      <c r="O370" s="76">
        <v>0</v>
      </c>
      <c r="P370" s="54"/>
      <c r="Q370" s="76">
        <v>0</v>
      </c>
      <c r="R370" s="54"/>
      <c r="S370" s="76">
        <v>0</v>
      </c>
      <c r="T370" s="54"/>
      <c r="U370" s="76">
        <v>0</v>
      </c>
      <c r="V370" s="54"/>
      <c r="W370" s="76">
        <v>0</v>
      </c>
      <c r="X370" s="54"/>
      <c r="Y370" s="76">
        <v>94.459572503999993</v>
      </c>
      <c r="Z370" s="54">
        <v>4.4497696416597392E-6</v>
      </c>
      <c r="AA370" s="76">
        <v>0</v>
      </c>
      <c r="AB370" s="54"/>
      <c r="AC370" s="76">
        <v>94.459572503999993</v>
      </c>
      <c r="AD370" s="54">
        <v>8.8331994712704045E-7</v>
      </c>
      <c r="AE370" s="41"/>
    </row>
    <row r="371" spans="1:31" x14ac:dyDescent="0.3">
      <c r="A371" s="55" t="s">
        <v>401</v>
      </c>
      <c r="B371" t="s">
        <v>542</v>
      </c>
      <c r="E371" s="73">
        <v>37.263515730199998</v>
      </c>
      <c r="F371" s="74">
        <v>2.6899823261870978E-5</v>
      </c>
      <c r="G371" s="73">
        <v>0</v>
      </c>
      <c r="H371" s="74"/>
      <c r="I371" s="73">
        <v>0</v>
      </c>
      <c r="J371" s="74"/>
      <c r="K371" s="73">
        <v>0</v>
      </c>
      <c r="L371" s="74"/>
      <c r="M371" s="73">
        <v>0</v>
      </c>
      <c r="N371" s="74"/>
      <c r="O371" s="73">
        <v>0</v>
      </c>
      <c r="P371" s="74"/>
      <c r="Q371" s="73">
        <v>0</v>
      </c>
      <c r="R371" s="74"/>
      <c r="S371" s="73">
        <v>0</v>
      </c>
      <c r="T371" s="74"/>
      <c r="U371" s="73">
        <v>0</v>
      </c>
      <c r="V371" s="74"/>
      <c r="W371" s="73">
        <v>0</v>
      </c>
      <c r="X371" s="74"/>
      <c r="Y371" s="73">
        <v>0</v>
      </c>
      <c r="Z371" s="74"/>
      <c r="AA371" s="73">
        <v>0</v>
      </c>
      <c r="AB371" s="74"/>
      <c r="AC371" s="73">
        <v>37.263515730199998</v>
      </c>
      <c r="AD371" s="74">
        <v>3.4846237254751555E-7</v>
      </c>
      <c r="AE371" s="41"/>
    </row>
    <row r="372" spans="1:31" x14ac:dyDescent="0.3">
      <c r="A372" s="75" t="s">
        <v>974</v>
      </c>
      <c r="B372" t="s">
        <v>543</v>
      </c>
      <c r="E372" s="76">
        <v>37.263515730199998</v>
      </c>
      <c r="F372" s="54">
        <v>2.6899823261870978E-5</v>
      </c>
      <c r="G372" s="76">
        <v>0</v>
      </c>
      <c r="H372" s="54"/>
      <c r="I372" s="76">
        <v>0</v>
      </c>
      <c r="J372" s="54"/>
      <c r="K372" s="76">
        <v>0</v>
      </c>
      <c r="L372" s="54"/>
      <c r="M372" s="76">
        <v>0</v>
      </c>
      <c r="N372" s="54"/>
      <c r="O372" s="76">
        <v>0</v>
      </c>
      <c r="P372" s="54"/>
      <c r="Q372" s="76">
        <v>0</v>
      </c>
      <c r="R372" s="54"/>
      <c r="S372" s="76">
        <v>0</v>
      </c>
      <c r="T372" s="54"/>
      <c r="U372" s="76">
        <v>0</v>
      </c>
      <c r="V372" s="54"/>
      <c r="W372" s="76">
        <v>0</v>
      </c>
      <c r="X372" s="54"/>
      <c r="Y372" s="76">
        <v>0</v>
      </c>
      <c r="Z372" s="54"/>
      <c r="AA372" s="76">
        <v>0</v>
      </c>
      <c r="AB372" s="54"/>
      <c r="AC372" s="76">
        <v>37.263515730199998</v>
      </c>
      <c r="AD372" s="54">
        <v>3.4846237254751555E-7</v>
      </c>
      <c r="AE372" s="41"/>
    </row>
    <row r="373" spans="1:31" x14ac:dyDescent="0.3">
      <c r="A373" s="55" t="s">
        <v>404</v>
      </c>
      <c r="B373" t="s">
        <v>542</v>
      </c>
      <c r="E373" s="73">
        <v>0</v>
      </c>
      <c r="F373" s="74"/>
      <c r="G373" s="73">
        <v>0</v>
      </c>
      <c r="H373" s="74"/>
      <c r="I373" s="73">
        <v>0</v>
      </c>
      <c r="J373" s="74"/>
      <c r="K373" s="73">
        <v>0</v>
      </c>
      <c r="L373" s="74"/>
      <c r="M373" s="73">
        <v>53321.715867570303</v>
      </c>
      <c r="N373" s="74">
        <v>2.1547251589967955E-3</v>
      </c>
      <c r="O373" s="73">
        <v>10588.279620621801</v>
      </c>
      <c r="P373" s="74">
        <v>3.3556276378177898E-3</v>
      </c>
      <c r="Q373" s="73">
        <v>5.7994911900000001E-2</v>
      </c>
      <c r="R373" s="74">
        <v>1.3189976219023817E-8</v>
      </c>
      <c r="S373" s="73">
        <v>54533.489418632998</v>
      </c>
      <c r="T373" s="74">
        <v>4.2834257794316412E-3</v>
      </c>
      <c r="U373" s="73">
        <v>15824.2036282141</v>
      </c>
      <c r="V373" s="74">
        <v>4.8165438890845893E-3</v>
      </c>
      <c r="W373" s="73">
        <v>0</v>
      </c>
      <c r="X373" s="74"/>
      <c r="Y373" s="73">
        <v>1.6709476172</v>
      </c>
      <c r="Z373" s="74">
        <v>7.8714436056815535E-8</v>
      </c>
      <c r="AA373" s="73">
        <v>1.6709476172</v>
      </c>
      <c r="AB373" s="74">
        <v>5.6821374655971441E-7</v>
      </c>
      <c r="AC373" s="73">
        <v>134271.0884251855</v>
      </c>
      <c r="AD373" s="74">
        <v>1.2556094378195772E-3</v>
      </c>
      <c r="AE373" s="41"/>
    </row>
    <row r="374" spans="1:31" x14ac:dyDescent="0.3">
      <c r="A374" s="75" t="s">
        <v>975</v>
      </c>
      <c r="B374" t="s">
        <v>546</v>
      </c>
      <c r="E374" s="76">
        <v>0</v>
      </c>
      <c r="F374" s="54"/>
      <c r="G374" s="76">
        <v>0</v>
      </c>
      <c r="H374" s="54"/>
      <c r="I374" s="76">
        <v>0</v>
      </c>
      <c r="J374" s="54"/>
      <c r="K374" s="76">
        <v>0</v>
      </c>
      <c r="L374" s="54"/>
      <c r="M374" s="76">
        <v>0</v>
      </c>
      <c r="N374" s="54"/>
      <c r="O374" s="76">
        <v>0</v>
      </c>
      <c r="P374" s="54"/>
      <c r="Q374" s="76">
        <v>0</v>
      </c>
      <c r="R374" s="54"/>
      <c r="S374" s="76">
        <v>57.3315495055</v>
      </c>
      <c r="T374" s="54">
        <v>4.5032041731536782E-6</v>
      </c>
      <c r="U374" s="76">
        <v>18.525294947999999</v>
      </c>
      <c r="V374" s="54">
        <v>5.6386974202093953E-6</v>
      </c>
      <c r="W374" s="76">
        <v>0</v>
      </c>
      <c r="X374" s="54"/>
      <c r="Y374" s="76">
        <v>1.6709476172</v>
      </c>
      <c r="Z374" s="54">
        <v>7.8714436056815535E-8</v>
      </c>
      <c r="AA374" s="76">
        <v>1.6709476172</v>
      </c>
      <c r="AB374" s="54">
        <v>5.6821374655971441E-7</v>
      </c>
      <c r="AC374" s="76">
        <v>79.198739687900002</v>
      </c>
      <c r="AD374" s="54">
        <v>7.4061129750170763E-7</v>
      </c>
      <c r="AE374" s="41"/>
    </row>
    <row r="375" spans="1:31" x14ac:dyDescent="0.3">
      <c r="A375" s="75" t="s">
        <v>976</v>
      </c>
      <c r="B375" t="s">
        <v>546</v>
      </c>
      <c r="E375" s="76">
        <v>0</v>
      </c>
      <c r="F375" s="54"/>
      <c r="G375" s="76">
        <v>0</v>
      </c>
      <c r="H375" s="54"/>
      <c r="I375" s="76">
        <v>0</v>
      </c>
      <c r="J375" s="54"/>
      <c r="K375" s="76">
        <v>0</v>
      </c>
      <c r="L375" s="54"/>
      <c r="M375" s="76">
        <v>53321.715867570303</v>
      </c>
      <c r="N375" s="54">
        <v>2.1547251589967955E-3</v>
      </c>
      <c r="O375" s="76">
        <v>10588.279620621801</v>
      </c>
      <c r="P375" s="54">
        <v>3.3556276378177898E-3</v>
      </c>
      <c r="Q375" s="76">
        <v>5.7994911900000001E-2</v>
      </c>
      <c r="R375" s="54">
        <v>1.3189976219023817E-8</v>
      </c>
      <c r="S375" s="76">
        <v>54476.157869127499</v>
      </c>
      <c r="T375" s="54">
        <v>4.2789225752584877E-3</v>
      </c>
      <c r="U375" s="76">
        <v>15805.6783332661</v>
      </c>
      <c r="V375" s="54">
        <v>4.8109051916643795E-3</v>
      </c>
      <c r="W375" s="76">
        <v>0</v>
      </c>
      <c r="X375" s="54"/>
      <c r="Y375" s="76">
        <v>0</v>
      </c>
      <c r="Z375" s="54"/>
      <c r="AA375" s="76">
        <v>0</v>
      </c>
      <c r="AB375" s="54"/>
      <c r="AC375" s="76">
        <v>134191.88968549759</v>
      </c>
      <c r="AD375" s="54">
        <v>1.2548688265220755E-3</v>
      </c>
      <c r="AE375" s="41"/>
    </row>
    <row r="376" spans="1:31" x14ac:dyDescent="0.3">
      <c r="A376" s="55" t="s">
        <v>406</v>
      </c>
      <c r="B376" t="s">
        <v>542</v>
      </c>
      <c r="E376" s="73">
        <v>27219.426236175299</v>
      </c>
      <c r="F376" s="74">
        <v>1.9649186092477153E-2</v>
      </c>
      <c r="G376" s="73">
        <v>41733.295883717401</v>
      </c>
      <c r="H376" s="74">
        <v>4.2025790665131688E-3</v>
      </c>
      <c r="I376" s="73">
        <v>0</v>
      </c>
      <c r="J376" s="74"/>
      <c r="K376" s="73">
        <v>0</v>
      </c>
      <c r="L376" s="74"/>
      <c r="M376" s="73">
        <v>0</v>
      </c>
      <c r="N376" s="74"/>
      <c r="O376" s="73">
        <v>0</v>
      </c>
      <c r="P376" s="74"/>
      <c r="Q376" s="73">
        <v>265620.03628880205</v>
      </c>
      <c r="R376" s="74">
        <v>6.041085066197923E-2</v>
      </c>
      <c r="S376" s="73">
        <v>102693.49136970601</v>
      </c>
      <c r="T376" s="74">
        <v>8.0662351337184249E-3</v>
      </c>
      <c r="U376" s="73">
        <v>0</v>
      </c>
      <c r="V376" s="74"/>
      <c r="W376" s="73">
        <v>29754.832181580001</v>
      </c>
      <c r="X376" s="74">
        <v>4.7204142352444776E-3</v>
      </c>
      <c r="Y376" s="73">
        <v>0</v>
      </c>
      <c r="Z376" s="74"/>
      <c r="AA376" s="73">
        <v>0</v>
      </c>
      <c r="AB376" s="74"/>
      <c r="AC376" s="73">
        <v>467021.08195998071</v>
      </c>
      <c r="AD376" s="74">
        <v>4.3672549693852822E-3</v>
      </c>
      <c r="AE376" s="41"/>
    </row>
    <row r="377" spans="1:31" x14ac:dyDescent="0.3">
      <c r="A377" s="75" t="s">
        <v>977</v>
      </c>
      <c r="B377" t="s">
        <v>543</v>
      </c>
      <c r="E377" s="76">
        <v>0</v>
      </c>
      <c r="F377" s="54"/>
      <c r="G377" s="76">
        <v>0</v>
      </c>
      <c r="H377" s="54"/>
      <c r="I377" s="76">
        <v>0</v>
      </c>
      <c r="J377" s="54"/>
      <c r="K377" s="76">
        <v>0</v>
      </c>
      <c r="L377" s="54"/>
      <c r="M377" s="76">
        <v>0</v>
      </c>
      <c r="N377" s="54"/>
      <c r="O377" s="76">
        <v>0</v>
      </c>
      <c r="P377" s="54"/>
      <c r="Q377" s="76">
        <v>0</v>
      </c>
      <c r="R377" s="54"/>
      <c r="S377" s="76">
        <v>0</v>
      </c>
      <c r="T377" s="54"/>
      <c r="U377" s="76">
        <v>0</v>
      </c>
      <c r="V377" s="54"/>
      <c r="W377" s="76">
        <v>29754.832181580001</v>
      </c>
      <c r="X377" s="54">
        <v>4.7204142352444776E-3</v>
      </c>
      <c r="Y377" s="76">
        <v>0</v>
      </c>
      <c r="Z377" s="54"/>
      <c r="AA377" s="76">
        <v>0</v>
      </c>
      <c r="AB377" s="54"/>
      <c r="AC377" s="76">
        <v>29754.832181580001</v>
      </c>
      <c r="AD377" s="54">
        <v>2.7824640841238427E-4</v>
      </c>
      <c r="AE377" s="41"/>
    </row>
    <row r="378" spans="1:31" x14ac:dyDescent="0.3">
      <c r="A378" s="75" t="s">
        <v>978</v>
      </c>
      <c r="B378" t="s">
        <v>543</v>
      </c>
      <c r="E378" s="76">
        <v>27219.426236175299</v>
      </c>
      <c r="F378" s="54">
        <v>1.9649186092477153E-2</v>
      </c>
      <c r="G378" s="76">
        <v>41733.295883717401</v>
      </c>
      <c r="H378" s="54">
        <v>4.2025790665131688E-3</v>
      </c>
      <c r="I378" s="76">
        <v>0</v>
      </c>
      <c r="J378" s="54"/>
      <c r="K378" s="76">
        <v>0</v>
      </c>
      <c r="L378" s="54"/>
      <c r="M378" s="76">
        <v>0</v>
      </c>
      <c r="N378" s="54"/>
      <c r="O378" s="76">
        <v>0</v>
      </c>
      <c r="P378" s="54"/>
      <c r="Q378" s="76">
        <v>265620.03628880205</v>
      </c>
      <c r="R378" s="54">
        <v>6.041085066197923E-2</v>
      </c>
      <c r="S378" s="76">
        <v>102693.49136970601</v>
      </c>
      <c r="T378" s="54">
        <v>8.0662351337184249E-3</v>
      </c>
      <c r="U378" s="76">
        <v>0</v>
      </c>
      <c r="V378" s="54"/>
      <c r="W378" s="76">
        <v>0</v>
      </c>
      <c r="X378" s="54"/>
      <c r="Y378" s="76">
        <v>0</v>
      </c>
      <c r="Z378" s="54"/>
      <c r="AA378" s="76">
        <v>0</v>
      </c>
      <c r="AB378" s="54"/>
      <c r="AC378" s="76">
        <v>437266.2497784007</v>
      </c>
      <c r="AD378" s="54">
        <v>4.0890085609728982E-3</v>
      </c>
      <c r="AE378" s="41"/>
    </row>
    <row r="379" spans="1:31" x14ac:dyDescent="0.3">
      <c r="A379" s="55" t="s">
        <v>412</v>
      </c>
      <c r="B379" t="s">
        <v>542</v>
      </c>
      <c r="E379" s="73">
        <v>2368.8647417067</v>
      </c>
      <c r="F379" s="74">
        <v>1.7100384017588741E-3</v>
      </c>
      <c r="G379" s="73">
        <v>1074.2935499686</v>
      </c>
      <c r="H379" s="74">
        <v>1.0818229159201505E-4</v>
      </c>
      <c r="I379" s="73">
        <v>0</v>
      </c>
      <c r="J379" s="74"/>
      <c r="K379" s="73">
        <v>1.0302186391999999</v>
      </c>
      <c r="L379" s="74">
        <v>1.4426862957476332E-7</v>
      </c>
      <c r="M379" s="73">
        <v>0.39089171</v>
      </c>
      <c r="N379" s="74">
        <v>1.5795894567086415E-8</v>
      </c>
      <c r="O379" s="73">
        <v>0</v>
      </c>
      <c r="P379" s="74"/>
      <c r="Q379" s="73">
        <v>2.4610542061</v>
      </c>
      <c r="R379" s="74">
        <v>5.5972576539404215E-7</v>
      </c>
      <c r="S379" s="73">
        <v>0.31857674359999999</v>
      </c>
      <c r="T379" s="74">
        <v>2.5023152760097682E-8</v>
      </c>
      <c r="U379" s="73">
        <v>0</v>
      </c>
      <c r="V379" s="74"/>
      <c r="W379" s="73">
        <v>55389.355306999998</v>
      </c>
      <c r="X379" s="74">
        <v>8.7871677338525432E-3</v>
      </c>
      <c r="Y379" s="73">
        <v>0</v>
      </c>
      <c r="Z379" s="74"/>
      <c r="AA379" s="73">
        <v>0</v>
      </c>
      <c r="AB379" s="74"/>
      <c r="AC379" s="73">
        <v>58836.714339974205</v>
      </c>
      <c r="AD379" s="74">
        <v>5.5019985822732777E-4</v>
      </c>
      <c r="AE379" s="41"/>
    </row>
    <row r="380" spans="1:31" x14ac:dyDescent="0.3">
      <c r="A380" s="75" t="s">
        <v>979</v>
      </c>
      <c r="B380" t="s">
        <v>543</v>
      </c>
      <c r="E380" s="76">
        <v>2368.8647417067</v>
      </c>
      <c r="F380" s="54">
        <v>1.7100384017588741E-3</v>
      </c>
      <c r="G380" s="76">
        <v>1074.2935499686</v>
      </c>
      <c r="H380" s="54">
        <v>1.0818229159201505E-4</v>
      </c>
      <c r="I380" s="76">
        <v>0</v>
      </c>
      <c r="J380" s="54"/>
      <c r="K380" s="76">
        <v>0.6695974992</v>
      </c>
      <c r="L380" s="54">
        <v>9.3768361297838062E-8</v>
      </c>
      <c r="M380" s="76">
        <v>0.39089171</v>
      </c>
      <c r="N380" s="54">
        <v>1.5795894567086415E-8</v>
      </c>
      <c r="O380" s="76">
        <v>0</v>
      </c>
      <c r="P380" s="54"/>
      <c r="Q380" s="76">
        <v>2.4610542061</v>
      </c>
      <c r="R380" s="54">
        <v>5.5972576539404215E-7</v>
      </c>
      <c r="S380" s="76">
        <v>0.31857674359999999</v>
      </c>
      <c r="T380" s="54">
        <v>2.5023152760097682E-8</v>
      </c>
      <c r="U380" s="76">
        <v>0</v>
      </c>
      <c r="V380" s="54"/>
      <c r="W380" s="76">
        <v>55389.355306999998</v>
      </c>
      <c r="X380" s="54">
        <v>8.7871677338525432E-3</v>
      </c>
      <c r="Y380" s="76">
        <v>0</v>
      </c>
      <c r="Z380" s="54"/>
      <c r="AA380" s="76">
        <v>0</v>
      </c>
      <c r="AB380" s="54"/>
      <c r="AC380" s="76">
        <v>58836.353718834202</v>
      </c>
      <c r="AD380" s="54">
        <v>5.5019648595030092E-4</v>
      </c>
      <c r="AE380" s="41"/>
    </row>
    <row r="381" spans="1:31" x14ac:dyDescent="0.3">
      <c r="A381" s="75" t="s">
        <v>980</v>
      </c>
      <c r="B381" t="s">
        <v>543</v>
      </c>
      <c r="E381" s="76">
        <v>0</v>
      </c>
      <c r="F381" s="54"/>
      <c r="G381" s="76">
        <v>0</v>
      </c>
      <c r="H381" s="54"/>
      <c r="I381" s="76">
        <v>0</v>
      </c>
      <c r="J381" s="54"/>
      <c r="K381" s="76">
        <v>0.36062113999999995</v>
      </c>
      <c r="L381" s="54">
        <v>5.0500268276925248E-8</v>
      </c>
      <c r="M381" s="76">
        <v>0</v>
      </c>
      <c r="N381" s="54"/>
      <c r="O381" s="76">
        <v>0</v>
      </c>
      <c r="P381" s="54"/>
      <c r="Q381" s="76">
        <v>0</v>
      </c>
      <c r="R381" s="54"/>
      <c r="S381" s="76">
        <v>0</v>
      </c>
      <c r="T381" s="54"/>
      <c r="U381" s="76">
        <v>0</v>
      </c>
      <c r="V381" s="54"/>
      <c r="W381" s="76">
        <v>0</v>
      </c>
      <c r="X381" s="54"/>
      <c r="Y381" s="76">
        <v>0</v>
      </c>
      <c r="Z381" s="54"/>
      <c r="AA381" s="76">
        <v>0</v>
      </c>
      <c r="AB381" s="54"/>
      <c r="AC381" s="76">
        <v>0.36062113999999995</v>
      </c>
      <c r="AD381" s="54">
        <v>3.3722770268116969E-9</v>
      </c>
      <c r="AE381" s="41"/>
    </row>
    <row r="382" spans="1:31" x14ac:dyDescent="0.3">
      <c r="A382" s="55" t="s">
        <v>415</v>
      </c>
      <c r="B382" t="s">
        <v>542</v>
      </c>
      <c r="E382" s="73">
        <v>2288.665148</v>
      </c>
      <c r="F382" s="74">
        <v>1.6521438404403972E-3</v>
      </c>
      <c r="G382" s="73">
        <v>0</v>
      </c>
      <c r="H382" s="74"/>
      <c r="I382" s="73">
        <v>1353.7899143999998</v>
      </c>
      <c r="J382" s="74">
        <v>3.7843375472810744E-4</v>
      </c>
      <c r="K382" s="73">
        <v>0</v>
      </c>
      <c r="L382" s="74"/>
      <c r="M382" s="73">
        <v>0</v>
      </c>
      <c r="N382" s="74"/>
      <c r="O382" s="73">
        <v>0</v>
      </c>
      <c r="P382" s="74"/>
      <c r="Q382" s="73">
        <v>0</v>
      </c>
      <c r="R382" s="74"/>
      <c r="S382" s="73">
        <v>0</v>
      </c>
      <c r="T382" s="74"/>
      <c r="U382" s="73">
        <v>0</v>
      </c>
      <c r="V382" s="74"/>
      <c r="W382" s="73">
        <v>161.74312</v>
      </c>
      <c r="X382" s="74">
        <v>2.5659513770455883E-5</v>
      </c>
      <c r="Y382" s="73">
        <v>22620.930640000002</v>
      </c>
      <c r="Z382" s="74">
        <v>1.065619161294639E-3</v>
      </c>
      <c r="AA382" s="73">
        <v>1340.1572800000001</v>
      </c>
      <c r="AB382" s="74">
        <v>4.5572690682195747E-4</v>
      </c>
      <c r="AC382" s="73">
        <v>27765.286102400001</v>
      </c>
      <c r="AD382" s="74">
        <v>2.5964156307081053E-4</v>
      </c>
      <c r="AE382" s="41"/>
    </row>
    <row r="383" spans="1:31" x14ac:dyDescent="0.3">
      <c r="A383" s="75" t="s">
        <v>981</v>
      </c>
      <c r="B383" t="s">
        <v>543</v>
      </c>
      <c r="E383" s="76">
        <v>2288.665148</v>
      </c>
      <c r="F383" s="54">
        <v>1.6521438404403972E-3</v>
      </c>
      <c r="G383" s="76">
        <v>0</v>
      </c>
      <c r="H383" s="54"/>
      <c r="I383" s="76">
        <v>1353.7899143999998</v>
      </c>
      <c r="J383" s="54">
        <v>3.7843375472810744E-4</v>
      </c>
      <c r="K383" s="76">
        <v>0</v>
      </c>
      <c r="L383" s="54"/>
      <c r="M383" s="76">
        <v>0</v>
      </c>
      <c r="N383" s="54"/>
      <c r="O383" s="76">
        <v>0</v>
      </c>
      <c r="P383" s="54"/>
      <c r="Q383" s="76">
        <v>0</v>
      </c>
      <c r="R383" s="54"/>
      <c r="S383" s="76">
        <v>0</v>
      </c>
      <c r="T383" s="54"/>
      <c r="U383" s="76">
        <v>0</v>
      </c>
      <c r="V383" s="54"/>
      <c r="W383" s="76">
        <v>161.74312</v>
      </c>
      <c r="X383" s="54">
        <v>2.5659513770455883E-5</v>
      </c>
      <c r="Y383" s="76">
        <v>22620.930640000002</v>
      </c>
      <c r="Z383" s="54">
        <v>1.065619161294639E-3</v>
      </c>
      <c r="AA383" s="76">
        <v>1340.1572800000001</v>
      </c>
      <c r="AB383" s="54">
        <v>4.5572690682195747E-4</v>
      </c>
      <c r="AC383" s="76">
        <v>27765.286102400001</v>
      </c>
      <c r="AD383" s="54">
        <v>2.5964156307081053E-4</v>
      </c>
      <c r="AE383" s="41"/>
    </row>
    <row r="384" spans="1:31" x14ac:dyDescent="0.3">
      <c r="A384" s="55" t="s">
        <v>421</v>
      </c>
      <c r="B384" t="s">
        <v>542</v>
      </c>
      <c r="E384" s="73">
        <v>0</v>
      </c>
      <c r="F384" s="74"/>
      <c r="G384" s="73">
        <v>0.13178271259999999</v>
      </c>
      <c r="H384" s="74">
        <v>1.3270633377345152E-8</v>
      </c>
      <c r="I384" s="73">
        <v>7.8508850099999999E-2</v>
      </c>
      <c r="J384" s="74">
        <v>2.1946092674133131E-8</v>
      </c>
      <c r="K384" s="73">
        <v>0</v>
      </c>
      <c r="L384" s="74"/>
      <c r="M384" s="73">
        <v>0</v>
      </c>
      <c r="N384" s="74"/>
      <c r="O384" s="73">
        <v>0</v>
      </c>
      <c r="P384" s="74"/>
      <c r="Q384" s="73">
        <v>0</v>
      </c>
      <c r="R384" s="74"/>
      <c r="S384" s="73">
        <v>0</v>
      </c>
      <c r="T384" s="74"/>
      <c r="U384" s="73">
        <v>0</v>
      </c>
      <c r="V384" s="74"/>
      <c r="W384" s="73">
        <v>0</v>
      </c>
      <c r="X384" s="74"/>
      <c r="Y384" s="73">
        <v>0</v>
      </c>
      <c r="Z384" s="74"/>
      <c r="AA384" s="73">
        <v>0</v>
      </c>
      <c r="AB384" s="74"/>
      <c r="AC384" s="73">
        <v>0.21029156269999999</v>
      </c>
      <c r="AD384" s="74">
        <v>1.9664998170255398E-9</v>
      </c>
      <c r="AE384" s="41"/>
    </row>
    <row r="385" spans="1:31" x14ac:dyDescent="0.3">
      <c r="A385" s="75" t="s">
        <v>982</v>
      </c>
      <c r="B385" t="s">
        <v>543</v>
      </c>
      <c r="E385" s="76">
        <v>0</v>
      </c>
      <c r="F385" s="54"/>
      <c r="G385" s="76">
        <v>0.13178271259999999</v>
      </c>
      <c r="H385" s="54">
        <v>1.3270633377345152E-8</v>
      </c>
      <c r="I385" s="76">
        <v>7.8508850099999999E-2</v>
      </c>
      <c r="J385" s="54">
        <v>2.1946092674133131E-8</v>
      </c>
      <c r="K385" s="76">
        <v>0</v>
      </c>
      <c r="L385" s="54"/>
      <c r="M385" s="76">
        <v>0</v>
      </c>
      <c r="N385" s="54"/>
      <c r="O385" s="76">
        <v>0</v>
      </c>
      <c r="P385" s="54"/>
      <c r="Q385" s="76">
        <v>0</v>
      </c>
      <c r="R385" s="54"/>
      <c r="S385" s="76">
        <v>0</v>
      </c>
      <c r="T385" s="54"/>
      <c r="U385" s="76">
        <v>0</v>
      </c>
      <c r="V385" s="54"/>
      <c r="W385" s="76">
        <v>0</v>
      </c>
      <c r="X385" s="54"/>
      <c r="Y385" s="76">
        <v>0</v>
      </c>
      <c r="Z385" s="54"/>
      <c r="AA385" s="76">
        <v>0</v>
      </c>
      <c r="AB385" s="54"/>
      <c r="AC385" s="76">
        <v>0.21029156269999999</v>
      </c>
      <c r="AD385" s="54">
        <v>1.9664998170255398E-9</v>
      </c>
      <c r="AE385" s="41"/>
    </row>
    <row r="386" spans="1:31" x14ac:dyDescent="0.3">
      <c r="A386" s="55" t="s">
        <v>424</v>
      </c>
      <c r="B386" t="s">
        <v>542</v>
      </c>
      <c r="E386" s="73">
        <v>1543.3052133399999</v>
      </c>
      <c r="F386" s="74">
        <v>1.1140826801891049E-3</v>
      </c>
      <c r="G386" s="73">
        <v>29322.805842769998</v>
      </c>
      <c r="H386" s="74">
        <v>2.9528319629874957E-3</v>
      </c>
      <c r="I386" s="73">
        <v>19291.3194100687</v>
      </c>
      <c r="J386" s="74">
        <v>5.392628767844747E-3</v>
      </c>
      <c r="K386" s="73">
        <v>0</v>
      </c>
      <c r="L386" s="74"/>
      <c r="M386" s="73">
        <v>0</v>
      </c>
      <c r="N386" s="74"/>
      <c r="O386" s="73">
        <v>0</v>
      </c>
      <c r="P386" s="74"/>
      <c r="Q386" s="73">
        <v>0</v>
      </c>
      <c r="R386" s="74"/>
      <c r="S386" s="73">
        <v>0</v>
      </c>
      <c r="T386" s="74"/>
      <c r="U386" s="73">
        <v>0</v>
      </c>
      <c r="V386" s="74"/>
      <c r="W386" s="73">
        <v>0</v>
      </c>
      <c r="X386" s="74"/>
      <c r="Y386" s="73">
        <v>0</v>
      </c>
      <c r="Z386" s="74"/>
      <c r="AA386" s="73">
        <v>0</v>
      </c>
      <c r="AB386" s="74"/>
      <c r="AC386" s="73">
        <v>50157.430466178703</v>
      </c>
      <c r="AD386" s="74">
        <v>4.6903725745251525E-4</v>
      </c>
      <c r="AE386" s="41"/>
    </row>
    <row r="387" spans="1:31" x14ac:dyDescent="0.3">
      <c r="A387" s="75" t="s">
        <v>983</v>
      </c>
      <c r="B387" t="s">
        <v>543</v>
      </c>
      <c r="E387" s="76">
        <v>1543.3052133399999</v>
      </c>
      <c r="F387" s="54">
        <v>1.1140826801891049E-3</v>
      </c>
      <c r="G387" s="76">
        <v>29322.805842769998</v>
      </c>
      <c r="H387" s="54">
        <v>2.9528319629874957E-3</v>
      </c>
      <c r="I387" s="76">
        <v>19291.3194100687</v>
      </c>
      <c r="J387" s="54">
        <v>5.392628767844747E-3</v>
      </c>
      <c r="K387" s="76">
        <v>0</v>
      </c>
      <c r="L387" s="54"/>
      <c r="M387" s="76">
        <v>0</v>
      </c>
      <c r="N387" s="54"/>
      <c r="O387" s="76">
        <v>0</v>
      </c>
      <c r="P387" s="54"/>
      <c r="Q387" s="76">
        <v>0</v>
      </c>
      <c r="R387" s="54"/>
      <c r="S387" s="76">
        <v>0</v>
      </c>
      <c r="T387" s="54"/>
      <c r="U387" s="76">
        <v>0</v>
      </c>
      <c r="V387" s="54"/>
      <c r="W387" s="76">
        <v>0</v>
      </c>
      <c r="X387" s="54"/>
      <c r="Y387" s="76">
        <v>0</v>
      </c>
      <c r="Z387" s="54"/>
      <c r="AA387" s="76">
        <v>0</v>
      </c>
      <c r="AB387" s="54"/>
      <c r="AC387" s="76">
        <v>50157.430466178703</v>
      </c>
      <c r="AD387" s="54">
        <v>4.6903725745251525E-4</v>
      </c>
      <c r="AE387" s="41"/>
    </row>
    <row r="388" spans="1:31" x14ac:dyDescent="0.3">
      <c r="A388" s="55" t="s">
        <v>426</v>
      </c>
      <c r="B388" t="s">
        <v>542</v>
      </c>
      <c r="E388" s="73">
        <v>19153.53054648</v>
      </c>
      <c r="F388" s="74">
        <v>1.3826569405623651E-2</v>
      </c>
      <c r="G388" s="73">
        <v>55339.202512737</v>
      </c>
      <c r="H388" s="74">
        <v>5.572705656547476E-3</v>
      </c>
      <c r="I388" s="73">
        <v>0</v>
      </c>
      <c r="J388" s="74"/>
      <c r="K388" s="73">
        <v>96224.322557929496</v>
      </c>
      <c r="L388" s="74">
        <v>1.347495630439422E-2</v>
      </c>
      <c r="M388" s="73">
        <v>0.26080515450000002</v>
      </c>
      <c r="N388" s="74">
        <v>1.0539109982748632E-8</v>
      </c>
      <c r="O388" s="73">
        <v>0</v>
      </c>
      <c r="P388" s="74"/>
      <c r="Q388" s="73">
        <v>63121.106712707995</v>
      </c>
      <c r="R388" s="74">
        <v>1.4355843800481456E-2</v>
      </c>
      <c r="S388" s="73">
        <v>105162.6517164267</v>
      </c>
      <c r="T388" s="74">
        <v>8.2601795373398804E-3</v>
      </c>
      <c r="U388" s="73">
        <v>0</v>
      </c>
      <c r="V388" s="74"/>
      <c r="W388" s="73">
        <v>32434.772234238</v>
      </c>
      <c r="X388" s="74">
        <v>5.1455696216694104E-3</v>
      </c>
      <c r="Y388" s="73">
        <v>10288.241734716001</v>
      </c>
      <c r="Z388" s="74">
        <v>4.8465501720598372E-4</v>
      </c>
      <c r="AA388" s="73">
        <v>0</v>
      </c>
      <c r="AB388" s="74"/>
      <c r="AC388" s="73">
        <v>381724.0888203897</v>
      </c>
      <c r="AD388" s="74">
        <v>3.5696170649053686E-3</v>
      </c>
      <c r="AE388" s="41"/>
    </row>
    <row r="389" spans="1:31" x14ac:dyDescent="0.3">
      <c r="A389" s="75" t="s">
        <v>984</v>
      </c>
      <c r="B389" t="s">
        <v>543</v>
      </c>
      <c r="E389" s="76">
        <v>19153.53054648</v>
      </c>
      <c r="F389" s="54">
        <v>1.3826569405623651E-2</v>
      </c>
      <c r="G389" s="76">
        <v>55339.202512737</v>
      </c>
      <c r="H389" s="54">
        <v>5.572705656547476E-3</v>
      </c>
      <c r="I389" s="76">
        <v>0</v>
      </c>
      <c r="J389" s="54"/>
      <c r="K389" s="76">
        <v>96224.322557929496</v>
      </c>
      <c r="L389" s="54">
        <v>1.347495630439422E-2</v>
      </c>
      <c r="M389" s="76">
        <v>0.26080515450000002</v>
      </c>
      <c r="N389" s="54">
        <v>1.0539109982748632E-8</v>
      </c>
      <c r="O389" s="76">
        <v>0</v>
      </c>
      <c r="P389" s="54"/>
      <c r="Q389" s="76">
        <v>63121.106712707995</v>
      </c>
      <c r="R389" s="54">
        <v>1.4355843800481456E-2</v>
      </c>
      <c r="S389" s="76">
        <v>73350.66728766149</v>
      </c>
      <c r="T389" s="54">
        <v>5.7614530547742517E-3</v>
      </c>
      <c r="U389" s="76">
        <v>0</v>
      </c>
      <c r="V389" s="54"/>
      <c r="W389" s="76">
        <v>32434.772234238</v>
      </c>
      <c r="X389" s="54">
        <v>5.1455696216694104E-3</v>
      </c>
      <c r="Y389" s="76">
        <v>10288.241734716001</v>
      </c>
      <c r="Z389" s="54">
        <v>4.8465501720598372E-4</v>
      </c>
      <c r="AA389" s="76">
        <v>0</v>
      </c>
      <c r="AB389" s="54"/>
      <c r="AC389" s="76">
        <v>349912.10439162451</v>
      </c>
      <c r="AD389" s="54">
        <v>3.2721336054874978E-3</v>
      </c>
      <c r="AE389" s="41"/>
    </row>
    <row r="390" spans="1:31" x14ac:dyDescent="0.3">
      <c r="A390" s="75" t="s">
        <v>985</v>
      </c>
      <c r="B390" t="s">
        <v>543</v>
      </c>
      <c r="E390" s="76">
        <v>0</v>
      </c>
      <c r="F390" s="54"/>
      <c r="G390" s="76">
        <v>0</v>
      </c>
      <c r="H390" s="54"/>
      <c r="I390" s="76">
        <v>0</v>
      </c>
      <c r="J390" s="54"/>
      <c r="K390" s="76">
        <v>0</v>
      </c>
      <c r="L390" s="54"/>
      <c r="M390" s="76">
        <v>0</v>
      </c>
      <c r="N390" s="54"/>
      <c r="O390" s="76">
        <v>0</v>
      </c>
      <c r="P390" s="54"/>
      <c r="Q390" s="76">
        <v>0</v>
      </c>
      <c r="R390" s="54"/>
      <c r="S390" s="76">
        <v>31811.984428765201</v>
      </c>
      <c r="T390" s="54">
        <v>2.4987264825656295E-3</v>
      </c>
      <c r="U390" s="76">
        <v>0</v>
      </c>
      <c r="V390" s="54"/>
      <c r="W390" s="76">
        <v>0</v>
      </c>
      <c r="X390" s="54"/>
      <c r="Y390" s="76">
        <v>0</v>
      </c>
      <c r="Z390" s="54"/>
      <c r="AA390" s="76">
        <v>0</v>
      </c>
      <c r="AB390" s="54"/>
      <c r="AC390" s="76">
        <v>31811.984428765201</v>
      </c>
      <c r="AD390" s="54">
        <v>2.9748345941787085E-4</v>
      </c>
      <c r="AE390" s="41"/>
    </row>
    <row r="391" spans="1:31" x14ac:dyDescent="0.3">
      <c r="A391" s="55" t="s">
        <v>431</v>
      </c>
      <c r="B391" t="s">
        <v>542</v>
      </c>
      <c r="E391" s="73">
        <v>0</v>
      </c>
      <c r="F391" s="74"/>
      <c r="G391" s="73">
        <v>0</v>
      </c>
      <c r="H391" s="74"/>
      <c r="I391" s="73">
        <v>0</v>
      </c>
      <c r="J391" s="74"/>
      <c r="K391" s="73">
        <v>0</v>
      </c>
      <c r="L391" s="74"/>
      <c r="M391" s="73">
        <v>0</v>
      </c>
      <c r="N391" s="74"/>
      <c r="O391" s="73">
        <v>0</v>
      </c>
      <c r="P391" s="74"/>
      <c r="Q391" s="73">
        <v>0.24160268270000002</v>
      </c>
      <c r="R391" s="74">
        <v>5.4948503840478416E-8</v>
      </c>
      <c r="S391" s="73">
        <v>0</v>
      </c>
      <c r="T391" s="74"/>
      <c r="U391" s="73">
        <v>0</v>
      </c>
      <c r="V391" s="74"/>
      <c r="W391" s="73">
        <v>13213.83525</v>
      </c>
      <c r="X391" s="74">
        <v>2.0962906339256366E-3</v>
      </c>
      <c r="Y391" s="73">
        <v>66069.176250000004</v>
      </c>
      <c r="Z391" s="74">
        <v>3.1123644426219181E-3</v>
      </c>
      <c r="AA391" s="73">
        <v>0</v>
      </c>
      <c r="AB391" s="74"/>
      <c r="AC391" s="73">
        <v>79283.253102682691</v>
      </c>
      <c r="AD391" s="74">
        <v>7.4140160792868139E-4</v>
      </c>
      <c r="AE391" s="41"/>
    </row>
    <row r="392" spans="1:31" x14ac:dyDescent="0.3">
      <c r="A392" s="75" t="s">
        <v>986</v>
      </c>
      <c r="B392" t="s">
        <v>543</v>
      </c>
      <c r="E392" s="76">
        <v>0</v>
      </c>
      <c r="F392" s="54"/>
      <c r="G392" s="76">
        <v>0</v>
      </c>
      <c r="H392" s="54"/>
      <c r="I392" s="76">
        <v>0</v>
      </c>
      <c r="J392" s="54"/>
      <c r="K392" s="76">
        <v>0</v>
      </c>
      <c r="L392" s="54"/>
      <c r="M392" s="76">
        <v>0</v>
      </c>
      <c r="N392" s="54"/>
      <c r="O392" s="76">
        <v>0</v>
      </c>
      <c r="P392" s="54"/>
      <c r="Q392" s="76">
        <v>0</v>
      </c>
      <c r="R392" s="54"/>
      <c r="S392" s="76">
        <v>0</v>
      </c>
      <c r="T392" s="54"/>
      <c r="U392" s="76">
        <v>0</v>
      </c>
      <c r="V392" s="54"/>
      <c r="W392" s="76">
        <v>13213.83525</v>
      </c>
      <c r="X392" s="54">
        <v>2.0962906339256366E-3</v>
      </c>
      <c r="Y392" s="76">
        <v>66069.176250000004</v>
      </c>
      <c r="Z392" s="54">
        <v>3.1123644426219181E-3</v>
      </c>
      <c r="AA392" s="76">
        <v>0</v>
      </c>
      <c r="AB392" s="54"/>
      <c r="AC392" s="76">
        <v>79283.011499999993</v>
      </c>
      <c r="AD392" s="54">
        <v>7.4139934862913924E-4</v>
      </c>
      <c r="AE392" s="41"/>
    </row>
    <row r="393" spans="1:31" x14ac:dyDescent="0.3">
      <c r="A393" s="75" t="s">
        <v>987</v>
      </c>
      <c r="B393" t="s">
        <v>543</v>
      </c>
      <c r="E393" s="76">
        <v>0</v>
      </c>
      <c r="F393" s="54"/>
      <c r="G393" s="76">
        <v>0</v>
      </c>
      <c r="H393" s="54"/>
      <c r="I393" s="76">
        <v>0</v>
      </c>
      <c r="J393" s="54"/>
      <c r="K393" s="76">
        <v>0</v>
      </c>
      <c r="L393" s="54"/>
      <c r="M393" s="76">
        <v>0</v>
      </c>
      <c r="N393" s="54"/>
      <c r="O393" s="76">
        <v>0</v>
      </c>
      <c r="P393" s="54"/>
      <c r="Q393" s="76">
        <v>0.24160268270000002</v>
      </c>
      <c r="R393" s="54">
        <v>5.4948503840478416E-8</v>
      </c>
      <c r="S393" s="76">
        <v>0</v>
      </c>
      <c r="T393" s="54"/>
      <c r="U393" s="76">
        <v>0</v>
      </c>
      <c r="V393" s="54"/>
      <c r="W393" s="76">
        <v>0</v>
      </c>
      <c r="X393" s="54"/>
      <c r="Y393" s="76">
        <v>0</v>
      </c>
      <c r="Z393" s="54"/>
      <c r="AA393" s="76">
        <v>0</v>
      </c>
      <c r="AB393" s="54"/>
      <c r="AC393" s="76">
        <v>0.24160268270000002</v>
      </c>
      <c r="AD393" s="54">
        <v>2.2592995421324603E-9</v>
      </c>
      <c r="AE393" s="41"/>
    </row>
    <row r="394" spans="1:31" x14ac:dyDescent="0.3">
      <c r="A394" s="55" t="s">
        <v>432</v>
      </c>
      <c r="B394" t="s">
        <v>542</v>
      </c>
      <c r="E394" s="73">
        <v>34198.264766542801</v>
      </c>
      <c r="F394" s="74">
        <v>2.4687076891596701E-2</v>
      </c>
      <c r="G394" s="73">
        <v>61033.110442642799</v>
      </c>
      <c r="H394" s="74">
        <v>6.1460871201047696E-3</v>
      </c>
      <c r="I394" s="73">
        <v>18692.508431224302</v>
      </c>
      <c r="J394" s="74">
        <v>5.2252392159755174E-3</v>
      </c>
      <c r="K394" s="73">
        <v>0</v>
      </c>
      <c r="L394" s="74"/>
      <c r="M394" s="73">
        <v>0</v>
      </c>
      <c r="N394" s="74"/>
      <c r="O394" s="73">
        <v>0</v>
      </c>
      <c r="P394" s="74"/>
      <c r="Q394" s="73">
        <v>0.2974472856</v>
      </c>
      <c r="R394" s="74">
        <v>6.7649428112626996E-8</v>
      </c>
      <c r="S394" s="73">
        <v>64412.797726028199</v>
      </c>
      <c r="T394" s="74">
        <v>5.0594128717300259E-3</v>
      </c>
      <c r="U394" s="73">
        <v>32644.728668706699</v>
      </c>
      <c r="V394" s="74">
        <v>9.9363463763660551E-3</v>
      </c>
      <c r="W394" s="73">
        <v>77283.803520000001</v>
      </c>
      <c r="X394" s="74">
        <v>1.2260582216137829E-2</v>
      </c>
      <c r="Y394" s="73">
        <v>41402.037600000003</v>
      </c>
      <c r="Z394" s="74">
        <v>1.9503532054152969E-3</v>
      </c>
      <c r="AA394" s="73">
        <v>0</v>
      </c>
      <c r="AB394" s="74"/>
      <c r="AC394" s="73">
        <v>329667.54860243038</v>
      </c>
      <c r="AD394" s="74">
        <v>3.0828206594802083E-3</v>
      </c>
      <c r="AE394" s="41"/>
    </row>
    <row r="395" spans="1:31" x14ac:dyDescent="0.3">
      <c r="A395" s="75" t="s">
        <v>988</v>
      </c>
      <c r="B395" t="s">
        <v>543</v>
      </c>
      <c r="E395" s="76">
        <v>34198.264766542801</v>
      </c>
      <c r="F395" s="54">
        <v>2.4687076891596701E-2</v>
      </c>
      <c r="G395" s="76">
        <v>61033.110442642799</v>
      </c>
      <c r="H395" s="54">
        <v>6.1460871201047696E-3</v>
      </c>
      <c r="I395" s="76">
        <v>18692.508431224302</v>
      </c>
      <c r="J395" s="54">
        <v>5.2252392159755174E-3</v>
      </c>
      <c r="K395" s="76">
        <v>0</v>
      </c>
      <c r="L395" s="54"/>
      <c r="M395" s="76">
        <v>0</v>
      </c>
      <c r="N395" s="54"/>
      <c r="O395" s="76">
        <v>0</v>
      </c>
      <c r="P395" s="54"/>
      <c r="Q395" s="76">
        <v>0</v>
      </c>
      <c r="R395" s="54"/>
      <c r="S395" s="76">
        <v>0</v>
      </c>
      <c r="T395" s="54"/>
      <c r="U395" s="76">
        <v>0</v>
      </c>
      <c r="V395" s="54"/>
      <c r="W395" s="76">
        <v>77283.803520000001</v>
      </c>
      <c r="X395" s="54">
        <v>1.2260582216137829E-2</v>
      </c>
      <c r="Y395" s="76">
        <v>41402.037600000003</v>
      </c>
      <c r="Z395" s="54">
        <v>1.9503532054152969E-3</v>
      </c>
      <c r="AA395" s="76">
        <v>0</v>
      </c>
      <c r="AB395" s="54"/>
      <c r="AC395" s="76">
        <v>232609.72476040988</v>
      </c>
      <c r="AD395" s="54">
        <v>2.1752036805787987E-3</v>
      </c>
      <c r="AE395" s="41"/>
    </row>
    <row r="396" spans="1:31" x14ac:dyDescent="0.3">
      <c r="A396" s="75" t="s">
        <v>989</v>
      </c>
      <c r="B396" t="s">
        <v>543</v>
      </c>
      <c r="E396" s="76">
        <v>0</v>
      </c>
      <c r="F396" s="54"/>
      <c r="G396" s="76">
        <v>0</v>
      </c>
      <c r="H396" s="54"/>
      <c r="I396" s="76">
        <v>0</v>
      </c>
      <c r="J396" s="54"/>
      <c r="K396" s="76">
        <v>0</v>
      </c>
      <c r="L396" s="54"/>
      <c r="M396" s="76">
        <v>0</v>
      </c>
      <c r="N396" s="54"/>
      <c r="O396" s="76">
        <v>0</v>
      </c>
      <c r="P396" s="54"/>
      <c r="Q396" s="76">
        <v>0.2974472856</v>
      </c>
      <c r="R396" s="54">
        <v>6.7649428112626996E-8</v>
      </c>
      <c r="S396" s="76">
        <v>64412.797726028199</v>
      </c>
      <c r="T396" s="54">
        <v>5.0594128717300259E-3</v>
      </c>
      <c r="U396" s="76">
        <v>32644.728668706699</v>
      </c>
      <c r="V396" s="54">
        <v>9.9363463763660551E-3</v>
      </c>
      <c r="W396" s="76">
        <v>0</v>
      </c>
      <c r="X396" s="54"/>
      <c r="Y396" s="76">
        <v>0</v>
      </c>
      <c r="Z396" s="54"/>
      <c r="AA396" s="76">
        <v>0</v>
      </c>
      <c r="AB396" s="54"/>
      <c r="AC396" s="76">
        <v>97057.823842020487</v>
      </c>
      <c r="AD396" s="54">
        <v>9.0761697890140978E-4</v>
      </c>
      <c r="AE396" s="41"/>
    </row>
    <row r="397" spans="1:31" x14ac:dyDescent="0.3">
      <c r="A397" s="55" t="s">
        <v>436</v>
      </c>
      <c r="B397" t="s">
        <v>542</v>
      </c>
      <c r="E397" s="73">
        <v>2470.8716161104999</v>
      </c>
      <c r="F397" s="74">
        <v>1.783675224242971E-3</v>
      </c>
      <c r="G397" s="73">
        <v>27581.939791955003</v>
      </c>
      <c r="H397" s="74">
        <v>2.7775252428294791E-3</v>
      </c>
      <c r="I397" s="73">
        <v>22940.187999186503</v>
      </c>
      <c r="J397" s="74">
        <v>6.4126208847909696E-3</v>
      </c>
      <c r="K397" s="73">
        <v>0</v>
      </c>
      <c r="L397" s="74"/>
      <c r="M397" s="73">
        <v>0</v>
      </c>
      <c r="N397" s="74"/>
      <c r="O397" s="73">
        <v>0</v>
      </c>
      <c r="P397" s="74"/>
      <c r="Q397" s="73">
        <v>0.24546504229999999</v>
      </c>
      <c r="R397" s="74">
        <v>5.582693316478123E-8</v>
      </c>
      <c r="S397" s="73">
        <v>71043.55231339189</v>
      </c>
      <c r="T397" s="74">
        <v>5.5802367808432726E-3</v>
      </c>
      <c r="U397" s="73">
        <v>38739.990320906203</v>
      </c>
      <c r="V397" s="74">
        <v>1.1791611636661902E-2</v>
      </c>
      <c r="W397" s="73">
        <v>0</v>
      </c>
      <c r="X397" s="74"/>
      <c r="Y397" s="73">
        <v>0</v>
      </c>
      <c r="Z397" s="74"/>
      <c r="AA397" s="73">
        <v>0</v>
      </c>
      <c r="AB397" s="74"/>
      <c r="AC397" s="73">
        <v>162776.7875065924</v>
      </c>
      <c r="AD397" s="74">
        <v>1.5221748259314214E-3</v>
      </c>
      <c r="AE397" s="41"/>
    </row>
    <row r="398" spans="1:31" x14ac:dyDescent="0.3">
      <c r="A398" s="75" t="s">
        <v>990</v>
      </c>
      <c r="B398" t="s">
        <v>543</v>
      </c>
      <c r="E398" s="76">
        <v>2470.8716161104999</v>
      </c>
      <c r="F398" s="54">
        <v>1.783675224242971E-3</v>
      </c>
      <c r="G398" s="76">
        <v>27581.939791955003</v>
      </c>
      <c r="H398" s="54">
        <v>2.7775252428294791E-3</v>
      </c>
      <c r="I398" s="76">
        <v>22940.187999186503</v>
      </c>
      <c r="J398" s="54">
        <v>6.4126208847909696E-3</v>
      </c>
      <c r="K398" s="76">
        <v>0</v>
      </c>
      <c r="L398" s="54"/>
      <c r="M398" s="76">
        <v>0</v>
      </c>
      <c r="N398" s="54"/>
      <c r="O398" s="76">
        <v>0</v>
      </c>
      <c r="P398" s="54"/>
      <c r="Q398" s="76">
        <v>0.24546504229999999</v>
      </c>
      <c r="R398" s="54">
        <v>5.582693316478123E-8</v>
      </c>
      <c r="S398" s="76">
        <v>71043.55231339189</v>
      </c>
      <c r="T398" s="54">
        <v>5.5802367808432726E-3</v>
      </c>
      <c r="U398" s="76">
        <v>38739.990320906203</v>
      </c>
      <c r="V398" s="54">
        <v>1.1791611636661902E-2</v>
      </c>
      <c r="W398" s="76">
        <v>0</v>
      </c>
      <c r="X398" s="54"/>
      <c r="Y398" s="76">
        <v>0</v>
      </c>
      <c r="Z398" s="54"/>
      <c r="AA398" s="76">
        <v>0</v>
      </c>
      <c r="AB398" s="54"/>
      <c r="AC398" s="76">
        <v>162776.7875065924</v>
      </c>
      <c r="AD398" s="54">
        <v>1.5221748259314214E-3</v>
      </c>
      <c r="AE398" s="41"/>
    </row>
    <row r="399" spans="1:31" x14ac:dyDescent="0.3">
      <c r="A399" s="55" t="s">
        <v>441</v>
      </c>
      <c r="B399" t="s">
        <v>542</v>
      </c>
      <c r="E399" s="73">
        <v>22885.991855621996</v>
      </c>
      <c r="F399" s="74">
        <v>1.6520962234111404E-2</v>
      </c>
      <c r="G399" s="73">
        <v>0</v>
      </c>
      <c r="H399" s="74"/>
      <c r="I399" s="73">
        <v>39488.971785120004</v>
      </c>
      <c r="J399" s="74">
        <v>1.1038610720939243E-2</v>
      </c>
      <c r="K399" s="73">
        <v>79053.636448978388</v>
      </c>
      <c r="L399" s="74">
        <v>1.1070426567172201E-2</v>
      </c>
      <c r="M399" s="73">
        <v>0</v>
      </c>
      <c r="N399" s="74"/>
      <c r="O399" s="73">
        <v>0</v>
      </c>
      <c r="P399" s="74"/>
      <c r="Q399" s="73">
        <v>55158.062033686896</v>
      </c>
      <c r="R399" s="74">
        <v>1.2544781993397092E-2</v>
      </c>
      <c r="S399" s="73">
        <v>34746.373267843599</v>
      </c>
      <c r="T399" s="74">
        <v>2.729213050254259E-3</v>
      </c>
      <c r="U399" s="73">
        <v>0</v>
      </c>
      <c r="V399" s="74"/>
      <c r="W399" s="73">
        <v>0</v>
      </c>
      <c r="X399" s="74"/>
      <c r="Y399" s="73">
        <v>0</v>
      </c>
      <c r="Z399" s="74"/>
      <c r="AA399" s="73">
        <v>0</v>
      </c>
      <c r="AB399" s="74"/>
      <c r="AC399" s="73">
        <v>231333.03539125089</v>
      </c>
      <c r="AD399" s="74">
        <v>2.1632649732972742E-3</v>
      </c>
      <c r="AE399" s="41"/>
    </row>
    <row r="400" spans="1:31" x14ac:dyDescent="0.3">
      <c r="A400" s="75" t="s">
        <v>991</v>
      </c>
      <c r="B400" t="s">
        <v>543</v>
      </c>
      <c r="E400" s="76">
        <v>495.33780634200002</v>
      </c>
      <c r="F400" s="54">
        <v>3.5757494118366051E-4</v>
      </c>
      <c r="G400" s="76">
        <v>0</v>
      </c>
      <c r="H400" s="54"/>
      <c r="I400" s="76">
        <v>0</v>
      </c>
      <c r="J400" s="54"/>
      <c r="K400" s="76">
        <v>0</v>
      </c>
      <c r="L400" s="54"/>
      <c r="M400" s="76">
        <v>0</v>
      </c>
      <c r="N400" s="54"/>
      <c r="O400" s="76">
        <v>0</v>
      </c>
      <c r="P400" s="54"/>
      <c r="Q400" s="76">
        <v>0.49823602749999996</v>
      </c>
      <c r="R400" s="54">
        <v>1.1331548128769374E-7</v>
      </c>
      <c r="S400" s="76">
        <v>0.65986616740000004</v>
      </c>
      <c r="T400" s="54">
        <v>5.1830311658915425E-8</v>
      </c>
      <c r="U400" s="76">
        <v>0</v>
      </c>
      <c r="V400" s="54"/>
      <c r="W400" s="76">
        <v>0</v>
      </c>
      <c r="X400" s="54"/>
      <c r="Y400" s="76">
        <v>0</v>
      </c>
      <c r="Z400" s="54"/>
      <c r="AA400" s="76">
        <v>0</v>
      </c>
      <c r="AB400" s="54"/>
      <c r="AC400" s="76">
        <v>496.4959085369</v>
      </c>
      <c r="AD400" s="54">
        <v>4.6428829609517331E-6</v>
      </c>
      <c r="AE400" s="41"/>
    </row>
    <row r="401" spans="1:31" x14ac:dyDescent="0.3">
      <c r="A401" s="75" t="s">
        <v>992</v>
      </c>
      <c r="B401" t="s">
        <v>738</v>
      </c>
      <c r="E401" s="76">
        <v>0</v>
      </c>
      <c r="F401" s="54"/>
      <c r="G401" s="76">
        <v>0</v>
      </c>
      <c r="H401" s="54"/>
      <c r="I401" s="76">
        <v>0</v>
      </c>
      <c r="J401" s="54"/>
      <c r="K401" s="76">
        <v>79053.636448978388</v>
      </c>
      <c r="L401" s="54">
        <v>1.1070426567172201E-2</v>
      </c>
      <c r="M401" s="76">
        <v>0</v>
      </c>
      <c r="N401" s="54"/>
      <c r="O401" s="76">
        <v>0</v>
      </c>
      <c r="P401" s="54"/>
      <c r="Q401" s="76">
        <v>0</v>
      </c>
      <c r="R401" s="54"/>
      <c r="S401" s="76">
        <v>0</v>
      </c>
      <c r="T401" s="54"/>
      <c r="U401" s="76">
        <v>0</v>
      </c>
      <c r="V401" s="54"/>
      <c r="W401" s="76">
        <v>0</v>
      </c>
      <c r="X401" s="54"/>
      <c r="Y401" s="76">
        <v>0</v>
      </c>
      <c r="Z401" s="54"/>
      <c r="AA401" s="76">
        <v>0</v>
      </c>
      <c r="AB401" s="54"/>
      <c r="AC401" s="76">
        <v>79053.636448978388</v>
      </c>
      <c r="AD401" s="54">
        <v>7.3925439335812001E-4</v>
      </c>
      <c r="AE401" s="41"/>
    </row>
    <row r="402" spans="1:31" x14ac:dyDescent="0.3">
      <c r="A402" s="75" t="s">
        <v>993</v>
      </c>
      <c r="B402" t="s">
        <v>543</v>
      </c>
      <c r="E402" s="76">
        <v>0</v>
      </c>
      <c r="F402" s="54"/>
      <c r="G402" s="76">
        <v>0</v>
      </c>
      <c r="H402" s="54"/>
      <c r="I402" s="76">
        <v>0</v>
      </c>
      <c r="J402" s="54"/>
      <c r="K402" s="76">
        <v>0</v>
      </c>
      <c r="L402" s="54"/>
      <c r="M402" s="76">
        <v>0</v>
      </c>
      <c r="N402" s="54"/>
      <c r="O402" s="76">
        <v>0</v>
      </c>
      <c r="P402" s="54"/>
      <c r="Q402" s="76">
        <v>55157.563797659401</v>
      </c>
      <c r="R402" s="54">
        <v>1.2544668677915803E-2</v>
      </c>
      <c r="S402" s="76">
        <v>34745.713401676199</v>
      </c>
      <c r="T402" s="54">
        <v>2.7291612199426001E-3</v>
      </c>
      <c r="U402" s="76">
        <v>0</v>
      </c>
      <c r="V402" s="54"/>
      <c r="W402" s="76">
        <v>0</v>
      </c>
      <c r="X402" s="54"/>
      <c r="Y402" s="76">
        <v>0</v>
      </c>
      <c r="Z402" s="54"/>
      <c r="AA402" s="76">
        <v>0</v>
      </c>
      <c r="AB402" s="54"/>
      <c r="AC402" s="76">
        <v>89903.2771993356</v>
      </c>
      <c r="AD402" s="54">
        <v>8.407126557650039E-4</v>
      </c>
      <c r="AE402" s="41"/>
    </row>
    <row r="403" spans="1:31" x14ac:dyDescent="0.3">
      <c r="A403" s="75" t="s">
        <v>994</v>
      </c>
      <c r="B403" t="s">
        <v>543</v>
      </c>
      <c r="E403" s="76">
        <v>22390.654049279998</v>
      </c>
      <c r="F403" s="54">
        <v>1.6163387292927742E-2</v>
      </c>
      <c r="G403" s="76">
        <v>0</v>
      </c>
      <c r="H403" s="54"/>
      <c r="I403" s="76">
        <v>39488.971785120004</v>
      </c>
      <c r="J403" s="54">
        <v>1.1038610720939243E-2</v>
      </c>
      <c r="K403" s="76">
        <v>0</v>
      </c>
      <c r="L403" s="54"/>
      <c r="M403" s="76">
        <v>0</v>
      </c>
      <c r="N403" s="54"/>
      <c r="O403" s="76">
        <v>0</v>
      </c>
      <c r="P403" s="54"/>
      <c r="Q403" s="76">
        <v>0</v>
      </c>
      <c r="R403" s="54"/>
      <c r="S403" s="76">
        <v>0</v>
      </c>
      <c r="T403" s="54"/>
      <c r="U403" s="76">
        <v>0</v>
      </c>
      <c r="V403" s="54"/>
      <c r="W403" s="76">
        <v>0</v>
      </c>
      <c r="X403" s="54"/>
      <c r="Y403" s="76">
        <v>0</v>
      </c>
      <c r="Z403" s="54"/>
      <c r="AA403" s="76">
        <v>0</v>
      </c>
      <c r="AB403" s="54"/>
      <c r="AC403" s="76">
        <v>61879.625834400002</v>
      </c>
      <c r="AD403" s="54">
        <v>5.7865504121319884E-4</v>
      </c>
      <c r="AE403" s="41"/>
    </row>
    <row r="404" spans="1:31" x14ac:dyDescent="0.3">
      <c r="A404" s="55" t="s">
        <v>442</v>
      </c>
      <c r="B404" t="s">
        <v>542</v>
      </c>
      <c r="E404" s="73">
        <v>0.51932966339999997</v>
      </c>
      <c r="F404" s="74">
        <v>3.7489420647405898E-7</v>
      </c>
      <c r="G404" s="73">
        <v>4119.1782474975998</v>
      </c>
      <c r="H404" s="74">
        <v>4.1480481969131781E-4</v>
      </c>
      <c r="I404" s="73">
        <v>0.54230885210000002</v>
      </c>
      <c r="J404" s="74">
        <v>1.515951425989534E-7</v>
      </c>
      <c r="K404" s="73">
        <v>0</v>
      </c>
      <c r="L404" s="74"/>
      <c r="M404" s="73">
        <v>0.65720479529999998</v>
      </c>
      <c r="N404" s="74">
        <v>2.6557579477810899E-8</v>
      </c>
      <c r="O404" s="73">
        <v>0.81346327819999997</v>
      </c>
      <c r="P404" s="74">
        <v>2.5780201850368968E-7</v>
      </c>
      <c r="Q404" s="73">
        <v>0</v>
      </c>
      <c r="R404" s="74"/>
      <c r="S404" s="73">
        <v>0</v>
      </c>
      <c r="T404" s="74"/>
      <c r="U404" s="73">
        <v>0</v>
      </c>
      <c r="V404" s="74"/>
      <c r="W404" s="73">
        <v>0</v>
      </c>
      <c r="X404" s="74"/>
      <c r="Y404" s="73">
        <v>0</v>
      </c>
      <c r="Z404" s="74"/>
      <c r="AA404" s="73">
        <v>0</v>
      </c>
      <c r="AB404" s="74"/>
      <c r="AC404" s="73">
        <v>4121.7105540865996</v>
      </c>
      <c r="AD404" s="74">
        <v>3.8543358308704674E-5</v>
      </c>
      <c r="AE404" s="41"/>
    </row>
    <row r="405" spans="1:31" x14ac:dyDescent="0.3">
      <c r="A405" s="75" t="s">
        <v>995</v>
      </c>
      <c r="B405" t="s">
        <v>543</v>
      </c>
      <c r="E405" s="76">
        <v>0.51932966339999997</v>
      </c>
      <c r="F405" s="54">
        <v>3.7489420647405898E-7</v>
      </c>
      <c r="G405" s="76">
        <v>0.64801311989999999</v>
      </c>
      <c r="H405" s="54">
        <v>6.5255482818939219E-8</v>
      </c>
      <c r="I405" s="76">
        <v>0.54230885210000002</v>
      </c>
      <c r="J405" s="54">
        <v>1.515951425989534E-7</v>
      </c>
      <c r="K405" s="76">
        <v>0</v>
      </c>
      <c r="L405" s="54"/>
      <c r="M405" s="76">
        <v>0.65720479529999998</v>
      </c>
      <c r="N405" s="54">
        <v>2.6557579477810899E-8</v>
      </c>
      <c r="O405" s="76">
        <v>0.81346327819999997</v>
      </c>
      <c r="P405" s="54">
        <v>2.5780201850368968E-7</v>
      </c>
      <c r="Q405" s="76">
        <v>0</v>
      </c>
      <c r="R405" s="54"/>
      <c r="S405" s="76">
        <v>0</v>
      </c>
      <c r="T405" s="54"/>
      <c r="U405" s="76">
        <v>0</v>
      </c>
      <c r="V405" s="54"/>
      <c r="W405" s="76">
        <v>0</v>
      </c>
      <c r="X405" s="54"/>
      <c r="Y405" s="76">
        <v>0</v>
      </c>
      <c r="Z405" s="54"/>
      <c r="AA405" s="76">
        <v>0</v>
      </c>
      <c r="AB405" s="54"/>
      <c r="AC405" s="76">
        <v>3.1803197088999999</v>
      </c>
      <c r="AD405" s="54">
        <v>2.9740128635387083E-8</v>
      </c>
      <c r="AE405" s="41"/>
    </row>
    <row r="406" spans="1:31" x14ac:dyDescent="0.3">
      <c r="A406" s="75" t="s">
        <v>996</v>
      </c>
      <c r="B406" t="s">
        <v>543</v>
      </c>
      <c r="E406" s="76">
        <v>0</v>
      </c>
      <c r="F406" s="54"/>
      <c r="G406" s="76">
        <v>4118.5302343777003</v>
      </c>
      <c r="H406" s="54">
        <v>4.1473956420849889E-4</v>
      </c>
      <c r="I406" s="76">
        <v>0</v>
      </c>
      <c r="J406" s="54"/>
      <c r="K406" s="76">
        <v>0</v>
      </c>
      <c r="L406" s="54"/>
      <c r="M406" s="76">
        <v>0</v>
      </c>
      <c r="N406" s="54"/>
      <c r="O406" s="76">
        <v>0</v>
      </c>
      <c r="P406" s="54"/>
      <c r="Q406" s="76">
        <v>0</v>
      </c>
      <c r="R406" s="54"/>
      <c r="S406" s="76">
        <v>0</v>
      </c>
      <c r="T406" s="54"/>
      <c r="U406" s="76">
        <v>0</v>
      </c>
      <c r="V406" s="54"/>
      <c r="W406" s="76">
        <v>0</v>
      </c>
      <c r="X406" s="54"/>
      <c r="Y406" s="76">
        <v>0</v>
      </c>
      <c r="Z406" s="54"/>
      <c r="AA406" s="76">
        <v>0</v>
      </c>
      <c r="AB406" s="54"/>
      <c r="AC406" s="76">
        <v>4118.5302343777003</v>
      </c>
      <c r="AD406" s="54">
        <v>3.851361818006929E-5</v>
      </c>
      <c r="AE406" s="41"/>
    </row>
    <row r="407" spans="1:31" x14ac:dyDescent="0.3">
      <c r="A407" s="55" t="s">
        <v>443</v>
      </c>
      <c r="B407" t="s">
        <v>542</v>
      </c>
      <c r="E407" s="73">
        <v>116.5273705459</v>
      </c>
      <c r="F407" s="74">
        <v>8.4118892472479976E-5</v>
      </c>
      <c r="G407" s="73">
        <v>1066.4857861605001</v>
      </c>
      <c r="H407" s="74">
        <v>1.0739604300940544E-4</v>
      </c>
      <c r="I407" s="73">
        <v>1598.5609968326</v>
      </c>
      <c r="J407" s="74">
        <v>4.4685621731890428E-4</v>
      </c>
      <c r="K407" s="73">
        <v>0</v>
      </c>
      <c r="L407" s="74"/>
      <c r="M407" s="73">
        <v>0</v>
      </c>
      <c r="N407" s="74"/>
      <c r="O407" s="73">
        <v>0</v>
      </c>
      <c r="P407" s="74"/>
      <c r="Q407" s="73">
        <v>0</v>
      </c>
      <c r="R407" s="74"/>
      <c r="S407" s="73">
        <v>0</v>
      </c>
      <c r="T407" s="74"/>
      <c r="U407" s="73">
        <v>0</v>
      </c>
      <c r="V407" s="74"/>
      <c r="W407" s="73">
        <v>0</v>
      </c>
      <c r="X407" s="74"/>
      <c r="Y407" s="73">
        <v>0</v>
      </c>
      <c r="Z407" s="74"/>
      <c r="AA407" s="73">
        <v>0</v>
      </c>
      <c r="AB407" s="74"/>
      <c r="AC407" s="73">
        <v>2781.5741535390002</v>
      </c>
      <c r="AD407" s="74">
        <v>2.6011338703972711E-5</v>
      </c>
      <c r="AE407" s="41"/>
    </row>
    <row r="408" spans="1:31" x14ac:dyDescent="0.3">
      <c r="A408" s="75" t="s">
        <v>997</v>
      </c>
      <c r="B408" t="s">
        <v>738</v>
      </c>
      <c r="E408" s="76">
        <v>0.46785643840000002</v>
      </c>
      <c r="F408" s="54">
        <v>3.3773666435582131E-7</v>
      </c>
      <c r="G408" s="76">
        <v>0.46785643840000002</v>
      </c>
      <c r="H408" s="54">
        <v>4.711354884674658E-8</v>
      </c>
      <c r="I408" s="76">
        <v>0.46785643840000002</v>
      </c>
      <c r="J408" s="54">
        <v>1.3078297213929334E-7</v>
      </c>
      <c r="K408" s="76">
        <v>0</v>
      </c>
      <c r="L408" s="54"/>
      <c r="M408" s="76">
        <v>0</v>
      </c>
      <c r="N408" s="54"/>
      <c r="O408" s="76">
        <v>0</v>
      </c>
      <c r="P408" s="54"/>
      <c r="Q408" s="76">
        <v>0</v>
      </c>
      <c r="R408" s="54"/>
      <c r="S408" s="76">
        <v>0</v>
      </c>
      <c r="T408" s="54"/>
      <c r="U408" s="76">
        <v>0</v>
      </c>
      <c r="V408" s="54"/>
      <c r="W408" s="76">
        <v>0</v>
      </c>
      <c r="X408" s="54"/>
      <c r="Y408" s="76">
        <v>0</v>
      </c>
      <c r="Z408" s="54"/>
      <c r="AA408" s="76">
        <v>0</v>
      </c>
      <c r="AB408" s="54"/>
      <c r="AC408" s="76">
        <v>1.4035693151999999</v>
      </c>
      <c r="AD408" s="54">
        <v>1.3125199918082412E-8</v>
      </c>
      <c r="AE408" s="41"/>
    </row>
    <row r="409" spans="1:31" x14ac:dyDescent="0.3">
      <c r="A409" s="75" t="s">
        <v>998</v>
      </c>
      <c r="B409" t="s">
        <v>738</v>
      </c>
      <c r="E409" s="76">
        <v>116.05951410749999</v>
      </c>
      <c r="F409" s="54">
        <v>8.378115580812415E-5</v>
      </c>
      <c r="G409" s="76">
        <v>1066.0179297221</v>
      </c>
      <c r="H409" s="54">
        <v>1.0734892946055869E-4</v>
      </c>
      <c r="I409" s="76">
        <v>1598.0931403942002</v>
      </c>
      <c r="J409" s="54">
        <v>4.4672543434676497E-4</v>
      </c>
      <c r="K409" s="76">
        <v>0</v>
      </c>
      <c r="L409" s="54"/>
      <c r="M409" s="76">
        <v>0</v>
      </c>
      <c r="N409" s="54"/>
      <c r="O409" s="76">
        <v>0</v>
      </c>
      <c r="P409" s="54"/>
      <c r="Q409" s="76">
        <v>0</v>
      </c>
      <c r="R409" s="54"/>
      <c r="S409" s="76">
        <v>0</v>
      </c>
      <c r="T409" s="54"/>
      <c r="U409" s="76">
        <v>0</v>
      </c>
      <c r="V409" s="54"/>
      <c r="W409" s="76">
        <v>0</v>
      </c>
      <c r="X409" s="54"/>
      <c r="Y409" s="76">
        <v>0</v>
      </c>
      <c r="Z409" s="54"/>
      <c r="AA409" s="76">
        <v>0</v>
      </c>
      <c r="AB409" s="54"/>
      <c r="AC409" s="76">
        <v>2780.1705842238002</v>
      </c>
      <c r="AD409" s="54">
        <v>2.599821350405463E-5</v>
      </c>
      <c r="AE409" s="41"/>
    </row>
    <row r="410" spans="1:31" x14ac:dyDescent="0.3">
      <c r="A410" s="55" t="s">
        <v>452</v>
      </c>
      <c r="B410" t="s">
        <v>542</v>
      </c>
      <c r="E410" s="73">
        <v>0</v>
      </c>
      <c r="F410" s="74"/>
      <c r="G410" s="73">
        <v>0</v>
      </c>
      <c r="H410" s="74"/>
      <c r="I410" s="73">
        <v>0</v>
      </c>
      <c r="J410" s="74"/>
      <c r="K410" s="73">
        <v>21767.619401</v>
      </c>
      <c r="L410" s="74">
        <v>3.0482700473424907E-3</v>
      </c>
      <c r="M410" s="73">
        <v>149629.07044800001</v>
      </c>
      <c r="N410" s="74">
        <v>6.0464956418946666E-3</v>
      </c>
      <c r="O410" s="73">
        <v>39671.825083000003</v>
      </c>
      <c r="P410" s="74">
        <v>1.2572757564119758E-2</v>
      </c>
      <c r="Q410" s="73">
        <v>0</v>
      </c>
      <c r="R410" s="74"/>
      <c r="S410" s="73">
        <v>0</v>
      </c>
      <c r="T410" s="74"/>
      <c r="U410" s="73">
        <v>0</v>
      </c>
      <c r="V410" s="74"/>
      <c r="W410" s="73">
        <v>108491.718412</v>
      </c>
      <c r="X410" s="74">
        <v>1.7211518750059576E-2</v>
      </c>
      <c r="Y410" s="73">
        <v>1660151.9046507999</v>
      </c>
      <c r="Z410" s="74">
        <v>7.8205875275858358E-2</v>
      </c>
      <c r="AA410" s="73">
        <v>382012.69614419999</v>
      </c>
      <c r="AB410" s="74">
        <v>0.12990524842017986</v>
      </c>
      <c r="AC410" s="73">
        <v>2361724.8341390002</v>
      </c>
      <c r="AD410" s="74">
        <v>2.2085201111109613E-2</v>
      </c>
      <c r="AE410" s="41"/>
    </row>
    <row r="411" spans="1:31" x14ac:dyDescent="0.3">
      <c r="A411" s="75" t="s">
        <v>999</v>
      </c>
      <c r="B411" t="s">
        <v>543</v>
      </c>
      <c r="E411" s="76">
        <v>0</v>
      </c>
      <c r="F411" s="54"/>
      <c r="G411" s="76">
        <v>0</v>
      </c>
      <c r="H411" s="54"/>
      <c r="I411" s="76">
        <v>0</v>
      </c>
      <c r="J411" s="54"/>
      <c r="K411" s="76">
        <v>0</v>
      </c>
      <c r="L411" s="54"/>
      <c r="M411" s="76">
        <v>0</v>
      </c>
      <c r="N411" s="54"/>
      <c r="O411" s="76">
        <v>16998.331679999999</v>
      </c>
      <c r="P411" s="54">
        <v>5.3870953191593176E-3</v>
      </c>
      <c r="Q411" s="76">
        <v>0</v>
      </c>
      <c r="R411" s="54"/>
      <c r="S411" s="76">
        <v>0</v>
      </c>
      <c r="T411" s="54"/>
      <c r="U411" s="76">
        <v>0</v>
      </c>
      <c r="V411" s="54"/>
      <c r="W411" s="76">
        <v>49657.163380000005</v>
      </c>
      <c r="X411" s="54">
        <v>7.877792066524298E-3</v>
      </c>
      <c r="Y411" s="76">
        <v>1171740.6463708</v>
      </c>
      <c r="Z411" s="54">
        <v>5.5197962661738216E-2</v>
      </c>
      <c r="AA411" s="76">
        <v>277363.19455019996</v>
      </c>
      <c r="AB411" s="54">
        <v>9.4318683788084515E-2</v>
      </c>
      <c r="AC411" s="76">
        <v>1515759.3359810002</v>
      </c>
      <c r="AD411" s="54">
        <v>1.4174322633731565E-2</v>
      </c>
      <c r="AE411" s="41"/>
    </row>
    <row r="412" spans="1:31" x14ac:dyDescent="0.3">
      <c r="A412" s="75" t="s">
        <v>1000</v>
      </c>
      <c r="B412" t="s">
        <v>543</v>
      </c>
      <c r="E412" s="76">
        <v>0</v>
      </c>
      <c r="F412" s="54"/>
      <c r="G412" s="76">
        <v>0</v>
      </c>
      <c r="H412" s="54"/>
      <c r="I412" s="76">
        <v>0</v>
      </c>
      <c r="J412" s="54"/>
      <c r="K412" s="76">
        <v>0</v>
      </c>
      <c r="L412" s="54"/>
      <c r="M412" s="76">
        <v>0</v>
      </c>
      <c r="N412" s="54"/>
      <c r="O412" s="76">
        <v>0</v>
      </c>
      <c r="P412" s="54"/>
      <c r="Q412" s="76">
        <v>0</v>
      </c>
      <c r="R412" s="54"/>
      <c r="S412" s="76">
        <v>0</v>
      </c>
      <c r="T412" s="54"/>
      <c r="U412" s="76">
        <v>0</v>
      </c>
      <c r="V412" s="54"/>
      <c r="W412" s="76">
        <v>58834.555031999997</v>
      </c>
      <c r="X412" s="54">
        <v>9.3337266835352775E-3</v>
      </c>
      <c r="Y412" s="76">
        <v>488411.25827999995</v>
      </c>
      <c r="Z412" s="54">
        <v>2.3007912614120142E-2</v>
      </c>
      <c r="AA412" s="76">
        <v>104649.501594</v>
      </c>
      <c r="AB412" s="54">
        <v>3.5586564632095363E-2</v>
      </c>
      <c r="AC412" s="76">
        <v>651895.31490599993</v>
      </c>
      <c r="AD412" s="54">
        <v>6.096069671189217E-3</v>
      </c>
      <c r="AE412" s="41"/>
    </row>
    <row r="413" spans="1:31" x14ac:dyDescent="0.3">
      <c r="A413" s="75" t="s">
        <v>1001</v>
      </c>
      <c r="B413" t="s">
        <v>543</v>
      </c>
      <c r="E413" s="76">
        <v>0</v>
      </c>
      <c r="F413" s="54"/>
      <c r="G413" s="76">
        <v>0</v>
      </c>
      <c r="H413" s="54"/>
      <c r="I413" s="76">
        <v>0</v>
      </c>
      <c r="J413" s="54"/>
      <c r="K413" s="76">
        <v>21767.619401</v>
      </c>
      <c r="L413" s="54">
        <v>3.0482700473424907E-3</v>
      </c>
      <c r="M413" s="76">
        <v>149629.07044800001</v>
      </c>
      <c r="N413" s="54">
        <v>6.0464956418946666E-3</v>
      </c>
      <c r="O413" s="76">
        <v>22673.493403</v>
      </c>
      <c r="P413" s="54">
        <v>7.1856622449604406E-3</v>
      </c>
      <c r="Q413" s="76">
        <v>0</v>
      </c>
      <c r="R413" s="54"/>
      <c r="S413" s="76">
        <v>0</v>
      </c>
      <c r="T413" s="54"/>
      <c r="U413" s="76">
        <v>0</v>
      </c>
      <c r="V413" s="54"/>
      <c r="W413" s="76">
        <v>0</v>
      </c>
      <c r="X413" s="54"/>
      <c r="Y413" s="76">
        <v>0</v>
      </c>
      <c r="Z413" s="54"/>
      <c r="AA413" s="76">
        <v>0</v>
      </c>
      <c r="AB413" s="54"/>
      <c r="AC413" s="76">
        <v>194070.18325200005</v>
      </c>
      <c r="AD413" s="54">
        <v>1.8148088061888325E-3</v>
      </c>
      <c r="AE413" s="41"/>
    </row>
    <row r="414" spans="1:31" x14ac:dyDescent="0.3">
      <c r="A414" s="55" t="s">
        <v>454</v>
      </c>
      <c r="B414" t="s">
        <v>542</v>
      </c>
      <c r="E414" s="73">
        <v>0</v>
      </c>
      <c r="F414" s="74"/>
      <c r="G414" s="73">
        <v>0.14688915999999999</v>
      </c>
      <c r="H414" s="74">
        <v>1.4791865723563748E-8</v>
      </c>
      <c r="I414" s="73">
        <v>14545.5183953332</v>
      </c>
      <c r="J414" s="74">
        <v>4.0660039510283267E-3</v>
      </c>
      <c r="K414" s="73">
        <v>0</v>
      </c>
      <c r="L414" s="74"/>
      <c r="M414" s="73">
        <v>0</v>
      </c>
      <c r="N414" s="74"/>
      <c r="O414" s="73">
        <v>0</v>
      </c>
      <c r="P414" s="74"/>
      <c r="Q414" s="73">
        <v>0.13565559009999997</v>
      </c>
      <c r="R414" s="74">
        <v>3.0852603250469682E-8</v>
      </c>
      <c r="S414" s="73">
        <v>226015.99764246659</v>
      </c>
      <c r="T414" s="74">
        <v>1.7752811367594504E-2</v>
      </c>
      <c r="U414" s="73">
        <v>142059.87748242772</v>
      </c>
      <c r="V414" s="74">
        <v>4.3239941222199423E-2</v>
      </c>
      <c r="W414" s="73">
        <v>0</v>
      </c>
      <c r="X414" s="74"/>
      <c r="Y414" s="73">
        <v>0</v>
      </c>
      <c r="Z414" s="74"/>
      <c r="AA414" s="73">
        <v>0</v>
      </c>
      <c r="AB414" s="74"/>
      <c r="AC414" s="73">
        <v>382621.67606497766</v>
      </c>
      <c r="AD414" s="74">
        <v>3.5780106739003465E-3</v>
      </c>
      <c r="AE414" s="41"/>
    </row>
    <row r="415" spans="1:31" x14ac:dyDescent="0.3">
      <c r="A415" s="75" t="s">
        <v>1002</v>
      </c>
      <c r="B415" t="s">
        <v>543</v>
      </c>
      <c r="E415" s="76">
        <v>0</v>
      </c>
      <c r="F415" s="54"/>
      <c r="G415" s="76">
        <v>0.14688915999999999</v>
      </c>
      <c r="H415" s="54">
        <v>1.4791865723563748E-8</v>
      </c>
      <c r="I415" s="76">
        <v>14545.5183953332</v>
      </c>
      <c r="J415" s="54">
        <v>4.0660039510283267E-3</v>
      </c>
      <c r="K415" s="76">
        <v>0</v>
      </c>
      <c r="L415" s="54"/>
      <c r="M415" s="76">
        <v>0</v>
      </c>
      <c r="N415" s="54"/>
      <c r="O415" s="76">
        <v>0</v>
      </c>
      <c r="P415" s="54"/>
      <c r="Q415" s="76">
        <v>0.10135352039999999</v>
      </c>
      <c r="R415" s="54">
        <v>2.30511691455875E-8</v>
      </c>
      <c r="S415" s="76">
        <v>158742.84493594602</v>
      </c>
      <c r="T415" s="54">
        <v>1.2468727043654407E-2</v>
      </c>
      <c r="U415" s="76">
        <v>86215.318932982802</v>
      </c>
      <c r="V415" s="54">
        <v>2.6242070521118724E-2</v>
      </c>
      <c r="W415" s="76">
        <v>0</v>
      </c>
      <c r="X415" s="54"/>
      <c r="Y415" s="76">
        <v>0</v>
      </c>
      <c r="Z415" s="54"/>
      <c r="AA415" s="76">
        <v>0</v>
      </c>
      <c r="AB415" s="54"/>
      <c r="AC415" s="76">
        <v>259503.93050694242</v>
      </c>
      <c r="AD415" s="54">
        <v>2.4266995085643096E-3</v>
      </c>
      <c r="AE415" s="41"/>
    </row>
    <row r="416" spans="1:31" x14ac:dyDescent="0.3">
      <c r="A416" s="75" t="s">
        <v>1003</v>
      </c>
      <c r="B416" t="s">
        <v>738</v>
      </c>
      <c r="E416" s="76">
        <v>0</v>
      </c>
      <c r="F416" s="54"/>
      <c r="G416" s="76">
        <v>0</v>
      </c>
      <c r="H416" s="54"/>
      <c r="I416" s="76">
        <v>0</v>
      </c>
      <c r="J416" s="54"/>
      <c r="K416" s="76">
        <v>0</v>
      </c>
      <c r="L416" s="54"/>
      <c r="M416" s="76">
        <v>0</v>
      </c>
      <c r="N416" s="54"/>
      <c r="O416" s="76">
        <v>0</v>
      </c>
      <c r="P416" s="54"/>
      <c r="Q416" s="76">
        <v>3.43020697E-2</v>
      </c>
      <c r="R416" s="54">
        <v>7.8014341048821814E-9</v>
      </c>
      <c r="S416" s="76">
        <v>67273.152706520603</v>
      </c>
      <c r="T416" s="54">
        <v>5.2840843239400984E-3</v>
      </c>
      <c r="U416" s="76">
        <v>55844.558549444897</v>
      </c>
      <c r="V416" s="54">
        <v>1.6997870701080699E-2</v>
      </c>
      <c r="W416" s="76">
        <v>0</v>
      </c>
      <c r="X416" s="54"/>
      <c r="Y416" s="76">
        <v>0</v>
      </c>
      <c r="Z416" s="54"/>
      <c r="AA416" s="76">
        <v>0</v>
      </c>
      <c r="AB416" s="54"/>
      <c r="AC416" s="76">
        <v>123117.7455580352</v>
      </c>
      <c r="AD416" s="54">
        <v>1.1513111653360367E-3</v>
      </c>
      <c r="AE416" s="41"/>
    </row>
    <row r="417" spans="1:31" x14ac:dyDescent="0.3">
      <c r="A417" s="55" t="s">
        <v>455</v>
      </c>
      <c r="B417" t="s">
        <v>542</v>
      </c>
      <c r="E417" s="73">
        <v>272.38465181769999</v>
      </c>
      <c r="F417" s="74">
        <v>1.966292994518547E-4</v>
      </c>
      <c r="G417" s="73">
        <v>0.43224746019999999</v>
      </c>
      <c r="H417" s="74">
        <v>4.3527693879043662E-8</v>
      </c>
      <c r="I417" s="73">
        <v>1864.5029983979998</v>
      </c>
      <c r="J417" s="74">
        <v>5.2119672548918915E-4</v>
      </c>
      <c r="K417" s="73">
        <v>0</v>
      </c>
      <c r="L417" s="74"/>
      <c r="M417" s="73">
        <v>0</v>
      </c>
      <c r="N417" s="74"/>
      <c r="O417" s="73">
        <v>0</v>
      </c>
      <c r="P417" s="74"/>
      <c r="Q417" s="73">
        <v>0</v>
      </c>
      <c r="R417" s="74"/>
      <c r="S417" s="73">
        <v>0</v>
      </c>
      <c r="T417" s="74"/>
      <c r="U417" s="73">
        <v>0</v>
      </c>
      <c r="V417" s="74"/>
      <c r="W417" s="73">
        <v>0</v>
      </c>
      <c r="X417" s="74"/>
      <c r="Y417" s="73">
        <v>0</v>
      </c>
      <c r="Z417" s="74"/>
      <c r="AA417" s="73">
        <v>0</v>
      </c>
      <c r="AB417" s="74"/>
      <c r="AC417" s="73">
        <v>2137.3198976758999</v>
      </c>
      <c r="AD417" s="74">
        <v>1.9986722880083973E-5</v>
      </c>
      <c r="AE417" s="41"/>
    </row>
    <row r="418" spans="1:31" x14ac:dyDescent="0.3">
      <c r="A418" s="75" t="s">
        <v>1004</v>
      </c>
      <c r="B418" t="s">
        <v>543</v>
      </c>
      <c r="E418" s="76">
        <v>272.38465181769999</v>
      </c>
      <c r="F418" s="54">
        <v>1.966292994518547E-4</v>
      </c>
      <c r="G418" s="76">
        <v>0.43224746019999999</v>
      </c>
      <c r="H418" s="54">
        <v>4.3527693879043662E-8</v>
      </c>
      <c r="I418" s="76">
        <v>1864.5029983979998</v>
      </c>
      <c r="J418" s="54">
        <v>5.2119672548918915E-4</v>
      </c>
      <c r="K418" s="76">
        <v>0</v>
      </c>
      <c r="L418" s="54"/>
      <c r="M418" s="76">
        <v>0</v>
      </c>
      <c r="N418" s="54"/>
      <c r="O418" s="76">
        <v>0</v>
      </c>
      <c r="P418" s="54"/>
      <c r="Q418" s="76">
        <v>0</v>
      </c>
      <c r="R418" s="54"/>
      <c r="S418" s="76">
        <v>0</v>
      </c>
      <c r="T418" s="54"/>
      <c r="U418" s="76">
        <v>0</v>
      </c>
      <c r="V418" s="54"/>
      <c r="W418" s="76">
        <v>0</v>
      </c>
      <c r="X418" s="54"/>
      <c r="Y418" s="76">
        <v>0</v>
      </c>
      <c r="Z418" s="54"/>
      <c r="AA418" s="76">
        <v>0</v>
      </c>
      <c r="AB418" s="54"/>
      <c r="AC418" s="76">
        <v>2137.3198976758999</v>
      </c>
      <c r="AD418" s="54">
        <v>1.9986722880083973E-5</v>
      </c>
      <c r="AE418" s="41"/>
    </row>
    <row r="419" spans="1:31" x14ac:dyDescent="0.3">
      <c r="A419" s="55" t="s">
        <v>457</v>
      </c>
      <c r="B419" t="s">
        <v>542</v>
      </c>
      <c r="E419" s="73">
        <v>22468.67755</v>
      </c>
      <c r="F419" s="74">
        <v>1.6219710974107925E-2</v>
      </c>
      <c r="G419" s="73">
        <v>58418.561630000004</v>
      </c>
      <c r="H419" s="74">
        <v>5.8827997885936125E-3</v>
      </c>
      <c r="I419" s="73">
        <v>0</v>
      </c>
      <c r="J419" s="74"/>
      <c r="K419" s="73">
        <v>0</v>
      </c>
      <c r="L419" s="74"/>
      <c r="M419" s="73">
        <v>0</v>
      </c>
      <c r="N419" s="74"/>
      <c r="O419" s="73">
        <v>0</v>
      </c>
      <c r="P419" s="74"/>
      <c r="Q419" s="73">
        <v>22916.9154114802</v>
      </c>
      <c r="R419" s="74">
        <v>5.2120704970120713E-3</v>
      </c>
      <c r="S419" s="73">
        <v>24062.756688318699</v>
      </c>
      <c r="T419" s="74">
        <v>1.8900501952423781E-3</v>
      </c>
      <c r="U419" s="73">
        <v>0</v>
      </c>
      <c r="V419" s="74"/>
      <c r="W419" s="73">
        <v>0</v>
      </c>
      <c r="X419" s="74"/>
      <c r="Y419" s="73">
        <v>0</v>
      </c>
      <c r="Z419" s="74"/>
      <c r="AA419" s="73">
        <v>0</v>
      </c>
      <c r="AB419" s="74"/>
      <c r="AC419" s="73">
        <v>127866.91127979891</v>
      </c>
      <c r="AD419" s="74">
        <v>1.1957220461291738E-3</v>
      </c>
      <c r="AE419" s="41"/>
    </row>
    <row r="420" spans="1:31" x14ac:dyDescent="0.3">
      <c r="A420" s="75" t="s">
        <v>1005</v>
      </c>
      <c r="B420" t="s">
        <v>543</v>
      </c>
      <c r="E420" s="76">
        <v>22468.67755</v>
      </c>
      <c r="F420" s="54">
        <v>1.6219710974107925E-2</v>
      </c>
      <c r="G420" s="76">
        <v>58418.561630000004</v>
      </c>
      <c r="H420" s="54">
        <v>5.8827997885936125E-3</v>
      </c>
      <c r="I420" s="76">
        <v>0</v>
      </c>
      <c r="J420" s="54"/>
      <c r="K420" s="76">
        <v>0</v>
      </c>
      <c r="L420" s="54"/>
      <c r="M420" s="76">
        <v>0</v>
      </c>
      <c r="N420" s="54"/>
      <c r="O420" s="76">
        <v>0</v>
      </c>
      <c r="P420" s="54"/>
      <c r="Q420" s="76">
        <v>22916.9154114802</v>
      </c>
      <c r="R420" s="54">
        <v>5.2120704970120713E-3</v>
      </c>
      <c r="S420" s="76">
        <v>24062.756688318699</v>
      </c>
      <c r="T420" s="54">
        <v>1.8900501952423781E-3</v>
      </c>
      <c r="U420" s="76">
        <v>0</v>
      </c>
      <c r="V420" s="54"/>
      <c r="W420" s="76">
        <v>0</v>
      </c>
      <c r="X420" s="54"/>
      <c r="Y420" s="76">
        <v>0</v>
      </c>
      <c r="Z420" s="54"/>
      <c r="AA420" s="76">
        <v>0</v>
      </c>
      <c r="AB420" s="54"/>
      <c r="AC420" s="76">
        <v>127866.91127979891</v>
      </c>
      <c r="AD420" s="54">
        <v>1.1957220461291738E-3</v>
      </c>
      <c r="AE420" s="41"/>
    </row>
    <row r="421" spans="1:31" x14ac:dyDescent="0.3">
      <c r="A421" s="55" t="s">
        <v>464</v>
      </c>
      <c r="B421" t="s">
        <v>542</v>
      </c>
      <c r="E421" s="73">
        <v>981.92777760000001</v>
      </c>
      <c r="F421" s="74">
        <v>7.0883498660205416E-4</v>
      </c>
      <c r="G421" s="73">
        <v>33710.649985100004</v>
      </c>
      <c r="H421" s="74">
        <v>3.3946916711461582E-3</v>
      </c>
      <c r="I421" s="73">
        <v>20900.03099327</v>
      </c>
      <c r="J421" s="74">
        <v>5.8423224450023896E-3</v>
      </c>
      <c r="K421" s="73">
        <v>96500.259041999991</v>
      </c>
      <c r="L421" s="74">
        <v>1.3513597595564647E-2</v>
      </c>
      <c r="M421" s="73">
        <v>340008.98989200004</v>
      </c>
      <c r="N421" s="74">
        <v>1.3739728980682609E-2</v>
      </c>
      <c r="O421" s="73">
        <v>158194.68150199999</v>
      </c>
      <c r="P421" s="74">
        <v>5.0134909959312163E-2</v>
      </c>
      <c r="Q421" s="73">
        <v>598511.18943439994</v>
      </c>
      <c r="R421" s="74">
        <v>0.13612139577126239</v>
      </c>
      <c r="S421" s="73">
        <v>185482.92645234001</v>
      </c>
      <c r="T421" s="74">
        <v>1.4569072276143598E-2</v>
      </c>
      <c r="U421" s="73">
        <v>120849.29713780001</v>
      </c>
      <c r="V421" s="74">
        <v>3.6783901250576283E-2</v>
      </c>
      <c r="W421" s="73">
        <v>22630.146847</v>
      </c>
      <c r="X421" s="74">
        <v>3.590128375463731E-3</v>
      </c>
      <c r="Y421" s="73">
        <v>831121.03381450009</v>
      </c>
      <c r="Z421" s="74">
        <v>3.9152168983784159E-2</v>
      </c>
      <c r="AA421" s="73">
        <v>227814.58435999998</v>
      </c>
      <c r="AB421" s="74">
        <v>7.7469441392216815E-2</v>
      </c>
      <c r="AC421" s="73">
        <v>2636705.7172380104</v>
      </c>
      <c r="AD421" s="74">
        <v>2.4656630270496065E-2</v>
      </c>
      <c r="AE421" s="41"/>
    </row>
    <row r="422" spans="1:31" x14ac:dyDescent="0.3">
      <c r="A422" s="75" t="s">
        <v>1006</v>
      </c>
      <c r="B422" t="s">
        <v>543</v>
      </c>
      <c r="E422" s="76">
        <v>0</v>
      </c>
      <c r="F422" s="54"/>
      <c r="G422" s="76">
        <v>2185.8314829999999</v>
      </c>
      <c r="H422" s="54">
        <v>2.2011512483885275E-4</v>
      </c>
      <c r="I422" s="76">
        <v>709.14106636999998</v>
      </c>
      <c r="J422" s="54">
        <v>1.9823084329685797E-4</v>
      </c>
      <c r="K422" s="76">
        <v>0</v>
      </c>
      <c r="L422" s="54"/>
      <c r="M422" s="76">
        <v>0</v>
      </c>
      <c r="N422" s="54"/>
      <c r="O422" s="76">
        <v>0</v>
      </c>
      <c r="P422" s="54"/>
      <c r="Q422" s="76">
        <v>0</v>
      </c>
      <c r="R422" s="54"/>
      <c r="S422" s="76">
        <v>0</v>
      </c>
      <c r="T422" s="54"/>
      <c r="U422" s="76">
        <v>0</v>
      </c>
      <c r="V422" s="54"/>
      <c r="W422" s="76">
        <v>0</v>
      </c>
      <c r="X422" s="54"/>
      <c r="Y422" s="76">
        <v>286.66642400000001</v>
      </c>
      <c r="Z422" s="54">
        <v>1.350418509192747E-5</v>
      </c>
      <c r="AA422" s="76">
        <v>35.833303000000001</v>
      </c>
      <c r="AB422" s="54">
        <v>1.2185286444441781E-5</v>
      </c>
      <c r="AC422" s="76">
        <v>3217.4722763700001</v>
      </c>
      <c r="AD422" s="54">
        <v>3.0087553497296602E-5</v>
      </c>
      <c r="AE422" s="41"/>
    </row>
    <row r="423" spans="1:31" x14ac:dyDescent="0.3">
      <c r="A423" s="75" t="s">
        <v>1007</v>
      </c>
      <c r="B423" t="s">
        <v>543</v>
      </c>
      <c r="E423" s="76">
        <v>0</v>
      </c>
      <c r="F423" s="54"/>
      <c r="G423" s="76">
        <v>94.3624066</v>
      </c>
      <c r="H423" s="54">
        <v>9.5023761302707806E-6</v>
      </c>
      <c r="I423" s="76">
        <v>0</v>
      </c>
      <c r="J423" s="54"/>
      <c r="K423" s="76">
        <v>0</v>
      </c>
      <c r="L423" s="54"/>
      <c r="M423" s="76">
        <v>0</v>
      </c>
      <c r="N423" s="54"/>
      <c r="O423" s="76">
        <v>0</v>
      </c>
      <c r="P423" s="54"/>
      <c r="Q423" s="76">
        <v>0</v>
      </c>
      <c r="R423" s="54"/>
      <c r="S423" s="76">
        <v>38.707844340000001</v>
      </c>
      <c r="T423" s="54">
        <v>3.0403735407316864E-6</v>
      </c>
      <c r="U423" s="76">
        <v>77.030535999999998</v>
      </c>
      <c r="V423" s="54">
        <v>2.3446422086113117E-5</v>
      </c>
      <c r="W423" s="76">
        <v>14000.299917999999</v>
      </c>
      <c r="X423" s="54">
        <v>2.2210582344178434E-3</v>
      </c>
      <c r="Y423" s="76">
        <v>678812.34086600004</v>
      </c>
      <c r="Z423" s="54">
        <v>3.1977262512400219E-2</v>
      </c>
      <c r="AA423" s="76">
        <v>144836.66531400001</v>
      </c>
      <c r="AB423" s="54">
        <v>4.925240228367548E-2</v>
      </c>
      <c r="AC423" s="76">
        <v>837859.40688493999</v>
      </c>
      <c r="AD423" s="54">
        <v>7.8350759734611176E-3</v>
      </c>
      <c r="AE423" s="41"/>
    </row>
    <row r="424" spans="1:31" x14ac:dyDescent="0.3">
      <c r="A424" s="75" t="s">
        <v>1008</v>
      </c>
      <c r="B424" t="s">
        <v>543</v>
      </c>
      <c r="E424" s="76">
        <v>0</v>
      </c>
      <c r="F424" s="54"/>
      <c r="G424" s="76">
        <v>0</v>
      </c>
      <c r="H424" s="54"/>
      <c r="I424" s="76">
        <v>0</v>
      </c>
      <c r="J424" s="54"/>
      <c r="K424" s="76">
        <v>0</v>
      </c>
      <c r="L424" s="54"/>
      <c r="M424" s="76">
        <v>0</v>
      </c>
      <c r="N424" s="54"/>
      <c r="O424" s="76">
        <v>0</v>
      </c>
      <c r="P424" s="54"/>
      <c r="Q424" s="76">
        <v>0</v>
      </c>
      <c r="R424" s="54"/>
      <c r="S424" s="76">
        <v>0</v>
      </c>
      <c r="T424" s="54"/>
      <c r="U424" s="76">
        <v>0</v>
      </c>
      <c r="V424" s="54"/>
      <c r="W424" s="76">
        <v>270.053245</v>
      </c>
      <c r="X424" s="54">
        <v>4.2842223884600448E-5</v>
      </c>
      <c r="Y424" s="76">
        <v>270.053245</v>
      </c>
      <c r="Z424" s="54">
        <v>1.2721577066017459E-5</v>
      </c>
      <c r="AA424" s="76">
        <v>54.010649000000001</v>
      </c>
      <c r="AB424" s="54">
        <v>1.8366580080971129E-5</v>
      </c>
      <c r="AC424" s="76">
        <v>594.11713899999995</v>
      </c>
      <c r="AD424" s="54">
        <v>5.5557685250642596E-6</v>
      </c>
      <c r="AE424" s="41"/>
    </row>
    <row r="425" spans="1:31" x14ac:dyDescent="0.3">
      <c r="A425" s="75" t="s">
        <v>1009</v>
      </c>
      <c r="B425" t="s">
        <v>543</v>
      </c>
      <c r="E425" s="76">
        <v>981.92777760000001</v>
      </c>
      <c r="F425" s="54">
        <v>7.0883498660205416E-4</v>
      </c>
      <c r="G425" s="76">
        <v>31430.456095500002</v>
      </c>
      <c r="H425" s="54">
        <v>3.1650741701770347E-3</v>
      </c>
      <c r="I425" s="76">
        <v>20190.889926899999</v>
      </c>
      <c r="J425" s="54">
        <v>5.6440916017055313E-3</v>
      </c>
      <c r="K425" s="76">
        <v>24197.505947999998</v>
      </c>
      <c r="L425" s="54">
        <v>3.3885438385738965E-3</v>
      </c>
      <c r="M425" s="76">
        <v>0</v>
      </c>
      <c r="N425" s="54"/>
      <c r="O425" s="76">
        <v>71803.468737000003</v>
      </c>
      <c r="P425" s="54">
        <v>2.2755887907965282E-2</v>
      </c>
      <c r="Q425" s="76">
        <v>0</v>
      </c>
      <c r="R425" s="54"/>
      <c r="S425" s="76">
        <v>0</v>
      </c>
      <c r="T425" s="54"/>
      <c r="U425" s="76">
        <v>0</v>
      </c>
      <c r="V425" s="54"/>
      <c r="W425" s="76">
        <v>0</v>
      </c>
      <c r="X425" s="54"/>
      <c r="Y425" s="76">
        <v>148253.559993</v>
      </c>
      <c r="Z425" s="54">
        <v>6.9838786375716099E-3</v>
      </c>
      <c r="AA425" s="76">
        <v>62159.535207000001</v>
      </c>
      <c r="AB425" s="54">
        <v>2.1137647895608697E-2</v>
      </c>
      <c r="AC425" s="76">
        <v>359017.34368500003</v>
      </c>
      <c r="AD425" s="54">
        <v>3.3572794438392743E-3</v>
      </c>
      <c r="AE425" s="41"/>
    </row>
    <row r="426" spans="1:31" x14ac:dyDescent="0.3">
      <c r="A426" s="75" t="s">
        <v>1010</v>
      </c>
      <c r="B426" t="s">
        <v>543</v>
      </c>
      <c r="E426" s="76">
        <v>0</v>
      </c>
      <c r="F426" s="54"/>
      <c r="G426" s="76">
        <v>0</v>
      </c>
      <c r="H426" s="54"/>
      <c r="I426" s="76">
        <v>0</v>
      </c>
      <c r="J426" s="54"/>
      <c r="K426" s="76">
        <v>21923.600985000001</v>
      </c>
      <c r="L426" s="54">
        <v>3.0701132255828451E-3</v>
      </c>
      <c r="M426" s="76">
        <v>45203.300999999999</v>
      </c>
      <c r="N426" s="54">
        <v>1.8266608332017885E-3</v>
      </c>
      <c r="O426" s="76">
        <v>31642.310699999998</v>
      </c>
      <c r="P426" s="54">
        <v>1.0028051403416009E-2</v>
      </c>
      <c r="Q426" s="76">
        <v>0</v>
      </c>
      <c r="R426" s="54"/>
      <c r="S426" s="76">
        <v>0</v>
      </c>
      <c r="T426" s="54"/>
      <c r="U426" s="76">
        <v>0</v>
      </c>
      <c r="V426" s="54"/>
      <c r="W426" s="76">
        <v>5650.4126249999999</v>
      </c>
      <c r="X426" s="54">
        <v>8.9640190296777554E-4</v>
      </c>
      <c r="Y426" s="76">
        <v>3277.2393224999996</v>
      </c>
      <c r="Z426" s="54">
        <v>1.543830832507367E-4</v>
      </c>
      <c r="AA426" s="76">
        <v>20341.48545</v>
      </c>
      <c r="AB426" s="54">
        <v>6.9172196298425163E-3</v>
      </c>
      <c r="AC426" s="76">
        <v>128038.35008249999</v>
      </c>
      <c r="AD426" s="54">
        <v>1.1973252220712528E-3</v>
      </c>
      <c r="AE426" s="41"/>
    </row>
    <row r="427" spans="1:31" x14ac:dyDescent="0.3">
      <c r="A427" s="75" t="s">
        <v>1011</v>
      </c>
      <c r="B427" t="s">
        <v>543</v>
      </c>
      <c r="E427" s="76">
        <v>0</v>
      </c>
      <c r="F427" s="54"/>
      <c r="G427" s="76">
        <v>0</v>
      </c>
      <c r="H427" s="54"/>
      <c r="I427" s="76">
        <v>0</v>
      </c>
      <c r="J427" s="54"/>
      <c r="K427" s="76">
        <v>0</v>
      </c>
      <c r="L427" s="54"/>
      <c r="M427" s="76">
        <v>0</v>
      </c>
      <c r="N427" s="54"/>
      <c r="O427" s="76">
        <v>0</v>
      </c>
      <c r="P427" s="54"/>
      <c r="Q427" s="76">
        <v>1518.0236984000001</v>
      </c>
      <c r="R427" s="54">
        <v>3.4524919214181244E-4</v>
      </c>
      <c r="S427" s="76">
        <v>466.60564500000004</v>
      </c>
      <c r="T427" s="54">
        <v>3.6650334866311034E-5</v>
      </c>
      <c r="U427" s="76">
        <v>3490.2102245999999</v>
      </c>
      <c r="V427" s="54">
        <v>1.062344186404717E-3</v>
      </c>
      <c r="W427" s="76">
        <v>0</v>
      </c>
      <c r="X427" s="54"/>
      <c r="Y427" s="76">
        <v>0</v>
      </c>
      <c r="Z427" s="54"/>
      <c r="AA427" s="76">
        <v>0</v>
      </c>
      <c r="AB427" s="54"/>
      <c r="AC427" s="76">
        <v>5474.8395680000003</v>
      </c>
      <c r="AD427" s="54">
        <v>5.119687575899204E-5</v>
      </c>
      <c r="AE427" s="41"/>
    </row>
    <row r="428" spans="1:31" x14ac:dyDescent="0.3">
      <c r="A428" s="75" t="s">
        <v>1012</v>
      </c>
      <c r="B428" t="s">
        <v>543</v>
      </c>
      <c r="E428" s="76">
        <v>0</v>
      </c>
      <c r="F428" s="54"/>
      <c r="G428" s="76">
        <v>0</v>
      </c>
      <c r="H428" s="54"/>
      <c r="I428" s="76">
        <v>0</v>
      </c>
      <c r="J428" s="54"/>
      <c r="K428" s="76">
        <v>0</v>
      </c>
      <c r="L428" s="54"/>
      <c r="M428" s="76">
        <v>0</v>
      </c>
      <c r="N428" s="54"/>
      <c r="O428" s="76">
        <v>0</v>
      </c>
      <c r="P428" s="54"/>
      <c r="Q428" s="76">
        <v>0</v>
      </c>
      <c r="R428" s="54"/>
      <c r="S428" s="76">
        <v>0</v>
      </c>
      <c r="T428" s="54"/>
      <c r="U428" s="76">
        <v>0</v>
      </c>
      <c r="V428" s="54"/>
      <c r="W428" s="76">
        <v>2709.3810589999998</v>
      </c>
      <c r="X428" s="54">
        <v>4.2982601419351151E-4</v>
      </c>
      <c r="Y428" s="76">
        <v>221.17396400000001</v>
      </c>
      <c r="Z428" s="54">
        <v>1.0418988403648218E-5</v>
      </c>
      <c r="AA428" s="76">
        <v>387.05443699999995</v>
      </c>
      <c r="AB428" s="54">
        <v>1.3161971656470365E-4</v>
      </c>
      <c r="AC428" s="76">
        <v>3317.6094600000001</v>
      </c>
      <c r="AD428" s="54">
        <v>3.1023966498168022E-5</v>
      </c>
      <c r="AE428" s="41"/>
    </row>
    <row r="429" spans="1:31" x14ac:dyDescent="0.3">
      <c r="A429" s="75" t="s">
        <v>1013</v>
      </c>
      <c r="B429" t="s">
        <v>543</v>
      </c>
      <c r="E429" s="76">
        <v>0</v>
      </c>
      <c r="F429" s="54"/>
      <c r="G429" s="76">
        <v>0</v>
      </c>
      <c r="H429" s="54"/>
      <c r="I429" s="76">
        <v>0</v>
      </c>
      <c r="J429" s="54"/>
      <c r="K429" s="76">
        <v>50379.152108999995</v>
      </c>
      <c r="L429" s="54">
        <v>7.0549405314079047E-3</v>
      </c>
      <c r="M429" s="76">
        <v>294805.68889200001</v>
      </c>
      <c r="N429" s="54">
        <v>1.1913068147480822E-2</v>
      </c>
      <c r="O429" s="76">
        <v>54748.902064999995</v>
      </c>
      <c r="P429" s="54">
        <v>1.7350970647930869E-2</v>
      </c>
      <c r="Q429" s="76">
        <v>7926.5231759999997</v>
      </c>
      <c r="R429" s="54">
        <v>1.8027555998577376E-3</v>
      </c>
      <c r="S429" s="76">
        <v>184977.61296299999</v>
      </c>
      <c r="T429" s="54">
        <v>1.4529381567736555E-2</v>
      </c>
      <c r="U429" s="76">
        <v>117282.0563772</v>
      </c>
      <c r="V429" s="54">
        <v>3.5698110642085452E-2</v>
      </c>
      <c r="W429" s="76">
        <v>0</v>
      </c>
      <c r="X429" s="54"/>
      <c r="Y429" s="76">
        <v>0</v>
      </c>
      <c r="Z429" s="54"/>
      <c r="AA429" s="76">
        <v>0</v>
      </c>
      <c r="AB429" s="54"/>
      <c r="AC429" s="76">
        <v>710119.93558220007</v>
      </c>
      <c r="AD429" s="54">
        <v>6.6405456569874283E-3</v>
      </c>
      <c r="AE429" s="41"/>
    </row>
    <row r="430" spans="1:31" x14ac:dyDescent="0.3">
      <c r="A430" s="75" t="s">
        <v>1014</v>
      </c>
      <c r="B430" t="s">
        <v>543</v>
      </c>
      <c r="E430" s="76">
        <v>0</v>
      </c>
      <c r="F430" s="54"/>
      <c r="G430" s="76">
        <v>0</v>
      </c>
      <c r="H430" s="54"/>
      <c r="I430" s="76">
        <v>0</v>
      </c>
      <c r="J430" s="54"/>
      <c r="K430" s="76">
        <v>0</v>
      </c>
      <c r="L430" s="54"/>
      <c r="M430" s="76">
        <v>0</v>
      </c>
      <c r="N430" s="54"/>
      <c r="O430" s="76">
        <v>0</v>
      </c>
      <c r="P430" s="54"/>
      <c r="Q430" s="76">
        <v>589066.64255999995</v>
      </c>
      <c r="R430" s="54">
        <v>0.13397339097926284</v>
      </c>
      <c r="S430" s="76">
        <v>0</v>
      </c>
      <c r="T430" s="54"/>
      <c r="U430" s="76">
        <v>0</v>
      </c>
      <c r="V430" s="54"/>
      <c r="W430" s="76">
        <v>0</v>
      </c>
      <c r="X430" s="54"/>
      <c r="Y430" s="76">
        <v>0</v>
      </c>
      <c r="Z430" s="54"/>
      <c r="AA430" s="76">
        <v>0</v>
      </c>
      <c r="AB430" s="54"/>
      <c r="AC430" s="76">
        <v>589066.64255999995</v>
      </c>
      <c r="AD430" s="54">
        <v>5.5085398098574734E-3</v>
      </c>
      <c r="AE430" s="41"/>
    </row>
    <row r="431" spans="1:31" x14ac:dyDescent="0.3">
      <c r="A431" s="55" t="s">
        <v>459</v>
      </c>
      <c r="B431" t="s">
        <v>542</v>
      </c>
      <c r="E431" s="73">
        <v>3.8604541800000001</v>
      </c>
      <c r="F431" s="74">
        <v>2.7867884475642763E-6</v>
      </c>
      <c r="G431" s="73">
        <v>3.8604541800000001</v>
      </c>
      <c r="H431" s="74">
        <v>3.8875108185335392E-7</v>
      </c>
      <c r="I431" s="73">
        <v>3.8604541800000001</v>
      </c>
      <c r="J431" s="74">
        <v>1.0791380218995798E-6</v>
      </c>
      <c r="K431" s="73">
        <v>0</v>
      </c>
      <c r="L431" s="74"/>
      <c r="M431" s="73">
        <v>0</v>
      </c>
      <c r="N431" s="74"/>
      <c r="O431" s="73">
        <v>0</v>
      </c>
      <c r="P431" s="74"/>
      <c r="Q431" s="73">
        <v>113.16529187340001</v>
      </c>
      <c r="R431" s="74">
        <v>2.5737559722528615E-5</v>
      </c>
      <c r="S431" s="73">
        <v>1.223763975</v>
      </c>
      <c r="T431" s="74">
        <v>9.6122625093997492E-8</v>
      </c>
      <c r="U431" s="73">
        <v>6.3658889427999998</v>
      </c>
      <c r="V431" s="74">
        <v>1.9376383296386411E-6</v>
      </c>
      <c r="W431" s="73">
        <v>36091.465575000002</v>
      </c>
      <c r="X431" s="74">
        <v>5.7256806837758974E-3</v>
      </c>
      <c r="Y431" s="73">
        <v>61767.266880000003</v>
      </c>
      <c r="Z431" s="74">
        <v>2.9097115488139671E-3</v>
      </c>
      <c r="AA431" s="73">
        <v>15441.816720000001</v>
      </c>
      <c r="AB431" s="74">
        <v>5.251063792689456E-3</v>
      </c>
      <c r="AC431" s="73">
        <v>113432.8854823312</v>
      </c>
      <c r="AD431" s="74">
        <v>1.0607451182618624E-3</v>
      </c>
      <c r="AE431" s="41"/>
    </row>
    <row r="432" spans="1:31" x14ac:dyDescent="0.3">
      <c r="A432" s="75" t="s">
        <v>1015</v>
      </c>
      <c r="B432" t="s">
        <v>543</v>
      </c>
      <c r="E432" s="76">
        <v>0</v>
      </c>
      <c r="F432" s="54"/>
      <c r="G432" s="76">
        <v>0</v>
      </c>
      <c r="H432" s="54"/>
      <c r="I432" s="76">
        <v>0</v>
      </c>
      <c r="J432" s="54"/>
      <c r="K432" s="76">
        <v>0</v>
      </c>
      <c r="L432" s="54"/>
      <c r="M432" s="76">
        <v>0</v>
      </c>
      <c r="N432" s="54"/>
      <c r="O432" s="76">
        <v>0</v>
      </c>
      <c r="P432" s="54"/>
      <c r="Q432" s="76">
        <v>112.56206283530001</v>
      </c>
      <c r="R432" s="54">
        <v>2.5600365330701914E-5</v>
      </c>
      <c r="S432" s="76">
        <v>0</v>
      </c>
      <c r="T432" s="54"/>
      <c r="U432" s="76">
        <v>0</v>
      </c>
      <c r="V432" s="54"/>
      <c r="W432" s="76">
        <v>36091.465575000002</v>
      </c>
      <c r="X432" s="54">
        <v>5.7256806837758974E-3</v>
      </c>
      <c r="Y432" s="76">
        <v>0</v>
      </c>
      <c r="Z432" s="54"/>
      <c r="AA432" s="76">
        <v>0</v>
      </c>
      <c r="AB432" s="54"/>
      <c r="AC432" s="76">
        <v>36204.027637835301</v>
      </c>
      <c r="AD432" s="54">
        <v>3.3855477990316307E-4</v>
      </c>
      <c r="AE432" s="41"/>
    </row>
    <row r="433" spans="1:31" x14ac:dyDescent="0.3">
      <c r="A433" s="75" t="s">
        <v>1016</v>
      </c>
      <c r="B433" t="s">
        <v>543</v>
      </c>
      <c r="E433" s="76">
        <v>0</v>
      </c>
      <c r="F433" s="54"/>
      <c r="G433" s="76">
        <v>0</v>
      </c>
      <c r="H433" s="54"/>
      <c r="I433" s="76">
        <v>0</v>
      </c>
      <c r="J433" s="54"/>
      <c r="K433" s="76">
        <v>0</v>
      </c>
      <c r="L433" s="54"/>
      <c r="M433" s="76">
        <v>0</v>
      </c>
      <c r="N433" s="54"/>
      <c r="O433" s="76">
        <v>0</v>
      </c>
      <c r="P433" s="54"/>
      <c r="Q433" s="76">
        <v>0.60322903810000006</v>
      </c>
      <c r="R433" s="54">
        <v>1.3719439182670116E-7</v>
      </c>
      <c r="S433" s="76">
        <v>0</v>
      </c>
      <c r="T433" s="54"/>
      <c r="U433" s="76">
        <v>0</v>
      </c>
      <c r="V433" s="54"/>
      <c r="W433" s="76">
        <v>0</v>
      </c>
      <c r="X433" s="54"/>
      <c r="Y433" s="76">
        <v>0</v>
      </c>
      <c r="Z433" s="54"/>
      <c r="AA433" s="76">
        <v>0</v>
      </c>
      <c r="AB433" s="54"/>
      <c r="AC433" s="76">
        <v>0.60322903810000006</v>
      </c>
      <c r="AD433" s="54">
        <v>5.6409766412760717E-9</v>
      </c>
      <c r="AE433" s="41"/>
    </row>
    <row r="434" spans="1:31" x14ac:dyDescent="0.3">
      <c r="A434" s="75" t="s">
        <v>1017</v>
      </c>
      <c r="B434" t="s">
        <v>543</v>
      </c>
      <c r="E434" s="76">
        <v>3.8604541800000001</v>
      </c>
      <c r="F434" s="54">
        <v>2.7867884475642763E-6</v>
      </c>
      <c r="G434" s="76">
        <v>3.8604541800000001</v>
      </c>
      <c r="H434" s="54">
        <v>3.8875108185335392E-7</v>
      </c>
      <c r="I434" s="76">
        <v>3.8604541800000001</v>
      </c>
      <c r="J434" s="54">
        <v>1.0791380218995798E-6</v>
      </c>
      <c r="K434" s="76">
        <v>0</v>
      </c>
      <c r="L434" s="54"/>
      <c r="M434" s="76">
        <v>0</v>
      </c>
      <c r="N434" s="54"/>
      <c r="O434" s="76">
        <v>0</v>
      </c>
      <c r="P434" s="54"/>
      <c r="Q434" s="76">
        <v>0</v>
      </c>
      <c r="R434" s="54"/>
      <c r="S434" s="76">
        <v>1.223763975</v>
      </c>
      <c r="T434" s="54">
        <v>9.6122625093997492E-8</v>
      </c>
      <c r="U434" s="76">
        <v>6.3658889427999998</v>
      </c>
      <c r="V434" s="54">
        <v>1.9376383296386411E-6</v>
      </c>
      <c r="W434" s="76">
        <v>0</v>
      </c>
      <c r="X434" s="54"/>
      <c r="Y434" s="76">
        <v>61767.266880000003</v>
      </c>
      <c r="Z434" s="54">
        <v>2.9097115488139671E-3</v>
      </c>
      <c r="AA434" s="76">
        <v>15441.816720000001</v>
      </c>
      <c r="AB434" s="54">
        <v>5.251063792689456E-3</v>
      </c>
      <c r="AC434" s="76">
        <v>77228.254615457787</v>
      </c>
      <c r="AD434" s="54">
        <v>7.2218469738205809E-4</v>
      </c>
      <c r="AE434" s="41"/>
    </row>
    <row r="435" spans="1:31" x14ac:dyDescent="0.3">
      <c r="A435" s="55" t="s">
        <v>463</v>
      </c>
      <c r="B435" t="s">
        <v>542</v>
      </c>
      <c r="E435" s="73">
        <v>0</v>
      </c>
      <c r="F435" s="74"/>
      <c r="G435" s="73">
        <v>0</v>
      </c>
      <c r="H435" s="74"/>
      <c r="I435" s="73">
        <v>0</v>
      </c>
      <c r="J435" s="74"/>
      <c r="K435" s="73">
        <v>0</v>
      </c>
      <c r="L435" s="74"/>
      <c r="M435" s="73">
        <v>0.71546943860000001</v>
      </c>
      <c r="N435" s="74">
        <v>2.8912047835698809E-8</v>
      </c>
      <c r="O435" s="73">
        <v>0.94391511640000003</v>
      </c>
      <c r="P435" s="74">
        <v>2.9914469260680778E-7</v>
      </c>
      <c r="Q435" s="73">
        <v>4.47472919E-2</v>
      </c>
      <c r="R435" s="74">
        <v>1.0177025823307047E-8</v>
      </c>
      <c r="S435" s="73">
        <v>0.28395711419999997</v>
      </c>
      <c r="T435" s="74">
        <v>2.2303895022747363E-8</v>
      </c>
      <c r="U435" s="73">
        <v>0</v>
      </c>
      <c r="V435" s="74"/>
      <c r="W435" s="73">
        <v>0</v>
      </c>
      <c r="X435" s="74"/>
      <c r="Y435" s="73">
        <v>0</v>
      </c>
      <c r="Z435" s="74"/>
      <c r="AA435" s="73">
        <v>0</v>
      </c>
      <c r="AB435" s="74"/>
      <c r="AC435" s="73">
        <v>1.9880889610999999</v>
      </c>
      <c r="AD435" s="74">
        <v>1.8591219391008148E-8</v>
      </c>
      <c r="AE435" s="41"/>
    </row>
    <row r="436" spans="1:31" x14ac:dyDescent="0.3">
      <c r="A436" s="75" t="s">
        <v>1018</v>
      </c>
      <c r="B436" t="s">
        <v>543</v>
      </c>
      <c r="E436" s="76">
        <v>0</v>
      </c>
      <c r="F436" s="54"/>
      <c r="G436" s="76">
        <v>0</v>
      </c>
      <c r="H436" s="54"/>
      <c r="I436" s="76">
        <v>0</v>
      </c>
      <c r="J436" s="54"/>
      <c r="K436" s="76">
        <v>0</v>
      </c>
      <c r="L436" s="54"/>
      <c r="M436" s="76">
        <v>0</v>
      </c>
      <c r="N436" s="54"/>
      <c r="O436" s="76">
        <v>0</v>
      </c>
      <c r="P436" s="54"/>
      <c r="Q436" s="76">
        <v>4.47472919E-2</v>
      </c>
      <c r="R436" s="54">
        <v>1.0177025823307047E-8</v>
      </c>
      <c r="S436" s="76">
        <v>0.28395711419999997</v>
      </c>
      <c r="T436" s="54">
        <v>2.2303895022747363E-8</v>
      </c>
      <c r="U436" s="76">
        <v>0</v>
      </c>
      <c r="V436" s="54"/>
      <c r="W436" s="76">
        <v>0</v>
      </c>
      <c r="X436" s="54"/>
      <c r="Y436" s="76">
        <v>0</v>
      </c>
      <c r="Z436" s="54"/>
      <c r="AA436" s="76">
        <v>0</v>
      </c>
      <c r="AB436" s="54"/>
      <c r="AC436" s="76">
        <v>0.32870440609999996</v>
      </c>
      <c r="AD436" s="54">
        <v>3.0738140235007097E-9</v>
      </c>
      <c r="AE436" s="41"/>
    </row>
    <row r="437" spans="1:31" x14ac:dyDescent="0.3">
      <c r="A437" s="75" t="s">
        <v>1019</v>
      </c>
      <c r="B437" t="s">
        <v>738</v>
      </c>
      <c r="E437" s="76">
        <v>0</v>
      </c>
      <c r="F437" s="54"/>
      <c r="G437" s="76">
        <v>0</v>
      </c>
      <c r="H437" s="54"/>
      <c r="I437" s="76">
        <v>0</v>
      </c>
      <c r="J437" s="54"/>
      <c r="K437" s="76">
        <v>0</v>
      </c>
      <c r="L437" s="54"/>
      <c r="M437" s="76">
        <v>0.71546943860000001</v>
      </c>
      <c r="N437" s="54">
        <v>2.8912047835698809E-8</v>
      </c>
      <c r="O437" s="76">
        <v>0.94391511640000003</v>
      </c>
      <c r="P437" s="54">
        <v>2.9914469260680778E-7</v>
      </c>
      <c r="Q437" s="76">
        <v>0</v>
      </c>
      <c r="R437" s="54"/>
      <c r="S437" s="76">
        <v>0</v>
      </c>
      <c r="T437" s="54"/>
      <c r="U437" s="76">
        <v>0</v>
      </c>
      <c r="V437" s="54"/>
      <c r="W437" s="76">
        <v>0</v>
      </c>
      <c r="X437" s="54"/>
      <c r="Y437" s="76">
        <v>0</v>
      </c>
      <c r="Z437" s="54"/>
      <c r="AA437" s="76">
        <v>0</v>
      </c>
      <c r="AB437" s="54"/>
      <c r="AC437" s="76">
        <v>1.6593845550000001</v>
      </c>
      <c r="AD437" s="54">
        <v>1.5517405367507438E-8</v>
      </c>
      <c r="AE437" s="41"/>
    </row>
    <row r="438" spans="1:31" x14ac:dyDescent="0.3">
      <c r="A438" s="55" t="s">
        <v>466</v>
      </c>
      <c r="B438" t="s">
        <v>542</v>
      </c>
      <c r="E438" s="73">
        <v>0</v>
      </c>
      <c r="F438" s="74"/>
      <c r="G438" s="73">
        <v>0</v>
      </c>
      <c r="H438" s="74"/>
      <c r="I438" s="73">
        <v>0</v>
      </c>
      <c r="J438" s="74"/>
      <c r="K438" s="73">
        <v>1838.0837749999998</v>
      </c>
      <c r="L438" s="74">
        <v>2.5739956274599852E-4</v>
      </c>
      <c r="M438" s="73">
        <v>51704.215365000004</v>
      </c>
      <c r="N438" s="74">
        <v>2.08936212686493E-3</v>
      </c>
      <c r="O438" s="73">
        <v>37820.627999550001</v>
      </c>
      <c r="P438" s="74">
        <v>1.1986077922209461E-2</v>
      </c>
      <c r="Q438" s="73">
        <v>0</v>
      </c>
      <c r="R438" s="74"/>
      <c r="S438" s="73">
        <v>0</v>
      </c>
      <c r="T438" s="74"/>
      <c r="U438" s="73">
        <v>27907.51783325</v>
      </c>
      <c r="V438" s="74">
        <v>8.4944422883687139E-3</v>
      </c>
      <c r="W438" s="73">
        <v>54190.371975850001</v>
      </c>
      <c r="X438" s="74">
        <v>8.596956680076713E-3</v>
      </c>
      <c r="Y438" s="73">
        <v>220086.96114735003</v>
      </c>
      <c r="Z438" s="74">
        <v>1.0367782240356352E-2</v>
      </c>
      <c r="AA438" s="73">
        <v>191175.00709834998</v>
      </c>
      <c r="AB438" s="74">
        <v>6.5009977520397305E-2</v>
      </c>
      <c r="AC438" s="73">
        <v>584722.78519435006</v>
      </c>
      <c r="AD438" s="74">
        <v>5.4679190897246269E-3</v>
      </c>
      <c r="AE438" s="41"/>
    </row>
    <row r="439" spans="1:31" x14ac:dyDescent="0.3">
      <c r="A439" s="75" t="s">
        <v>1020</v>
      </c>
      <c r="B439" t="s">
        <v>543</v>
      </c>
      <c r="E439" s="76">
        <v>0</v>
      </c>
      <c r="F439" s="54"/>
      <c r="G439" s="76">
        <v>0</v>
      </c>
      <c r="H439" s="54"/>
      <c r="I439" s="76">
        <v>0</v>
      </c>
      <c r="J439" s="54"/>
      <c r="K439" s="76">
        <v>1838.0837749999998</v>
      </c>
      <c r="L439" s="54">
        <v>2.5739956274599852E-4</v>
      </c>
      <c r="M439" s="76">
        <v>51704.215365000004</v>
      </c>
      <c r="N439" s="54">
        <v>2.08936212686493E-3</v>
      </c>
      <c r="O439" s="76">
        <v>37820.627999550001</v>
      </c>
      <c r="P439" s="54">
        <v>1.1986077922209461E-2</v>
      </c>
      <c r="Q439" s="76">
        <v>0</v>
      </c>
      <c r="R439" s="54"/>
      <c r="S439" s="76">
        <v>0</v>
      </c>
      <c r="T439" s="54"/>
      <c r="U439" s="76">
        <v>27907.51783325</v>
      </c>
      <c r="V439" s="54">
        <v>8.4944422883687139E-3</v>
      </c>
      <c r="W439" s="76">
        <v>15772.704995850001</v>
      </c>
      <c r="X439" s="54">
        <v>2.5022389888259321E-3</v>
      </c>
      <c r="Y439" s="76">
        <v>101944.23481935001</v>
      </c>
      <c r="Z439" s="54">
        <v>4.8023545863725555E-3</v>
      </c>
      <c r="AA439" s="76">
        <v>70411.367046350002</v>
      </c>
      <c r="AB439" s="54">
        <v>2.3943722865974799E-2</v>
      </c>
      <c r="AC439" s="76">
        <v>307398.75183435006</v>
      </c>
      <c r="AD439" s="54">
        <v>2.874578425661814E-3</v>
      </c>
      <c r="AE439" s="41"/>
    </row>
    <row r="440" spans="1:31" x14ac:dyDescent="0.3">
      <c r="A440" s="75" t="s">
        <v>1021</v>
      </c>
      <c r="B440" t="s">
        <v>543</v>
      </c>
      <c r="E440" s="76">
        <v>0</v>
      </c>
      <c r="F440" s="54"/>
      <c r="G440" s="76">
        <v>0</v>
      </c>
      <c r="H440" s="54"/>
      <c r="I440" s="76">
        <v>0</v>
      </c>
      <c r="J440" s="54"/>
      <c r="K440" s="76">
        <v>0</v>
      </c>
      <c r="L440" s="54"/>
      <c r="M440" s="76">
        <v>0</v>
      </c>
      <c r="N440" s="54"/>
      <c r="O440" s="76">
        <v>0</v>
      </c>
      <c r="P440" s="54"/>
      <c r="Q440" s="76">
        <v>0</v>
      </c>
      <c r="R440" s="54"/>
      <c r="S440" s="76">
        <v>0</v>
      </c>
      <c r="T440" s="54"/>
      <c r="U440" s="76">
        <v>0</v>
      </c>
      <c r="V440" s="54"/>
      <c r="W440" s="76">
        <v>38417.666979999995</v>
      </c>
      <c r="X440" s="54">
        <v>6.0947176912507818E-3</v>
      </c>
      <c r="Y440" s="76">
        <v>118142.72632799999</v>
      </c>
      <c r="Z440" s="54">
        <v>5.5654276539837972E-3</v>
      </c>
      <c r="AA440" s="76">
        <v>120763.640052</v>
      </c>
      <c r="AB440" s="54">
        <v>4.1066254654422513E-2</v>
      </c>
      <c r="AC440" s="76">
        <v>277324.03336</v>
      </c>
      <c r="AD440" s="54">
        <v>2.593340664062813E-3</v>
      </c>
      <c r="AE440" s="41"/>
    </row>
    <row r="441" spans="1:31" x14ac:dyDescent="0.3">
      <c r="A441" s="55" t="s">
        <v>467</v>
      </c>
      <c r="B441" t="s">
        <v>542</v>
      </c>
      <c r="E441" s="73">
        <v>48.082771979199997</v>
      </c>
      <c r="F441" s="74">
        <v>3.4710038568182629E-5</v>
      </c>
      <c r="G441" s="73">
        <v>0.1631969325</v>
      </c>
      <c r="H441" s="74">
        <v>1.6434072548563124E-8</v>
      </c>
      <c r="I441" s="73">
        <v>20989.6461222668</v>
      </c>
      <c r="J441" s="74">
        <v>5.8673731485022257E-3</v>
      </c>
      <c r="K441" s="73">
        <v>0</v>
      </c>
      <c r="L441" s="74"/>
      <c r="M441" s="73">
        <v>0</v>
      </c>
      <c r="N441" s="74"/>
      <c r="O441" s="73">
        <v>0</v>
      </c>
      <c r="P441" s="74"/>
      <c r="Q441" s="73">
        <v>0</v>
      </c>
      <c r="R441" s="74"/>
      <c r="S441" s="73">
        <v>18600.820528210101</v>
      </c>
      <c r="T441" s="74">
        <v>1.461033119620858E-3</v>
      </c>
      <c r="U441" s="73">
        <v>39070.764578629503</v>
      </c>
      <c r="V441" s="74">
        <v>1.1892292136428921E-2</v>
      </c>
      <c r="W441" s="73">
        <v>0</v>
      </c>
      <c r="X441" s="74"/>
      <c r="Y441" s="73">
        <v>0</v>
      </c>
      <c r="Z441" s="74"/>
      <c r="AA441" s="73">
        <v>0</v>
      </c>
      <c r="AB441" s="74"/>
      <c r="AC441" s="73">
        <v>78709.47719801811</v>
      </c>
      <c r="AD441" s="74">
        <v>7.3603605641986371E-4</v>
      </c>
      <c r="AE441" s="41"/>
    </row>
    <row r="442" spans="1:31" x14ac:dyDescent="0.3">
      <c r="A442" s="75" t="s">
        <v>1022</v>
      </c>
      <c r="B442" t="s">
        <v>543</v>
      </c>
      <c r="E442" s="76">
        <v>48.082771979199997</v>
      </c>
      <c r="F442" s="54">
        <v>3.4710038568182629E-5</v>
      </c>
      <c r="G442" s="76">
        <v>0.1631969325</v>
      </c>
      <c r="H442" s="54">
        <v>1.6434072548563124E-8</v>
      </c>
      <c r="I442" s="76">
        <v>20989.6461222668</v>
      </c>
      <c r="J442" s="54">
        <v>5.8673731485022257E-3</v>
      </c>
      <c r="K442" s="76">
        <v>0</v>
      </c>
      <c r="L442" s="54"/>
      <c r="M442" s="76">
        <v>0</v>
      </c>
      <c r="N442" s="54"/>
      <c r="O442" s="76">
        <v>0</v>
      </c>
      <c r="P442" s="54"/>
      <c r="Q442" s="76">
        <v>0</v>
      </c>
      <c r="R442" s="54"/>
      <c r="S442" s="76">
        <v>18600.820528210101</v>
      </c>
      <c r="T442" s="54">
        <v>1.461033119620858E-3</v>
      </c>
      <c r="U442" s="76">
        <v>14518.764591887601</v>
      </c>
      <c r="V442" s="54">
        <v>4.4191966000380759E-3</v>
      </c>
      <c r="W442" s="76">
        <v>0</v>
      </c>
      <c r="X442" s="54"/>
      <c r="Y442" s="76">
        <v>0</v>
      </c>
      <c r="Z442" s="54"/>
      <c r="AA442" s="76">
        <v>0</v>
      </c>
      <c r="AB442" s="54"/>
      <c r="AC442" s="76">
        <v>54157.4772112762</v>
      </c>
      <c r="AD442" s="54">
        <v>5.0644290079518016E-4</v>
      </c>
      <c r="AE442" s="41"/>
    </row>
    <row r="443" spans="1:31" x14ac:dyDescent="0.3">
      <c r="A443" s="75" t="s">
        <v>1023</v>
      </c>
      <c r="B443" t="s">
        <v>543</v>
      </c>
      <c r="E443" s="76">
        <v>0</v>
      </c>
      <c r="F443" s="54"/>
      <c r="G443" s="76">
        <v>0</v>
      </c>
      <c r="H443" s="54"/>
      <c r="I443" s="76">
        <v>0</v>
      </c>
      <c r="J443" s="54"/>
      <c r="K443" s="76">
        <v>0</v>
      </c>
      <c r="L443" s="54"/>
      <c r="M443" s="76">
        <v>0</v>
      </c>
      <c r="N443" s="54"/>
      <c r="O443" s="76">
        <v>0</v>
      </c>
      <c r="P443" s="54"/>
      <c r="Q443" s="76">
        <v>0</v>
      </c>
      <c r="R443" s="54"/>
      <c r="S443" s="76">
        <v>0</v>
      </c>
      <c r="T443" s="54"/>
      <c r="U443" s="76">
        <v>24551.999986741899</v>
      </c>
      <c r="V443" s="54">
        <v>7.4730955363908448E-3</v>
      </c>
      <c r="W443" s="76">
        <v>0</v>
      </c>
      <c r="X443" s="54"/>
      <c r="Y443" s="76">
        <v>0</v>
      </c>
      <c r="Z443" s="54"/>
      <c r="AA443" s="76">
        <v>0</v>
      </c>
      <c r="AB443" s="54"/>
      <c r="AC443" s="76">
        <v>24551.999986741899</v>
      </c>
      <c r="AD443" s="54">
        <v>2.2959315562468357E-4</v>
      </c>
      <c r="AE443" s="41"/>
    </row>
    <row r="444" spans="1:31" x14ac:dyDescent="0.3">
      <c r="A444" s="55" t="s">
        <v>470</v>
      </c>
      <c r="B444" t="s">
        <v>542</v>
      </c>
      <c r="E444" s="73">
        <v>541.5069253895</v>
      </c>
      <c r="F444" s="74">
        <v>3.9090355009770096E-4</v>
      </c>
      <c r="G444" s="73">
        <v>1313.4862230670001</v>
      </c>
      <c r="H444" s="74">
        <v>1.3226920108575722E-4</v>
      </c>
      <c r="I444" s="73">
        <v>9432.1827471971992</v>
      </c>
      <c r="J444" s="74">
        <v>2.6366397727859391E-3</v>
      </c>
      <c r="K444" s="73">
        <v>0</v>
      </c>
      <c r="L444" s="74"/>
      <c r="M444" s="73">
        <v>0</v>
      </c>
      <c r="N444" s="74"/>
      <c r="O444" s="73">
        <v>0</v>
      </c>
      <c r="P444" s="74"/>
      <c r="Q444" s="73">
        <v>1.4643715999999999E-3</v>
      </c>
      <c r="R444" s="74">
        <v>3.330469164798207E-10</v>
      </c>
      <c r="S444" s="73">
        <v>72923.106881369909</v>
      </c>
      <c r="T444" s="74">
        <v>5.7278695946638139E-3</v>
      </c>
      <c r="U444" s="73">
        <v>30913.512515722599</v>
      </c>
      <c r="V444" s="74">
        <v>9.4094017807168397E-3</v>
      </c>
      <c r="W444" s="73">
        <v>0</v>
      </c>
      <c r="X444" s="74"/>
      <c r="Y444" s="73">
        <v>0</v>
      </c>
      <c r="Z444" s="74"/>
      <c r="AA444" s="73">
        <v>0</v>
      </c>
      <c r="AB444" s="74"/>
      <c r="AC444" s="73">
        <v>115123.7967571178</v>
      </c>
      <c r="AD444" s="74">
        <v>1.0765573394930961E-3</v>
      </c>
      <c r="AE444" s="41"/>
    </row>
    <row r="445" spans="1:31" x14ac:dyDescent="0.3">
      <c r="A445" s="75" t="s">
        <v>1024</v>
      </c>
      <c r="B445" t="s">
        <v>546</v>
      </c>
      <c r="E445" s="76">
        <v>541.5069253895</v>
      </c>
      <c r="F445" s="54">
        <v>3.9090355009770096E-4</v>
      </c>
      <c r="G445" s="76">
        <v>1313.4862230670001</v>
      </c>
      <c r="H445" s="54">
        <v>1.3226920108575722E-4</v>
      </c>
      <c r="I445" s="76">
        <v>9432.1827471971992</v>
      </c>
      <c r="J445" s="54">
        <v>2.6366397727859391E-3</v>
      </c>
      <c r="K445" s="76">
        <v>0</v>
      </c>
      <c r="L445" s="54"/>
      <c r="M445" s="76">
        <v>0</v>
      </c>
      <c r="N445" s="54"/>
      <c r="O445" s="76">
        <v>0</v>
      </c>
      <c r="P445" s="54"/>
      <c r="Q445" s="76">
        <v>1.4643715999999999E-3</v>
      </c>
      <c r="R445" s="54">
        <v>3.330469164798207E-10</v>
      </c>
      <c r="S445" s="76">
        <v>72923.106881369909</v>
      </c>
      <c r="T445" s="54">
        <v>5.7278695946638139E-3</v>
      </c>
      <c r="U445" s="76">
        <v>30913.512515722599</v>
      </c>
      <c r="V445" s="54">
        <v>9.4094017807168397E-3</v>
      </c>
      <c r="W445" s="76">
        <v>0</v>
      </c>
      <c r="X445" s="54"/>
      <c r="Y445" s="76">
        <v>0</v>
      </c>
      <c r="Z445" s="54"/>
      <c r="AA445" s="76">
        <v>0</v>
      </c>
      <c r="AB445" s="54"/>
      <c r="AC445" s="76">
        <v>115123.7967571178</v>
      </c>
      <c r="AD445" s="54">
        <v>1.0765573394930961E-3</v>
      </c>
      <c r="AE445" s="41"/>
    </row>
    <row r="446" spans="1:31" x14ac:dyDescent="0.3">
      <c r="A446" s="55" t="s">
        <v>474</v>
      </c>
      <c r="B446" t="s">
        <v>542</v>
      </c>
      <c r="E446" s="73">
        <v>2200.3297804944</v>
      </c>
      <c r="F446" s="74">
        <v>1.588376218757098E-3</v>
      </c>
      <c r="G446" s="73">
        <v>20710.025592345901</v>
      </c>
      <c r="H446" s="74">
        <v>2.0855175269131453E-3</v>
      </c>
      <c r="I446" s="73">
        <v>18073.4086289068</v>
      </c>
      <c r="J446" s="74">
        <v>5.0521781964994799E-3</v>
      </c>
      <c r="K446" s="73">
        <v>0</v>
      </c>
      <c r="L446" s="74"/>
      <c r="M446" s="73">
        <v>0</v>
      </c>
      <c r="N446" s="74"/>
      <c r="O446" s="73">
        <v>0</v>
      </c>
      <c r="P446" s="74"/>
      <c r="Q446" s="73">
        <v>0</v>
      </c>
      <c r="R446" s="74"/>
      <c r="S446" s="73">
        <v>0</v>
      </c>
      <c r="T446" s="74"/>
      <c r="U446" s="73">
        <v>0</v>
      </c>
      <c r="V446" s="74"/>
      <c r="W446" s="73">
        <v>0</v>
      </c>
      <c r="X446" s="74"/>
      <c r="Y446" s="73">
        <v>0</v>
      </c>
      <c r="Z446" s="74"/>
      <c r="AA446" s="73">
        <v>0</v>
      </c>
      <c r="AB446" s="74"/>
      <c r="AC446" s="73">
        <v>40983.764001747099</v>
      </c>
      <c r="AD446" s="74">
        <v>3.8325153598972036E-4</v>
      </c>
      <c r="AE446" s="41"/>
    </row>
    <row r="447" spans="1:31" x14ac:dyDescent="0.3">
      <c r="A447" s="75" t="s">
        <v>1025</v>
      </c>
      <c r="B447" t="s">
        <v>543</v>
      </c>
      <c r="E447" s="76">
        <v>2200.3297804944</v>
      </c>
      <c r="F447" s="54">
        <v>1.588376218757098E-3</v>
      </c>
      <c r="G447" s="76">
        <v>20710.025592345901</v>
      </c>
      <c r="H447" s="54">
        <v>2.0855175269131453E-3</v>
      </c>
      <c r="I447" s="76">
        <v>18073.4086289068</v>
      </c>
      <c r="J447" s="54">
        <v>5.0521781964994799E-3</v>
      </c>
      <c r="K447" s="76">
        <v>0</v>
      </c>
      <c r="L447" s="54"/>
      <c r="M447" s="76">
        <v>0</v>
      </c>
      <c r="N447" s="54"/>
      <c r="O447" s="76">
        <v>0</v>
      </c>
      <c r="P447" s="54"/>
      <c r="Q447" s="76">
        <v>0</v>
      </c>
      <c r="R447" s="54"/>
      <c r="S447" s="76">
        <v>0</v>
      </c>
      <c r="T447" s="54"/>
      <c r="U447" s="76">
        <v>0</v>
      </c>
      <c r="V447" s="54"/>
      <c r="W447" s="76">
        <v>0</v>
      </c>
      <c r="X447" s="54"/>
      <c r="Y447" s="76">
        <v>0</v>
      </c>
      <c r="Z447" s="54"/>
      <c r="AA447" s="76">
        <v>0</v>
      </c>
      <c r="AB447" s="54"/>
      <c r="AC447" s="76">
        <v>40983.764001747099</v>
      </c>
      <c r="AD447" s="54">
        <v>3.8325153598972036E-4</v>
      </c>
      <c r="AE447" s="41"/>
    </row>
    <row r="448" spans="1:31" x14ac:dyDescent="0.3">
      <c r="A448" s="55" t="s">
        <v>476</v>
      </c>
      <c r="B448" t="s">
        <v>542</v>
      </c>
      <c r="E448" s="73">
        <v>0</v>
      </c>
      <c r="F448" s="74"/>
      <c r="G448" s="73">
        <v>0</v>
      </c>
      <c r="H448" s="74"/>
      <c r="I448" s="73">
        <v>0</v>
      </c>
      <c r="J448" s="74"/>
      <c r="K448" s="73">
        <v>0</v>
      </c>
      <c r="L448" s="74"/>
      <c r="M448" s="73">
        <v>0</v>
      </c>
      <c r="N448" s="74"/>
      <c r="O448" s="73">
        <v>0</v>
      </c>
      <c r="P448" s="74"/>
      <c r="Q448" s="73">
        <v>0</v>
      </c>
      <c r="R448" s="74"/>
      <c r="S448" s="73">
        <v>0</v>
      </c>
      <c r="T448" s="74"/>
      <c r="U448" s="73">
        <v>0</v>
      </c>
      <c r="V448" s="74"/>
      <c r="W448" s="73">
        <v>121205.46193612901</v>
      </c>
      <c r="X448" s="74">
        <v>1.9228473023177546E-2</v>
      </c>
      <c r="Y448" s="73">
        <v>467701.621580576</v>
      </c>
      <c r="Z448" s="74">
        <v>2.2032330042316771E-2</v>
      </c>
      <c r="AA448" s="73">
        <v>0</v>
      </c>
      <c r="AB448" s="74"/>
      <c r="AC448" s="73">
        <v>588907.08351670508</v>
      </c>
      <c r="AD448" s="74">
        <v>5.5070477251279891E-3</v>
      </c>
      <c r="AE448" s="41"/>
    </row>
    <row r="449" spans="1:31" x14ac:dyDescent="0.3">
      <c r="A449" s="75" t="s">
        <v>1026</v>
      </c>
      <c r="B449" t="s">
        <v>543</v>
      </c>
      <c r="E449" s="76">
        <v>0</v>
      </c>
      <c r="F449" s="54"/>
      <c r="G449" s="76">
        <v>0</v>
      </c>
      <c r="H449" s="54"/>
      <c r="I449" s="76">
        <v>0</v>
      </c>
      <c r="J449" s="54"/>
      <c r="K449" s="76">
        <v>0</v>
      </c>
      <c r="L449" s="54"/>
      <c r="M449" s="76">
        <v>0</v>
      </c>
      <c r="N449" s="54"/>
      <c r="O449" s="76">
        <v>0</v>
      </c>
      <c r="P449" s="54"/>
      <c r="Q449" s="76">
        <v>0</v>
      </c>
      <c r="R449" s="54"/>
      <c r="S449" s="76">
        <v>0</v>
      </c>
      <c r="T449" s="54"/>
      <c r="U449" s="76">
        <v>0</v>
      </c>
      <c r="V449" s="54"/>
      <c r="W449" s="76">
        <v>121205.46193612901</v>
      </c>
      <c r="X449" s="54">
        <v>1.9228473023177546E-2</v>
      </c>
      <c r="Y449" s="76">
        <v>467701.621580576</v>
      </c>
      <c r="Z449" s="54">
        <v>2.2032330042316771E-2</v>
      </c>
      <c r="AA449" s="76">
        <v>0</v>
      </c>
      <c r="AB449" s="54"/>
      <c r="AC449" s="76">
        <v>588907.08351670508</v>
      </c>
      <c r="AD449" s="54">
        <v>5.5070477251279891E-3</v>
      </c>
      <c r="AE449" s="41"/>
    </row>
    <row r="450" spans="1:31" x14ac:dyDescent="0.3">
      <c r="A450" s="55" t="s">
        <v>477</v>
      </c>
      <c r="B450" t="s">
        <v>542</v>
      </c>
      <c r="E450" s="73">
        <v>0</v>
      </c>
      <c r="F450" s="74"/>
      <c r="G450" s="73">
        <v>0</v>
      </c>
      <c r="H450" s="74"/>
      <c r="I450" s="73">
        <v>0</v>
      </c>
      <c r="J450" s="74"/>
      <c r="K450" s="73">
        <v>0</v>
      </c>
      <c r="L450" s="74"/>
      <c r="M450" s="73">
        <v>0</v>
      </c>
      <c r="N450" s="74"/>
      <c r="O450" s="73">
        <v>0</v>
      </c>
      <c r="P450" s="74"/>
      <c r="Q450" s="73">
        <v>0</v>
      </c>
      <c r="R450" s="74"/>
      <c r="S450" s="73">
        <v>0</v>
      </c>
      <c r="T450" s="74"/>
      <c r="U450" s="73">
        <v>0</v>
      </c>
      <c r="V450" s="74"/>
      <c r="W450" s="73">
        <v>61566.513359999997</v>
      </c>
      <c r="X450" s="74">
        <v>9.7671344373712835E-3</v>
      </c>
      <c r="Y450" s="73">
        <v>0</v>
      </c>
      <c r="Z450" s="74"/>
      <c r="AA450" s="73">
        <v>0</v>
      </c>
      <c r="AB450" s="74"/>
      <c r="AC450" s="73">
        <v>61566.513359999997</v>
      </c>
      <c r="AD450" s="74">
        <v>5.7572703204483082E-4</v>
      </c>
      <c r="AE450" s="41"/>
    </row>
    <row r="451" spans="1:31" x14ac:dyDescent="0.3">
      <c r="A451" s="75" t="s">
        <v>1027</v>
      </c>
      <c r="B451" t="s">
        <v>543</v>
      </c>
      <c r="E451" s="76">
        <v>0</v>
      </c>
      <c r="F451" s="54"/>
      <c r="G451" s="76">
        <v>0</v>
      </c>
      <c r="H451" s="54"/>
      <c r="I451" s="76">
        <v>0</v>
      </c>
      <c r="J451" s="54"/>
      <c r="K451" s="76">
        <v>0</v>
      </c>
      <c r="L451" s="54"/>
      <c r="M451" s="76">
        <v>0</v>
      </c>
      <c r="N451" s="54"/>
      <c r="O451" s="76">
        <v>0</v>
      </c>
      <c r="P451" s="54"/>
      <c r="Q451" s="76">
        <v>0</v>
      </c>
      <c r="R451" s="54"/>
      <c r="S451" s="76">
        <v>0</v>
      </c>
      <c r="T451" s="54"/>
      <c r="U451" s="76">
        <v>0</v>
      </c>
      <c r="V451" s="54"/>
      <c r="W451" s="76">
        <v>61566.513359999997</v>
      </c>
      <c r="X451" s="54">
        <v>9.7671344373712835E-3</v>
      </c>
      <c r="Y451" s="76">
        <v>0</v>
      </c>
      <c r="Z451" s="54"/>
      <c r="AA451" s="76">
        <v>0</v>
      </c>
      <c r="AB451" s="54"/>
      <c r="AC451" s="76">
        <v>61566.513359999997</v>
      </c>
      <c r="AD451" s="54">
        <v>5.7572703204483082E-4</v>
      </c>
      <c r="AE451" s="41"/>
    </row>
    <row r="452" spans="1:31" x14ac:dyDescent="0.3">
      <c r="A452" s="55" t="s">
        <v>479</v>
      </c>
      <c r="B452" t="s">
        <v>542</v>
      </c>
      <c r="E452" s="73">
        <v>25888.865727032</v>
      </c>
      <c r="F452" s="74">
        <v>1.868867976789081E-2</v>
      </c>
      <c r="G452" s="73">
        <v>68071.753108128003</v>
      </c>
      <c r="H452" s="74">
        <v>6.8548845370414845E-3</v>
      </c>
      <c r="I452" s="73">
        <v>0</v>
      </c>
      <c r="J452" s="74"/>
      <c r="K452" s="73">
        <v>142725.649908455</v>
      </c>
      <c r="L452" s="74">
        <v>1.998685825899028E-2</v>
      </c>
      <c r="M452" s="73">
        <v>394855.03238009702</v>
      </c>
      <c r="N452" s="74">
        <v>1.5956052024637474E-2</v>
      </c>
      <c r="O452" s="73">
        <v>5.6920764800000002E-2</v>
      </c>
      <c r="P452" s="74">
        <v>1.8039275347111503E-8</v>
      </c>
      <c r="Q452" s="73">
        <v>187507.62745995799</v>
      </c>
      <c r="R452" s="74">
        <v>4.2645485027151549E-2</v>
      </c>
      <c r="S452" s="73">
        <v>176078.43940271199</v>
      </c>
      <c r="T452" s="74">
        <v>1.3830380828004876E-2</v>
      </c>
      <c r="U452" s="73">
        <v>0</v>
      </c>
      <c r="V452" s="74"/>
      <c r="W452" s="73">
        <v>0</v>
      </c>
      <c r="X452" s="74"/>
      <c r="Y452" s="73">
        <v>0</v>
      </c>
      <c r="Z452" s="74"/>
      <c r="AA452" s="73">
        <v>0</v>
      </c>
      <c r="AB452" s="74"/>
      <c r="AC452" s="73">
        <v>995127.42490714684</v>
      </c>
      <c r="AD452" s="74">
        <v>9.3057366347537307E-3</v>
      </c>
      <c r="AE452" s="41"/>
    </row>
    <row r="453" spans="1:31" x14ac:dyDescent="0.3">
      <c r="A453" s="75" t="s">
        <v>1028</v>
      </c>
      <c r="B453" t="s">
        <v>543</v>
      </c>
      <c r="E453" s="76">
        <v>25888.865727032</v>
      </c>
      <c r="F453" s="54">
        <v>1.868867976789081E-2</v>
      </c>
      <c r="G453" s="76">
        <v>68071.753108128003</v>
      </c>
      <c r="H453" s="54">
        <v>6.8548845370414845E-3</v>
      </c>
      <c r="I453" s="76">
        <v>0</v>
      </c>
      <c r="J453" s="54"/>
      <c r="K453" s="76">
        <v>142725.649908455</v>
      </c>
      <c r="L453" s="54">
        <v>1.998685825899028E-2</v>
      </c>
      <c r="M453" s="76">
        <v>394855.03238009702</v>
      </c>
      <c r="N453" s="54">
        <v>1.5956052024637474E-2</v>
      </c>
      <c r="O453" s="76">
        <v>5.6920764800000002E-2</v>
      </c>
      <c r="P453" s="54">
        <v>1.8039275347111503E-8</v>
      </c>
      <c r="Q453" s="76">
        <v>187507.62745995799</v>
      </c>
      <c r="R453" s="54">
        <v>4.2645485027151549E-2</v>
      </c>
      <c r="S453" s="76">
        <v>176078.43940271199</v>
      </c>
      <c r="T453" s="54">
        <v>1.3830380828004876E-2</v>
      </c>
      <c r="U453" s="76">
        <v>0</v>
      </c>
      <c r="V453" s="54"/>
      <c r="W453" s="76">
        <v>0</v>
      </c>
      <c r="X453" s="54"/>
      <c r="Y453" s="76">
        <v>0</v>
      </c>
      <c r="Z453" s="54"/>
      <c r="AA453" s="76">
        <v>0</v>
      </c>
      <c r="AB453" s="54"/>
      <c r="AC453" s="76">
        <v>995127.42490714684</v>
      </c>
      <c r="AD453" s="54">
        <v>9.3057366347537307E-3</v>
      </c>
      <c r="AE453" s="41"/>
    </row>
    <row r="454" spans="1:31" x14ac:dyDescent="0.3">
      <c r="A454" s="55" t="s">
        <v>480</v>
      </c>
      <c r="B454" t="s">
        <v>542</v>
      </c>
      <c r="E454" s="73">
        <v>0</v>
      </c>
      <c r="F454" s="74"/>
      <c r="G454" s="73">
        <v>0</v>
      </c>
      <c r="H454" s="74"/>
      <c r="I454" s="73">
        <v>0</v>
      </c>
      <c r="J454" s="74"/>
      <c r="K454" s="73">
        <v>0</v>
      </c>
      <c r="L454" s="74"/>
      <c r="M454" s="73">
        <v>0</v>
      </c>
      <c r="N454" s="74"/>
      <c r="O454" s="73">
        <v>0</v>
      </c>
      <c r="P454" s="74"/>
      <c r="Q454" s="73">
        <v>0</v>
      </c>
      <c r="R454" s="74"/>
      <c r="S454" s="73">
        <v>0</v>
      </c>
      <c r="T454" s="74"/>
      <c r="U454" s="73">
        <v>0</v>
      </c>
      <c r="V454" s="74"/>
      <c r="W454" s="73">
        <v>4253.4764579999992</v>
      </c>
      <c r="X454" s="74">
        <v>6.7478689508623855E-4</v>
      </c>
      <c r="Y454" s="73">
        <v>112213.42497750001</v>
      </c>
      <c r="Z454" s="74">
        <v>5.2861121283435597E-3</v>
      </c>
      <c r="AA454" s="73">
        <v>23058.319746000001</v>
      </c>
      <c r="AB454" s="74">
        <v>7.8410921547627938E-3</v>
      </c>
      <c r="AC454" s="73">
        <v>139525.2211815</v>
      </c>
      <c r="AD454" s="74">
        <v>1.3047424176275226E-3</v>
      </c>
      <c r="AE454" s="41"/>
    </row>
    <row r="455" spans="1:31" x14ac:dyDescent="0.3">
      <c r="A455" s="75" t="s">
        <v>1029</v>
      </c>
      <c r="B455" t="s">
        <v>543</v>
      </c>
      <c r="E455" s="76">
        <v>0</v>
      </c>
      <c r="F455" s="54"/>
      <c r="G455" s="76">
        <v>0</v>
      </c>
      <c r="H455" s="54"/>
      <c r="I455" s="76">
        <v>0</v>
      </c>
      <c r="J455" s="54"/>
      <c r="K455" s="76">
        <v>0</v>
      </c>
      <c r="L455" s="54"/>
      <c r="M455" s="76">
        <v>0</v>
      </c>
      <c r="N455" s="54"/>
      <c r="O455" s="76">
        <v>0</v>
      </c>
      <c r="P455" s="54"/>
      <c r="Q455" s="76">
        <v>0</v>
      </c>
      <c r="R455" s="54"/>
      <c r="S455" s="76">
        <v>0</v>
      </c>
      <c r="T455" s="54"/>
      <c r="U455" s="76">
        <v>0</v>
      </c>
      <c r="V455" s="54"/>
      <c r="W455" s="76">
        <v>4253.4764579999992</v>
      </c>
      <c r="X455" s="54">
        <v>6.7478689508623855E-4</v>
      </c>
      <c r="Y455" s="76">
        <v>112213.42497750001</v>
      </c>
      <c r="Z455" s="54">
        <v>5.2861121283435597E-3</v>
      </c>
      <c r="AA455" s="76">
        <v>23058.319746000001</v>
      </c>
      <c r="AB455" s="54">
        <v>7.8410921547627938E-3</v>
      </c>
      <c r="AC455" s="76">
        <v>139525.2211815</v>
      </c>
      <c r="AD455" s="54">
        <v>1.3047424176275226E-3</v>
      </c>
      <c r="AE455" s="41"/>
    </row>
    <row r="456" spans="1:31" x14ac:dyDescent="0.3">
      <c r="A456" s="55" t="s">
        <v>481</v>
      </c>
      <c r="B456" t="s">
        <v>542</v>
      </c>
      <c r="E456" s="73">
        <v>0</v>
      </c>
      <c r="F456" s="74"/>
      <c r="G456" s="73">
        <v>0</v>
      </c>
      <c r="H456" s="74"/>
      <c r="I456" s="73">
        <v>0</v>
      </c>
      <c r="J456" s="74"/>
      <c r="K456" s="73">
        <v>0</v>
      </c>
      <c r="L456" s="74"/>
      <c r="M456" s="73">
        <v>0</v>
      </c>
      <c r="N456" s="74"/>
      <c r="O456" s="73">
        <v>0</v>
      </c>
      <c r="P456" s="74"/>
      <c r="Q456" s="73">
        <v>0.10210542049999999</v>
      </c>
      <c r="R456" s="74">
        <v>2.3222176292821078E-8</v>
      </c>
      <c r="S456" s="73">
        <v>74262.480636227803</v>
      </c>
      <c r="T456" s="74">
        <v>5.8330729867631321E-3</v>
      </c>
      <c r="U456" s="73">
        <v>27314.1813520295</v>
      </c>
      <c r="V456" s="74">
        <v>8.3138435505151296E-3</v>
      </c>
      <c r="W456" s="73">
        <v>0</v>
      </c>
      <c r="X456" s="74"/>
      <c r="Y456" s="73">
        <v>0</v>
      </c>
      <c r="Z456" s="74"/>
      <c r="AA456" s="73">
        <v>0</v>
      </c>
      <c r="AB456" s="74"/>
      <c r="AC456" s="73">
        <v>101576.7640936778</v>
      </c>
      <c r="AD456" s="74">
        <v>9.4987495189821907E-4</v>
      </c>
      <c r="AE456" s="41"/>
    </row>
    <row r="457" spans="1:31" x14ac:dyDescent="0.3">
      <c r="A457" s="75" t="s">
        <v>1030</v>
      </c>
      <c r="B457" t="s">
        <v>738</v>
      </c>
      <c r="E457" s="76">
        <v>0</v>
      </c>
      <c r="F457" s="54"/>
      <c r="G457" s="76">
        <v>0</v>
      </c>
      <c r="H457" s="54"/>
      <c r="I457" s="76">
        <v>0</v>
      </c>
      <c r="J457" s="54"/>
      <c r="K457" s="76">
        <v>0</v>
      </c>
      <c r="L457" s="54"/>
      <c r="M457" s="76">
        <v>0</v>
      </c>
      <c r="N457" s="54"/>
      <c r="O457" s="76">
        <v>0</v>
      </c>
      <c r="P457" s="54"/>
      <c r="Q457" s="76">
        <v>0.10210542049999999</v>
      </c>
      <c r="R457" s="54">
        <v>2.3222176292821078E-8</v>
      </c>
      <c r="S457" s="76">
        <v>74262.480636227803</v>
      </c>
      <c r="T457" s="54">
        <v>5.8330729867631321E-3</v>
      </c>
      <c r="U457" s="76">
        <v>27314.1813520295</v>
      </c>
      <c r="V457" s="54">
        <v>8.3138435505151296E-3</v>
      </c>
      <c r="W457" s="76">
        <v>0</v>
      </c>
      <c r="X457" s="54"/>
      <c r="Y457" s="76">
        <v>0</v>
      </c>
      <c r="Z457" s="54"/>
      <c r="AA457" s="76">
        <v>0</v>
      </c>
      <c r="AB457" s="54"/>
      <c r="AC457" s="76">
        <v>101576.7640936778</v>
      </c>
      <c r="AD457" s="54">
        <v>9.4987495189821907E-4</v>
      </c>
      <c r="AE457" s="41"/>
    </row>
    <row r="458" spans="1:31" x14ac:dyDescent="0.3">
      <c r="A458" s="55" t="s">
        <v>482</v>
      </c>
      <c r="B458" t="s">
        <v>542</v>
      </c>
      <c r="E458" s="73">
        <v>0</v>
      </c>
      <c r="F458" s="74"/>
      <c r="G458" s="73">
        <v>0</v>
      </c>
      <c r="H458" s="74"/>
      <c r="I458" s="73">
        <v>0</v>
      </c>
      <c r="J458" s="74"/>
      <c r="K458" s="73">
        <v>0</v>
      </c>
      <c r="L458" s="74"/>
      <c r="M458" s="73">
        <v>0</v>
      </c>
      <c r="N458" s="74"/>
      <c r="O458" s="73">
        <v>0</v>
      </c>
      <c r="P458" s="74"/>
      <c r="Q458" s="73">
        <v>0</v>
      </c>
      <c r="R458" s="74"/>
      <c r="S458" s="73">
        <v>0</v>
      </c>
      <c r="T458" s="74"/>
      <c r="U458" s="73">
        <v>0</v>
      </c>
      <c r="V458" s="74"/>
      <c r="W458" s="73">
        <v>0</v>
      </c>
      <c r="X458" s="74"/>
      <c r="Y458" s="73">
        <v>33060.083672000001</v>
      </c>
      <c r="Z458" s="74">
        <v>1.5573832569289565E-3</v>
      </c>
      <c r="AA458" s="73">
        <v>0</v>
      </c>
      <c r="AB458" s="74"/>
      <c r="AC458" s="73">
        <v>33060.083672000001</v>
      </c>
      <c r="AD458" s="74">
        <v>3.0915481181041714E-4</v>
      </c>
      <c r="AE458" s="41"/>
    </row>
    <row r="459" spans="1:31" x14ac:dyDescent="0.3">
      <c r="A459" s="75" t="s">
        <v>1031</v>
      </c>
      <c r="B459" t="s">
        <v>543</v>
      </c>
      <c r="E459" s="76">
        <v>0</v>
      </c>
      <c r="F459" s="54"/>
      <c r="G459" s="76">
        <v>0</v>
      </c>
      <c r="H459" s="54"/>
      <c r="I459" s="76">
        <v>0</v>
      </c>
      <c r="J459" s="54"/>
      <c r="K459" s="76">
        <v>0</v>
      </c>
      <c r="L459" s="54"/>
      <c r="M459" s="76">
        <v>0</v>
      </c>
      <c r="N459" s="54"/>
      <c r="O459" s="76">
        <v>0</v>
      </c>
      <c r="P459" s="54"/>
      <c r="Q459" s="76">
        <v>0</v>
      </c>
      <c r="R459" s="54"/>
      <c r="S459" s="76">
        <v>0</v>
      </c>
      <c r="T459" s="54"/>
      <c r="U459" s="76">
        <v>0</v>
      </c>
      <c r="V459" s="54"/>
      <c r="W459" s="76">
        <v>0</v>
      </c>
      <c r="X459" s="54"/>
      <c r="Y459" s="76">
        <v>33060.083672000001</v>
      </c>
      <c r="Z459" s="54">
        <v>1.5573832569289565E-3</v>
      </c>
      <c r="AA459" s="76">
        <v>0</v>
      </c>
      <c r="AB459" s="54"/>
      <c r="AC459" s="76">
        <v>33060.083672000001</v>
      </c>
      <c r="AD459" s="54">
        <v>3.0915481181041714E-4</v>
      </c>
      <c r="AE459" s="41"/>
    </row>
    <row r="460" spans="1:31" x14ac:dyDescent="0.3">
      <c r="A460" s="55" t="s">
        <v>483</v>
      </c>
      <c r="B460" t="s">
        <v>542</v>
      </c>
      <c r="E460" s="73">
        <v>372.7447932275</v>
      </c>
      <c r="F460" s="74">
        <v>2.6907737670807733E-4</v>
      </c>
      <c r="G460" s="73">
        <v>1107.8630856481</v>
      </c>
      <c r="H460" s="74">
        <v>1.1156277293028088E-4</v>
      </c>
      <c r="I460" s="73">
        <v>4690.4130560276999</v>
      </c>
      <c r="J460" s="74">
        <v>1.3111418582291514E-3</v>
      </c>
      <c r="K460" s="73">
        <v>0</v>
      </c>
      <c r="L460" s="74"/>
      <c r="M460" s="73">
        <v>0</v>
      </c>
      <c r="N460" s="74"/>
      <c r="O460" s="73">
        <v>0</v>
      </c>
      <c r="P460" s="74"/>
      <c r="Q460" s="73">
        <v>0</v>
      </c>
      <c r="R460" s="74"/>
      <c r="S460" s="73">
        <v>0</v>
      </c>
      <c r="T460" s="74"/>
      <c r="U460" s="73">
        <v>0</v>
      </c>
      <c r="V460" s="74"/>
      <c r="W460" s="73">
        <v>0</v>
      </c>
      <c r="X460" s="74"/>
      <c r="Y460" s="73">
        <v>0</v>
      </c>
      <c r="Z460" s="74"/>
      <c r="AA460" s="73">
        <v>0</v>
      </c>
      <c r="AB460" s="74"/>
      <c r="AC460" s="73">
        <v>6171.0209349033003</v>
      </c>
      <c r="AD460" s="74">
        <v>5.7707077657034864E-5</v>
      </c>
      <c r="AE460" s="41"/>
    </row>
    <row r="461" spans="1:31" x14ac:dyDescent="0.3">
      <c r="A461" s="75" t="s">
        <v>1032</v>
      </c>
      <c r="B461" t="s">
        <v>738</v>
      </c>
      <c r="E461" s="76">
        <v>372.7447932275</v>
      </c>
      <c r="F461" s="54">
        <v>2.6907737670807733E-4</v>
      </c>
      <c r="G461" s="76">
        <v>1107.8630856481</v>
      </c>
      <c r="H461" s="54">
        <v>1.1156277293028088E-4</v>
      </c>
      <c r="I461" s="76">
        <v>4690.4130560276999</v>
      </c>
      <c r="J461" s="54">
        <v>1.3111418582291514E-3</v>
      </c>
      <c r="K461" s="76">
        <v>0</v>
      </c>
      <c r="L461" s="54"/>
      <c r="M461" s="76">
        <v>0</v>
      </c>
      <c r="N461" s="54"/>
      <c r="O461" s="76">
        <v>0</v>
      </c>
      <c r="P461" s="54"/>
      <c r="Q461" s="76">
        <v>0</v>
      </c>
      <c r="R461" s="54"/>
      <c r="S461" s="76">
        <v>0</v>
      </c>
      <c r="T461" s="54"/>
      <c r="U461" s="76">
        <v>0</v>
      </c>
      <c r="V461" s="54"/>
      <c r="W461" s="76">
        <v>0</v>
      </c>
      <c r="X461" s="54"/>
      <c r="Y461" s="76">
        <v>0</v>
      </c>
      <c r="Z461" s="54"/>
      <c r="AA461" s="76">
        <v>0</v>
      </c>
      <c r="AB461" s="54"/>
      <c r="AC461" s="76">
        <v>6171.0209349033003</v>
      </c>
      <c r="AD461" s="54">
        <v>5.7707077657034864E-5</v>
      </c>
      <c r="AE461" s="41"/>
    </row>
    <row r="462" spans="1:31" x14ac:dyDescent="0.3">
      <c r="A462" s="55" t="s">
        <v>484</v>
      </c>
      <c r="B462" t="s">
        <v>542</v>
      </c>
      <c r="E462" s="73">
        <v>1.1075877780000001</v>
      </c>
      <c r="F462" s="74">
        <v>7.9954655086562544E-7</v>
      </c>
      <c r="G462" s="73">
        <v>1.1075877780000001</v>
      </c>
      <c r="H462" s="74">
        <v>1.1153504921150298E-7</v>
      </c>
      <c r="I462" s="73">
        <v>1.1075877780000001</v>
      </c>
      <c r="J462" s="74">
        <v>3.0961126025618855E-7</v>
      </c>
      <c r="K462" s="73">
        <v>0</v>
      </c>
      <c r="L462" s="74"/>
      <c r="M462" s="73">
        <v>0</v>
      </c>
      <c r="N462" s="74"/>
      <c r="O462" s="73">
        <v>0</v>
      </c>
      <c r="P462" s="74"/>
      <c r="Q462" s="73">
        <v>1556.1464294487998</v>
      </c>
      <c r="R462" s="74">
        <v>3.5391957199866866E-4</v>
      </c>
      <c r="S462" s="73">
        <v>65606.728177045297</v>
      </c>
      <c r="T462" s="74">
        <v>5.1531921718858623E-3</v>
      </c>
      <c r="U462" s="73">
        <v>25047.249187231999</v>
      </c>
      <c r="V462" s="74">
        <v>7.6238386364064145E-3</v>
      </c>
      <c r="W462" s="73">
        <v>0</v>
      </c>
      <c r="X462" s="74"/>
      <c r="Y462" s="73">
        <v>0</v>
      </c>
      <c r="Z462" s="74"/>
      <c r="AA462" s="73">
        <v>0</v>
      </c>
      <c r="AB462" s="74"/>
      <c r="AC462" s="73">
        <v>92213.446557060088</v>
      </c>
      <c r="AD462" s="74">
        <v>8.623157460694123E-4</v>
      </c>
      <c r="AE462" s="41"/>
    </row>
    <row r="463" spans="1:31" x14ac:dyDescent="0.3">
      <c r="A463" s="75" t="s">
        <v>1033</v>
      </c>
      <c r="B463" t="s">
        <v>543</v>
      </c>
      <c r="E463" s="76">
        <v>1.1075877780000001</v>
      </c>
      <c r="F463" s="54">
        <v>7.9954655086562544E-7</v>
      </c>
      <c r="G463" s="76">
        <v>1.1075877780000001</v>
      </c>
      <c r="H463" s="54">
        <v>1.1153504921150298E-7</v>
      </c>
      <c r="I463" s="76">
        <v>1.1075877780000001</v>
      </c>
      <c r="J463" s="54">
        <v>3.0961126025618855E-7</v>
      </c>
      <c r="K463" s="76">
        <v>0</v>
      </c>
      <c r="L463" s="54"/>
      <c r="M463" s="76">
        <v>0</v>
      </c>
      <c r="N463" s="54"/>
      <c r="O463" s="76">
        <v>0</v>
      </c>
      <c r="P463" s="54"/>
      <c r="Q463" s="76">
        <v>1556.1464294487998</v>
      </c>
      <c r="R463" s="54">
        <v>3.5391957199866866E-4</v>
      </c>
      <c r="S463" s="76">
        <v>65606.728177045297</v>
      </c>
      <c r="T463" s="54">
        <v>5.1531921718858623E-3</v>
      </c>
      <c r="U463" s="76">
        <v>25047.249187231999</v>
      </c>
      <c r="V463" s="54">
        <v>7.6238386364064145E-3</v>
      </c>
      <c r="W463" s="76">
        <v>0</v>
      </c>
      <c r="X463" s="54"/>
      <c r="Y463" s="76">
        <v>0</v>
      </c>
      <c r="Z463" s="54"/>
      <c r="AA463" s="76">
        <v>0</v>
      </c>
      <c r="AB463" s="54"/>
      <c r="AC463" s="76">
        <v>92213.446557060088</v>
      </c>
      <c r="AD463" s="54">
        <v>8.623157460694123E-4</v>
      </c>
      <c r="AE463" s="41"/>
    </row>
    <row r="464" spans="1:31" x14ac:dyDescent="0.3">
      <c r="A464" s="55" t="s">
        <v>485</v>
      </c>
      <c r="B464" t="s">
        <v>542</v>
      </c>
      <c r="E464" s="73">
        <v>24878.856258227399</v>
      </c>
      <c r="F464" s="74">
        <v>1.7959573142515662E-2</v>
      </c>
      <c r="G464" s="73">
        <v>10277.8884068146</v>
      </c>
      <c r="H464" s="74">
        <v>1.0349922706030458E-3</v>
      </c>
      <c r="I464" s="73">
        <v>0</v>
      </c>
      <c r="J464" s="74"/>
      <c r="K464" s="73">
        <v>0</v>
      </c>
      <c r="L464" s="74"/>
      <c r="M464" s="73">
        <v>0</v>
      </c>
      <c r="N464" s="74"/>
      <c r="O464" s="73">
        <v>0</v>
      </c>
      <c r="P464" s="74"/>
      <c r="Q464" s="73">
        <v>0</v>
      </c>
      <c r="R464" s="74"/>
      <c r="S464" s="73">
        <v>0</v>
      </c>
      <c r="T464" s="74"/>
      <c r="U464" s="73">
        <v>0</v>
      </c>
      <c r="V464" s="74"/>
      <c r="W464" s="73">
        <v>0</v>
      </c>
      <c r="X464" s="74"/>
      <c r="Y464" s="73">
        <v>0</v>
      </c>
      <c r="Z464" s="74"/>
      <c r="AA464" s="73">
        <v>0</v>
      </c>
      <c r="AB464" s="74"/>
      <c r="AC464" s="73">
        <v>35156.744665041995</v>
      </c>
      <c r="AD464" s="74">
        <v>3.287613210124227E-4</v>
      </c>
      <c r="AE464" s="41"/>
    </row>
    <row r="465" spans="1:31" x14ac:dyDescent="0.3">
      <c r="A465" s="75" t="s">
        <v>1034</v>
      </c>
      <c r="B465" t="s">
        <v>543</v>
      </c>
      <c r="E465" s="76">
        <v>24878.856258227399</v>
      </c>
      <c r="F465" s="54">
        <v>1.7959573142515662E-2</v>
      </c>
      <c r="G465" s="76">
        <v>10277.8884068146</v>
      </c>
      <c r="H465" s="54">
        <v>1.0349922706030458E-3</v>
      </c>
      <c r="I465" s="76">
        <v>0</v>
      </c>
      <c r="J465" s="54"/>
      <c r="K465" s="76">
        <v>0</v>
      </c>
      <c r="L465" s="54"/>
      <c r="M465" s="76">
        <v>0</v>
      </c>
      <c r="N465" s="54"/>
      <c r="O465" s="76">
        <v>0</v>
      </c>
      <c r="P465" s="54"/>
      <c r="Q465" s="76">
        <v>0</v>
      </c>
      <c r="R465" s="54"/>
      <c r="S465" s="76">
        <v>0</v>
      </c>
      <c r="T465" s="54"/>
      <c r="U465" s="76">
        <v>0</v>
      </c>
      <c r="V465" s="54"/>
      <c r="W465" s="76">
        <v>0</v>
      </c>
      <c r="X465" s="54"/>
      <c r="Y465" s="76">
        <v>0</v>
      </c>
      <c r="Z465" s="54"/>
      <c r="AA465" s="76">
        <v>0</v>
      </c>
      <c r="AB465" s="54"/>
      <c r="AC465" s="76">
        <v>35156.744665041995</v>
      </c>
      <c r="AD465" s="54">
        <v>3.287613210124227E-4</v>
      </c>
      <c r="AE465" s="41"/>
    </row>
    <row r="466" spans="1:31" x14ac:dyDescent="0.3">
      <c r="A466" s="55" t="s">
        <v>486</v>
      </c>
      <c r="B466" t="s">
        <v>542</v>
      </c>
      <c r="E466" s="73">
        <v>5945.4439290399996</v>
      </c>
      <c r="F466" s="74">
        <v>4.2919028913561237E-3</v>
      </c>
      <c r="G466" s="73">
        <v>0</v>
      </c>
      <c r="H466" s="74"/>
      <c r="I466" s="73">
        <v>0</v>
      </c>
      <c r="J466" s="74"/>
      <c r="K466" s="73">
        <v>0</v>
      </c>
      <c r="L466" s="74"/>
      <c r="M466" s="73">
        <v>0</v>
      </c>
      <c r="N466" s="74"/>
      <c r="O466" s="73">
        <v>0</v>
      </c>
      <c r="P466" s="74"/>
      <c r="Q466" s="73">
        <v>0</v>
      </c>
      <c r="R466" s="74"/>
      <c r="S466" s="73">
        <v>0</v>
      </c>
      <c r="T466" s="74"/>
      <c r="U466" s="73">
        <v>0</v>
      </c>
      <c r="V466" s="74"/>
      <c r="W466" s="73">
        <v>0</v>
      </c>
      <c r="X466" s="74"/>
      <c r="Y466" s="73">
        <v>0</v>
      </c>
      <c r="Z466" s="74"/>
      <c r="AA466" s="73">
        <v>0</v>
      </c>
      <c r="AB466" s="74"/>
      <c r="AC466" s="73">
        <v>5945.4439290399996</v>
      </c>
      <c r="AD466" s="74">
        <v>5.5597639051605975E-5</v>
      </c>
      <c r="AE466" s="41"/>
    </row>
    <row r="467" spans="1:31" x14ac:dyDescent="0.3">
      <c r="A467" s="75" t="s">
        <v>1035</v>
      </c>
      <c r="B467" t="s">
        <v>543</v>
      </c>
      <c r="E467" s="76">
        <v>5945.4439290399996</v>
      </c>
      <c r="F467" s="54">
        <v>4.2919028913561237E-3</v>
      </c>
      <c r="G467" s="76">
        <v>0</v>
      </c>
      <c r="H467" s="54"/>
      <c r="I467" s="76">
        <v>0</v>
      </c>
      <c r="J467" s="54"/>
      <c r="K467" s="76">
        <v>0</v>
      </c>
      <c r="L467" s="54"/>
      <c r="M467" s="76">
        <v>0</v>
      </c>
      <c r="N467" s="54"/>
      <c r="O467" s="76">
        <v>0</v>
      </c>
      <c r="P467" s="54"/>
      <c r="Q467" s="76">
        <v>0</v>
      </c>
      <c r="R467" s="54"/>
      <c r="S467" s="76">
        <v>0</v>
      </c>
      <c r="T467" s="54"/>
      <c r="U467" s="76">
        <v>0</v>
      </c>
      <c r="V467" s="54"/>
      <c r="W467" s="76">
        <v>0</v>
      </c>
      <c r="X467" s="54"/>
      <c r="Y467" s="76">
        <v>0</v>
      </c>
      <c r="Z467" s="54"/>
      <c r="AA467" s="76">
        <v>0</v>
      </c>
      <c r="AB467" s="54"/>
      <c r="AC467" s="76">
        <v>5945.4439290399996</v>
      </c>
      <c r="AD467" s="54">
        <v>5.5597639051605975E-5</v>
      </c>
      <c r="AE467" s="41"/>
    </row>
    <row r="468" spans="1:31" x14ac:dyDescent="0.3">
      <c r="A468" s="55" t="s">
        <v>487</v>
      </c>
      <c r="B468" t="s">
        <v>542</v>
      </c>
      <c r="E468" s="73">
        <v>0</v>
      </c>
      <c r="F468" s="74"/>
      <c r="G468" s="73">
        <v>0</v>
      </c>
      <c r="H468" s="74"/>
      <c r="I468" s="73">
        <v>0</v>
      </c>
      <c r="J468" s="74"/>
      <c r="K468" s="73">
        <v>9844.1093959999998</v>
      </c>
      <c r="L468" s="74">
        <v>1.37853861103484E-3</v>
      </c>
      <c r="M468" s="73">
        <v>56424.147428000004</v>
      </c>
      <c r="N468" s="74">
        <v>2.280094105373655E-3</v>
      </c>
      <c r="O468" s="73">
        <v>16074.250323999999</v>
      </c>
      <c r="P468" s="74">
        <v>5.0942363232799057E-3</v>
      </c>
      <c r="Q468" s="73">
        <v>0</v>
      </c>
      <c r="R468" s="74"/>
      <c r="S468" s="73">
        <v>68841.658194716802</v>
      </c>
      <c r="T468" s="74">
        <v>5.4072852581723389E-3</v>
      </c>
      <c r="U468" s="73">
        <v>0</v>
      </c>
      <c r="V468" s="74"/>
      <c r="W468" s="73">
        <v>0</v>
      </c>
      <c r="X468" s="74"/>
      <c r="Y468" s="73">
        <v>0</v>
      </c>
      <c r="Z468" s="74"/>
      <c r="AA468" s="73">
        <v>0</v>
      </c>
      <c r="AB468" s="74"/>
      <c r="AC468" s="73">
        <v>151184.16534271682</v>
      </c>
      <c r="AD468" s="74">
        <v>1.4137687202778657E-3</v>
      </c>
      <c r="AE468" s="41"/>
    </row>
    <row r="469" spans="1:31" x14ac:dyDescent="0.3">
      <c r="A469" s="75" t="s">
        <v>1036</v>
      </c>
      <c r="B469" t="s">
        <v>738</v>
      </c>
      <c r="E469" s="76">
        <v>0</v>
      </c>
      <c r="F469" s="54"/>
      <c r="G469" s="76">
        <v>0</v>
      </c>
      <c r="H469" s="54"/>
      <c r="I469" s="76">
        <v>0</v>
      </c>
      <c r="J469" s="54"/>
      <c r="K469" s="76">
        <v>0</v>
      </c>
      <c r="L469" s="54"/>
      <c r="M469" s="76">
        <v>0</v>
      </c>
      <c r="N469" s="54"/>
      <c r="O469" s="76">
        <v>0</v>
      </c>
      <c r="P469" s="54"/>
      <c r="Q469" s="76">
        <v>0</v>
      </c>
      <c r="R469" s="54"/>
      <c r="S469" s="76">
        <v>68841.658194716802</v>
      </c>
      <c r="T469" s="54">
        <v>5.4072852581723389E-3</v>
      </c>
      <c r="U469" s="76">
        <v>0</v>
      </c>
      <c r="V469" s="54"/>
      <c r="W469" s="76">
        <v>0</v>
      </c>
      <c r="X469" s="54"/>
      <c r="Y469" s="76">
        <v>0</v>
      </c>
      <c r="Z469" s="54"/>
      <c r="AA469" s="76">
        <v>0</v>
      </c>
      <c r="AB469" s="54"/>
      <c r="AC469" s="76">
        <v>68841.658194716802</v>
      </c>
      <c r="AD469" s="54">
        <v>6.437591052417689E-4</v>
      </c>
      <c r="AE469" s="41"/>
    </row>
    <row r="470" spans="1:31" x14ac:dyDescent="0.3">
      <c r="A470" s="75" t="s">
        <v>1037</v>
      </c>
      <c r="B470" t="s">
        <v>543</v>
      </c>
      <c r="E470" s="76">
        <v>0</v>
      </c>
      <c r="F470" s="54"/>
      <c r="G470" s="76">
        <v>0</v>
      </c>
      <c r="H470" s="54"/>
      <c r="I470" s="76">
        <v>0</v>
      </c>
      <c r="J470" s="54"/>
      <c r="K470" s="76">
        <v>9844.1093959999998</v>
      </c>
      <c r="L470" s="54">
        <v>1.37853861103484E-3</v>
      </c>
      <c r="M470" s="76">
        <v>56424.147428000004</v>
      </c>
      <c r="N470" s="54">
        <v>2.280094105373655E-3</v>
      </c>
      <c r="O470" s="76">
        <v>16074.250323999999</v>
      </c>
      <c r="P470" s="54">
        <v>5.0942363232799057E-3</v>
      </c>
      <c r="Q470" s="76">
        <v>0</v>
      </c>
      <c r="R470" s="54"/>
      <c r="S470" s="76">
        <v>0</v>
      </c>
      <c r="T470" s="54"/>
      <c r="U470" s="76">
        <v>0</v>
      </c>
      <c r="V470" s="54"/>
      <c r="W470" s="76">
        <v>0</v>
      </c>
      <c r="X470" s="54"/>
      <c r="Y470" s="76">
        <v>0</v>
      </c>
      <c r="Z470" s="54"/>
      <c r="AA470" s="76">
        <v>0</v>
      </c>
      <c r="AB470" s="54"/>
      <c r="AC470" s="76">
        <v>82342.507148000004</v>
      </c>
      <c r="AD470" s="54">
        <v>7.7000961503609681E-4</v>
      </c>
      <c r="AE470" s="41"/>
    </row>
    <row r="471" spans="1:31" x14ac:dyDescent="0.3">
      <c r="A471" s="55" t="s">
        <v>488</v>
      </c>
      <c r="B471" t="s">
        <v>542</v>
      </c>
      <c r="E471" s="73">
        <v>0</v>
      </c>
      <c r="F471" s="74"/>
      <c r="G471" s="73">
        <v>0</v>
      </c>
      <c r="H471" s="74"/>
      <c r="I471" s="73">
        <v>0</v>
      </c>
      <c r="J471" s="74"/>
      <c r="K471" s="73">
        <v>0</v>
      </c>
      <c r="L471" s="74"/>
      <c r="M471" s="73">
        <v>0</v>
      </c>
      <c r="N471" s="74"/>
      <c r="O471" s="73">
        <v>0</v>
      </c>
      <c r="P471" s="74"/>
      <c r="Q471" s="73">
        <v>5.1220655200000006E-2</v>
      </c>
      <c r="R471" s="74">
        <v>1.1649284426463948E-8</v>
      </c>
      <c r="S471" s="73">
        <v>62878.629000473004</v>
      </c>
      <c r="T471" s="74">
        <v>4.9389089769839188E-3</v>
      </c>
      <c r="U471" s="73">
        <v>23197.200391965602</v>
      </c>
      <c r="V471" s="74">
        <v>7.0607239654437064E-3</v>
      </c>
      <c r="W471" s="73">
        <v>0</v>
      </c>
      <c r="X471" s="74"/>
      <c r="Y471" s="73">
        <v>0</v>
      </c>
      <c r="Z471" s="74"/>
      <c r="AA471" s="73">
        <v>0</v>
      </c>
      <c r="AB471" s="74"/>
      <c r="AC471" s="73">
        <v>86075.880613093803</v>
      </c>
      <c r="AD471" s="74">
        <v>8.0492151612110863E-4</v>
      </c>
      <c r="AE471" s="41"/>
    </row>
    <row r="472" spans="1:31" x14ac:dyDescent="0.3">
      <c r="A472" s="75" t="s">
        <v>1038</v>
      </c>
      <c r="B472" t="s">
        <v>543</v>
      </c>
      <c r="E472" s="76">
        <v>0</v>
      </c>
      <c r="F472" s="54"/>
      <c r="G472" s="76">
        <v>0</v>
      </c>
      <c r="H472" s="54"/>
      <c r="I472" s="76">
        <v>0</v>
      </c>
      <c r="J472" s="54"/>
      <c r="K472" s="76">
        <v>0</v>
      </c>
      <c r="L472" s="54"/>
      <c r="M472" s="76">
        <v>0</v>
      </c>
      <c r="N472" s="54"/>
      <c r="O472" s="76">
        <v>0</v>
      </c>
      <c r="P472" s="54"/>
      <c r="Q472" s="76">
        <v>5.1220655200000006E-2</v>
      </c>
      <c r="R472" s="54">
        <v>1.1649284426463948E-8</v>
      </c>
      <c r="S472" s="76">
        <v>62878.629000473004</v>
      </c>
      <c r="T472" s="54">
        <v>4.9389089769839188E-3</v>
      </c>
      <c r="U472" s="76">
        <v>23197.200391965602</v>
      </c>
      <c r="V472" s="54">
        <v>7.0607239654437064E-3</v>
      </c>
      <c r="W472" s="76">
        <v>0</v>
      </c>
      <c r="X472" s="54"/>
      <c r="Y472" s="76">
        <v>0</v>
      </c>
      <c r="Z472" s="54"/>
      <c r="AA472" s="76">
        <v>0</v>
      </c>
      <c r="AB472" s="54"/>
      <c r="AC472" s="76">
        <v>86075.880613093803</v>
      </c>
      <c r="AD472" s="54">
        <v>8.0492151612110863E-4</v>
      </c>
      <c r="AE472" s="41"/>
    </row>
    <row r="473" spans="1:31" x14ac:dyDescent="0.3">
      <c r="A473" s="55" t="s">
        <v>489</v>
      </c>
      <c r="B473" t="s">
        <v>542</v>
      </c>
      <c r="E473" s="73">
        <v>0</v>
      </c>
      <c r="F473" s="74"/>
      <c r="G473" s="73">
        <v>0</v>
      </c>
      <c r="H473" s="74"/>
      <c r="I473" s="73">
        <v>0</v>
      </c>
      <c r="J473" s="74"/>
      <c r="K473" s="73">
        <v>0</v>
      </c>
      <c r="L473" s="74"/>
      <c r="M473" s="73">
        <v>0</v>
      </c>
      <c r="N473" s="74"/>
      <c r="O473" s="73">
        <v>0</v>
      </c>
      <c r="P473" s="74"/>
      <c r="Q473" s="73">
        <v>0</v>
      </c>
      <c r="R473" s="74"/>
      <c r="S473" s="73">
        <v>0</v>
      </c>
      <c r="T473" s="74"/>
      <c r="U473" s="73">
        <v>0</v>
      </c>
      <c r="V473" s="74"/>
      <c r="W473" s="73">
        <v>19565.427592109503</v>
      </c>
      <c r="X473" s="74">
        <v>3.1039302242011359E-3</v>
      </c>
      <c r="Y473" s="73">
        <v>0</v>
      </c>
      <c r="Z473" s="74"/>
      <c r="AA473" s="73">
        <v>0</v>
      </c>
      <c r="AB473" s="74"/>
      <c r="AC473" s="73">
        <v>19565.427592109503</v>
      </c>
      <c r="AD473" s="74">
        <v>1.8296221344266887E-4</v>
      </c>
      <c r="AE473" s="41"/>
    </row>
    <row r="474" spans="1:31" x14ac:dyDescent="0.3">
      <c r="A474" s="75" t="s">
        <v>1039</v>
      </c>
      <c r="B474" t="s">
        <v>543</v>
      </c>
      <c r="E474" s="76">
        <v>0</v>
      </c>
      <c r="F474" s="54"/>
      <c r="G474" s="76">
        <v>0</v>
      </c>
      <c r="H474" s="54"/>
      <c r="I474" s="76">
        <v>0</v>
      </c>
      <c r="J474" s="54"/>
      <c r="K474" s="76">
        <v>0</v>
      </c>
      <c r="L474" s="54"/>
      <c r="M474" s="76">
        <v>0</v>
      </c>
      <c r="N474" s="54"/>
      <c r="O474" s="76">
        <v>0</v>
      </c>
      <c r="P474" s="54"/>
      <c r="Q474" s="76">
        <v>0</v>
      </c>
      <c r="R474" s="54"/>
      <c r="S474" s="76">
        <v>0</v>
      </c>
      <c r="T474" s="54"/>
      <c r="U474" s="76">
        <v>0</v>
      </c>
      <c r="V474" s="54"/>
      <c r="W474" s="76">
        <v>19565.427592109503</v>
      </c>
      <c r="X474" s="54">
        <v>3.1039302242011359E-3</v>
      </c>
      <c r="Y474" s="76">
        <v>0</v>
      </c>
      <c r="Z474" s="54"/>
      <c r="AA474" s="76">
        <v>0</v>
      </c>
      <c r="AB474" s="54"/>
      <c r="AC474" s="76">
        <v>19565.427592109503</v>
      </c>
      <c r="AD474" s="54">
        <v>1.8296221344266887E-4</v>
      </c>
      <c r="AE474" s="41"/>
    </row>
    <row r="475" spans="1:31" x14ac:dyDescent="0.3">
      <c r="A475" s="55" t="s">
        <v>491</v>
      </c>
      <c r="B475" t="s">
        <v>542</v>
      </c>
      <c r="E475" s="73">
        <v>0</v>
      </c>
      <c r="F475" s="74"/>
      <c r="G475" s="73">
        <v>0</v>
      </c>
      <c r="H475" s="74"/>
      <c r="I475" s="73">
        <v>0</v>
      </c>
      <c r="J475" s="74"/>
      <c r="K475" s="73">
        <v>0</v>
      </c>
      <c r="L475" s="74"/>
      <c r="M475" s="73">
        <v>0</v>
      </c>
      <c r="N475" s="74"/>
      <c r="O475" s="73">
        <v>0</v>
      </c>
      <c r="P475" s="74"/>
      <c r="Q475" s="73">
        <v>1.9359549999999998E-3</v>
      </c>
      <c r="R475" s="74">
        <v>4.4030070181208868E-10</v>
      </c>
      <c r="S475" s="73">
        <v>39868.010224215999</v>
      </c>
      <c r="T475" s="74">
        <v>3.1315007454978997E-3</v>
      </c>
      <c r="U475" s="73">
        <v>52813.628582721096</v>
      </c>
      <c r="V475" s="74">
        <v>1.6075321449790861E-2</v>
      </c>
      <c r="W475" s="73">
        <v>0</v>
      </c>
      <c r="X475" s="74"/>
      <c r="Y475" s="73">
        <v>0</v>
      </c>
      <c r="Z475" s="74"/>
      <c r="AA475" s="73">
        <v>0</v>
      </c>
      <c r="AB475" s="74"/>
      <c r="AC475" s="73">
        <v>92681.640742892108</v>
      </c>
      <c r="AD475" s="74">
        <v>8.6669397108685869E-4</v>
      </c>
      <c r="AE475" s="41"/>
    </row>
    <row r="476" spans="1:31" x14ac:dyDescent="0.3">
      <c r="A476" s="75" t="s">
        <v>1040</v>
      </c>
      <c r="B476" t="s">
        <v>739</v>
      </c>
      <c r="E476" s="76">
        <v>0</v>
      </c>
      <c r="F476" s="54"/>
      <c r="G476" s="76">
        <v>0</v>
      </c>
      <c r="H476" s="54"/>
      <c r="I476" s="76">
        <v>0</v>
      </c>
      <c r="J476" s="54"/>
      <c r="K476" s="76">
        <v>0</v>
      </c>
      <c r="L476" s="54"/>
      <c r="M476" s="76">
        <v>0</v>
      </c>
      <c r="N476" s="54"/>
      <c r="O476" s="76">
        <v>0</v>
      </c>
      <c r="P476" s="54"/>
      <c r="Q476" s="76">
        <v>1.9359549999999998E-3</v>
      </c>
      <c r="R476" s="54">
        <v>4.4030070181208868E-10</v>
      </c>
      <c r="S476" s="76">
        <v>39868.010224215999</v>
      </c>
      <c r="T476" s="54">
        <v>3.1315007454978997E-3</v>
      </c>
      <c r="U476" s="76">
        <v>52813.628582721096</v>
      </c>
      <c r="V476" s="54">
        <v>1.6075321449790861E-2</v>
      </c>
      <c r="W476" s="76">
        <v>0</v>
      </c>
      <c r="X476" s="54"/>
      <c r="Y476" s="76">
        <v>0</v>
      </c>
      <c r="Z476" s="54"/>
      <c r="AA476" s="76">
        <v>0</v>
      </c>
      <c r="AB476" s="54"/>
      <c r="AC476" s="76">
        <v>92681.640742892108</v>
      </c>
      <c r="AD476" s="54">
        <v>8.6669397108685869E-4</v>
      </c>
      <c r="AE476" s="41"/>
    </row>
    <row r="477" spans="1:31" x14ac:dyDescent="0.3">
      <c r="A477" s="55" t="s">
        <v>492</v>
      </c>
      <c r="B477" t="s">
        <v>542</v>
      </c>
      <c r="E477" s="73">
        <v>0</v>
      </c>
      <c r="F477" s="74"/>
      <c r="G477" s="73">
        <v>0</v>
      </c>
      <c r="H477" s="74"/>
      <c r="I477" s="73">
        <v>0</v>
      </c>
      <c r="J477" s="74"/>
      <c r="K477" s="73">
        <v>0</v>
      </c>
      <c r="L477" s="74"/>
      <c r="M477" s="73">
        <v>0</v>
      </c>
      <c r="N477" s="74"/>
      <c r="O477" s="73">
        <v>0</v>
      </c>
      <c r="P477" s="74"/>
      <c r="Q477" s="73">
        <v>0</v>
      </c>
      <c r="R477" s="74"/>
      <c r="S477" s="73">
        <v>25347.1093349291</v>
      </c>
      <c r="T477" s="74">
        <v>1.9909318607110931E-3</v>
      </c>
      <c r="U477" s="73">
        <v>15932.468777100701</v>
      </c>
      <c r="V477" s="74">
        <v>4.8494974489301434E-3</v>
      </c>
      <c r="W477" s="73">
        <v>0</v>
      </c>
      <c r="X477" s="74"/>
      <c r="Y477" s="73">
        <v>0</v>
      </c>
      <c r="Z477" s="74"/>
      <c r="AA477" s="73">
        <v>0</v>
      </c>
      <c r="AB477" s="74"/>
      <c r="AC477" s="73">
        <v>41279.578112029805</v>
      </c>
      <c r="AD477" s="74">
        <v>3.8601778293884012E-4</v>
      </c>
      <c r="AE477" s="41"/>
    </row>
    <row r="478" spans="1:31" x14ac:dyDescent="0.3">
      <c r="A478" s="75" t="s">
        <v>1041</v>
      </c>
      <c r="B478" t="s">
        <v>543</v>
      </c>
      <c r="E478" s="76">
        <v>0</v>
      </c>
      <c r="F478" s="54"/>
      <c r="G478" s="76">
        <v>0</v>
      </c>
      <c r="H478" s="54"/>
      <c r="I478" s="76">
        <v>0</v>
      </c>
      <c r="J478" s="54"/>
      <c r="K478" s="76">
        <v>0</v>
      </c>
      <c r="L478" s="54"/>
      <c r="M478" s="76">
        <v>0</v>
      </c>
      <c r="N478" s="54"/>
      <c r="O478" s="76">
        <v>0</v>
      </c>
      <c r="P478" s="54"/>
      <c r="Q478" s="76">
        <v>0</v>
      </c>
      <c r="R478" s="54"/>
      <c r="S478" s="76">
        <v>25347.1093349291</v>
      </c>
      <c r="T478" s="54">
        <v>1.9909318607110931E-3</v>
      </c>
      <c r="U478" s="76">
        <v>15932.468777100701</v>
      </c>
      <c r="V478" s="54">
        <v>4.8494974489301434E-3</v>
      </c>
      <c r="W478" s="76">
        <v>0</v>
      </c>
      <c r="X478" s="54"/>
      <c r="Y478" s="76">
        <v>0</v>
      </c>
      <c r="Z478" s="54"/>
      <c r="AA478" s="76">
        <v>0</v>
      </c>
      <c r="AB478" s="54"/>
      <c r="AC478" s="76">
        <v>41279.578112029805</v>
      </c>
      <c r="AD478" s="54">
        <v>3.8601778293884012E-4</v>
      </c>
      <c r="AE478" s="41"/>
    </row>
    <row r="479" spans="1:31" x14ac:dyDescent="0.3">
      <c r="A479" s="55" t="s">
        <v>493</v>
      </c>
      <c r="B479" t="s">
        <v>542</v>
      </c>
      <c r="E479" s="73">
        <v>0</v>
      </c>
      <c r="F479" s="74"/>
      <c r="G479" s="73">
        <v>0</v>
      </c>
      <c r="H479" s="74"/>
      <c r="I479" s="73">
        <v>0</v>
      </c>
      <c r="J479" s="74"/>
      <c r="K479" s="73">
        <v>0</v>
      </c>
      <c r="L479" s="74"/>
      <c r="M479" s="73">
        <v>33911.704703209805</v>
      </c>
      <c r="N479" s="74">
        <v>1.3703685659695124E-3</v>
      </c>
      <c r="O479" s="73">
        <v>12017.419989139</v>
      </c>
      <c r="P479" s="74">
        <v>3.8085494618294406E-3</v>
      </c>
      <c r="Q479" s="73">
        <v>0</v>
      </c>
      <c r="R479" s="74"/>
      <c r="S479" s="73">
        <v>0</v>
      </c>
      <c r="T479" s="74"/>
      <c r="U479" s="73">
        <v>0</v>
      </c>
      <c r="V479" s="74"/>
      <c r="W479" s="73">
        <v>0</v>
      </c>
      <c r="X479" s="74"/>
      <c r="Y479" s="73">
        <v>0</v>
      </c>
      <c r="Z479" s="74"/>
      <c r="AA479" s="73">
        <v>0</v>
      </c>
      <c r="AB479" s="74"/>
      <c r="AC479" s="73">
        <v>45929.1246923488</v>
      </c>
      <c r="AD479" s="74">
        <v>4.2949709509979846E-4</v>
      </c>
      <c r="AE479" s="41"/>
    </row>
    <row r="480" spans="1:31" x14ac:dyDescent="0.3">
      <c r="A480" s="75" t="s">
        <v>1042</v>
      </c>
      <c r="B480" t="s">
        <v>738</v>
      </c>
      <c r="E480" s="76">
        <v>0</v>
      </c>
      <c r="F480" s="54"/>
      <c r="G480" s="76">
        <v>0</v>
      </c>
      <c r="H480" s="54"/>
      <c r="I480" s="76">
        <v>0</v>
      </c>
      <c r="J480" s="54"/>
      <c r="K480" s="76">
        <v>0</v>
      </c>
      <c r="L480" s="54"/>
      <c r="M480" s="76">
        <v>33911.704703209805</v>
      </c>
      <c r="N480" s="54">
        <v>1.3703685659695124E-3</v>
      </c>
      <c r="O480" s="76">
        <v>12017.419989139</v>
      </c>
      <c r="P480" s="54">
        <v>3.8085494618294406E-3</v>
      </c>
      <c r="Q480" s="76">
        <v>0</v>
      </c>
      <c r="R480" s="54"/>
      <c r="S480" s="76">
        <v>0</v>
      </c>
      <c r="T480" s="54"/>
      <c r="U480" s="76">
        <v>0</v>
      </c>
      <c r="V480" s="54"/>
      <c r="W480" s="76">
        <v>0</v>
      </c>
      <c r="X480" s="54"/>
      <c r="Y480" s="76">
        <v>0</v>
      </c>
      <c r="Z480" s="54"/>
      <c r="AA480" s="76">
        <v>0</v>
      </c>
      <c r="AB480" s="54"/>
      <c r="AC480" s="76">
        <v>45929.1246923488</v>
      </c>
      <c r="AD480" s="54">
        <v>4.2949709509979846E-4</v>
      </c>
      <c r="AE480" s="41"/>
    </row>
    <row r="481" spans="1:31" x14ac:dyDescent="0.3">
      <c r="A481" s="55" t="s">
        <v>494</v>
      </c>
      <c r="B481" t="s">
        <v>542</v>
      </c>
      <c r="E481" s="73">
        <v>0</v>
      </c>
      <c r="F481" s="74"/>
      <c r="G481" s="73">
        <v>0</v>
      </c>
      <c r="H481" s="74"/>
      <c r="I481" s="73">
        <v>0</v>
      </c>
      <c r="J481" s="74"/>
      <c r="K481" s="73">
        <v>0</v>
      </c>
      <c r="L481" s="74"/>
      <c r="M481" s="73">
        <v>0</v>
      </c>
      <c r="N481" s="74"/>
      <c r="O481" s="73">
        <v>0</v>
      </c>
      <c r="P481" s="74"/>
      <c r="Q481" s="73">
        <v>0</v>
      </c>
      <c r="R481" s="74"/>
      <c r="S481" s="73">
        <v>0</v>
      </c>
      <c r="T481" s="74"/>
      <c r="U481" s="73">
        <v>0</v>
      </c>
      <c r="V481" s="74"/>
      <c r="W481" s="73">
        <v>12966.831900000001</v>
      </c>
      <c r="X481" s="74">
        <v>2.0571051287822111E-3</v>
      </c>
      <c r="Y481" s="73">
        <v>0</v>
      </c>
      <c r="Z481" s="74"/>
      <c r="AA481" s="73">
        <v>1067.628375</v>
      </c>
      <c r="AB481" s="74">
        <v>3.6305214636755387E-4</v>
      </c>
      <c r="AC481" s="73">
        <v>14034.460275000001</v>
      </c>
      <c r="AD481" s="74">
        <v>1.3124047017621838E-4</v>
      </c>
      <c r="AE481" s="41"/>
    </row>
    <row r="482" spans="1:31" x14ac:dyDescent="0.3">
      <c r="A482" s="75" t="s">
        <v>1043</v>
      </c>
      <c r="B482" t="s">
        <v>543</v>
      </c>
      <c r="E482" s="76">
        <v>0</v>
      </c>
      <c r="F482" s="54"/>
      <c r="G482" s="76">
        <v>0</v>
      </c>
      <c r="H482" s="54"/>
      <c r="I482" s="76">
        <v>0</v>
      </c>
      <c r="J482" s="54"/>
      <c r="K482" s="76">
        <v>0</v>
      </c>
      <c r="L482" s="54"/>
      <c r="M482" s="76">
        <v>0</v>
      </c>
      <c r="N482" s="54"/>
      <c r="O482" s="76">
        <v>0</v>
      </c>
      <c r="P482" s="54"/>
      <c r="Q482" s="76">
        <v>0</v>
      </c>
      <c r="R482" s="54"/>
      <c r="S482" s="76">
        <v>0</v>
      </c>
      <c r="T482" s="54"/>
      <c r="U482" s="76">
        <v>0</v>
      </c>
      <c r="V482" s="54"/>
      <c r="W482" s="76">
        <v>12966.831900000001</v>
      </c>
      <c r="X482" s="54">
        <v>2.0571051287822111E-3</v>
      </c>
      <c r="Y482" s="76">
        <v>0</v>
      </c>
      <c r="Z482" s="54"/>
      <c r="AA482" s="76">
        <v>1067.628375</v>
      </c>
      <c r="AB482" s="54">
        <v>3.6305214636755387E-4</v>
      </c>
      <c r="AC482" s="76">
        <v>14034.460275000001</v>
      </c>
      <c r="AD482" s="54">
        <v>1.3124047017621838E-4</v>
      </c>
      <c r="AE482" s="41"/>
    </row>
    <row r="483" spans="1:31" x14ac:dyDescent="0.3">
      <c r="A483" s="55" t="s">
        <v>497</v>
      </c>
      <c r="B483" t="s">
        <v>542</v>
      </c>
      <c r="E483" s="73">
        <v>0</v>
      </c>
      <c r="F483" s="74"/>
      <c r="G483" s="73">
        <v>0</v>
      </c>
      <c r="H483" s="74"/>
      <c r="I483" s="73">
        <v>0</v>
      </c>
      <c r="J483" s="74"/>
      <c r="K483" s="73">
        <v>126437.78582193899</v>
      </c>
      <c r="L483" s="74">
        <v>1.7705956185342698E-2</v>
      </c>
      <c r="M483" s="73">
        <v>0</v>
      </c>
      <c r="N483" s="74"/>
      <c r="O483" s="73">
        <v>0</v>
      </c>
      <c r="P483" s="74"/>
      <c r="Q483" s="73">
        <v>0</v>
      </c>
      <c r="R483" s="74"/>
      <c r="S483" s="73">
        <v>0</v>
      </c>
      <c r="T483" s="74"/>
      <c r="U483" s="73">
        <v>0</v>
      </c>
      <c r="V483" s="74"/>
      <c r="W483" s="73">
        <v>0</v>
      </c>
      <c r="X483" s="74"/>
      <c r="Y483" s="73">
        <v>0</v>
      </c>
      <c r="Z483" s="74"/>
      <c r="AA483" s="73">
        <v>0</v>
      </c>
      <c r="AB483" s="74"/>
      <c r="AC483" s="73">
        <v>126437.78582193899</v>
      </c>
      <c r="AD483" s="74">
        <v>1.182357863014527E-3</v>
      </c>
      <c r="AE483" s="41"/>
    </row>
    <row r="484" spans="1:31" x14ac:dyDescent="0.3">
      <c r="A484" s="75" t="s">
        <v>1044</v>
      </c>
      <c r="B484" t="s">
        <v>543</v>
      </c>
      <c r="E484" s="76">
        <v>0</v>
      </c>
      <c r="F484" s="54"/>
      <c r="G484" s="76">
        <v>0</v>
      </c>
      <c r="H484" s="54"/>
      <c r="I484" s="76">
        <v>0</v>
      </c>
      <c r="J484" s="54"/>
      <c r="K484" s="76">
        <v>126437.78582193899</v>
      </c>
      <c r="L484" s="54">
        <v>1.7705956185342698E-2</v>
      </c>
      <c r="M484" s="76">
        <v>0</v>
      </c>
      <c r="N484" s="54"/>
      <c r="O484" s="76">
        <v>0</v>
      </c>
      <c r="P484" s="54"/>
      <c r="Q484" s="76">
        <v>0</v>
      </c>
      <c r="R484" s="54"/>
      <c r="S484" s="76">
        <v>0</v>
      </c>
      <c r="T484" s="54"/>
      <c r="U484" s="76">
        <v>0</v>
      </c>
      <c r="V484" s="54"/>
      <c r="W484" s="76">
        <v>0</v>
      </c>
      <c r="X484" s="54"/>
      <c r="Y484" s="76">
        <v>0</v>
      </c>
      <c r="Z484" s="54"/>
      <c r="AA484" s="76">
        <v>0</v>
      </c>
      <c r="AB484" s="54"/>
      <c r="AC484" s="76">
        <v>126437.78582193899</v>
      </c>
      <c r="AD484" s="54">
        <v>1.182357863014527E-3</v>
      </c>
      <c r="AE484" s="41"/>
    </row>
    <row r="485" spans="1:31" x14ac:dyDescent="0.3">
      <c r="A485" s="55" t="s">
        <v>498</v>
      </c>
      <c r="B485" t="s">
        <v>542</v>
      </c>
      <c r="E485" s="73">
        <v>0</v>
      </c>
      <c r="F485" s="74"/>
      <c r="G485" s="73">
        <v>0</v>
      </c>
      <c r="H485" s="74"/>
      <c r="I485" s="73">
        <v>0</v>
      </c>
      <c r="J485" s="74"/>
      <c r="K485" s="73">
        <v>0</v>
      </c>
      <c r="L485" s="74"/>
      <c r="M485" s="73">
        <v>35009.641981103705</v>
      </c>
      <c r="N485" s="74">
        <v>1.4147361006068828E-3</v>
      </c>
      <c r="O485" s="73">
        <v>6091.5175774774998</v>
      </c>
      <c r="P485" s="74">
        <v>1.9305180323558521E-3</v>
      </c>
      <c r="Q485" s="73">
        <v>0</v>
      </c>
      <c r="R485" s="74"/>
      <c r="S485" s="73">
        <v>0</v>
      </c>
      <c r="T485" s="74"/>
      <c r="U485" s="73">
        <v>0</v>
      </c>
      <c r="V485" s="74"/>
      <c r="W485" s="73">
        <v>0</v>
      </c>
      <c r="X485" s="74"/>
      <c r="Y485" s="73">
        <v>0</v>
      </c>
      <c r="Z485" s="74"/>
      <c r="AA485" s="73">
        <v>0</v>
      </c>
      <c r="AB485" s="74"/>
      <c r="AC485" s="73">
        <v>41101.159558581203</v>
      </c>
      <c r="AD485" s="74">
        <v>3.8434933724275117E-4</v>
      </c>
      <c r="AE485" s="41"/>
    </row>
    <row r="486" spans="1:31" x14ac:dyDescent="0.3">
      <c r="A486" s="75" t="s">
        <v>1045</v>
      </c>
      <c r="B486" t="s">
        <v>546</v>
      </c>
      <c r="E486" s="76">
        <v>0</v>
      </c>
      <c r="F486" s="54"/>
      <c r="G486" s="76">
        <v>0</v>
      </c>
      <c r="H486" s="54"/>
      <c r="I486" s="76">
        <v>0</v>
      </c>
      <c r="J486" s="54"/>
      <c r="K486" s="76">
        <v>0</v>
      </c>
      <c r="L486" s="54"/>
      <c r="M486" s="76">
        <v>35009.641981103705</v>
      </c>
      <c r="N486" s="54">
        <v>1.4147361006068828E-3</v>
      </c>
      <c r="O486" s="76">
        <v>6091.5175774774998</v>
      </c>
      <c r="P486" s="54">
        <v>1.9305180323558521E-3</v>
      </c>
      <c r="Q486" s="76">
        <v>0</v>
      </c>
      <c r="R486" s="54"/>
      <c r="S486" s="76">
        <v>0</v>
      </c>
      <c r="T486" s="54"/>
      <c r="U486" s="76">
        <v>0</v>
      </c>
      <c r="V486" s="54"/>
      <c r="W486" s="76">
        <v>0</v>
      </c>
      <c r="X486" s="54"/>
      <c r="Y486" s="76">
        <v>0</v>
      </c>
      <c r="Z486" s="54"/>
      <c r="AA486" s="76">
        <v>0</v>
      </c>
      <c r="AB486" s="54"/>
      <c r="AC486" s="76">
        <v>41101.159558581203</v>
      </c>
      <c r="AD486" s="54">
        <v>3.8434933724275117E-4</v>
      </c>
      <c r="AE486" s="41"/>
    </row>
    <row r="487" spans="1:31" x14ac:dyDescent="0.3">
      <c r="A487" s="70" t="s">
        <v>98</v>
      </c>
      <c r="B487" s="70" t="s">
        <v>542</v>
      </c>
      <c r="C487" s="70"/>
      <c r="D487" s="70"/>
      <c r="E487" s="71">
        <v>0</v>
      </c>
      <c r="F487" s="72"/>
      <c r="G487" s="71">
        <v>2767574.6286223345</v>
      </c>
      <c r="H487" s="72">
        <v>0.27869716381061327</v>
      </c>
      <c r="I487" s="71">
        <v>556513.82567655027</v>
      </c>
      <c r="J487" s="72">
        <v>0.15556595182807217</v>
      </c>
      <c r="K487" s="71">
        <v>0</v>
      </c>
      <c r="L487" s="72"/>
      <c r="M487" s="71">
        <v>6385611.4246195341</v>
      </c>
      <c r="N487" s="72">
        <v>0.25804191347438049</v>
      </c>
      <c r="O487" s="71">
        <v>634150.25477594405</v>
      </c>
      <c r="P487" s="72">
        <v>0.20097430344688846</v>
      </c>
      <c r="Q487" s="71">
        <v>0</v>
      </c>
      <c r="R487" s="72"/>
      <c r="S487" s="71">
        <v>3367759.7340257545</v>
      </c>
      <c r="T487" s="72">
        <v>0.26452642252393338</v>
      </c>
      <c r="U487" s="71">
        <v>587067.32444092969</v>
      </c>
      <c r="V487" s="72">
        <v>0.17869054269344756</v>
      </c>
      <c r="W487" s="71">
        <v>0</v>
      </c>
      <c r="X487" s="72"/>
      <c r="Y487" s="71">
        <v>2411563.0933321519</v>
      </c>
      <c r="Z487" s="72">
        <v>0.11360309979385146</v>
      </c>
      <c r="AA487" s="71">
        <v>250863.33468076529</v>
      </c>
      <c r="AB487" s="72">
        <v>8.5307279418059545E-2</v>
      </c>
      <c r="AC487" s="71">
        <v>16961103.620173961</v>
      </c>
      <c r="AD487" s="72">
        <v>0.15860839463733431</v>
      </c>
      <c r="AE487" s="41"/>
    </row>
    <row r="488" spans="1:31" x14ac:dyDescent="0.3">
      <c r="A488" s="55" t="s">
        <v>294</v>
      </c>
      <c r="B488" t="s">
        <v>542</v>
      </c>
      <c r="E488" s="73">
        <v>0</v>
      </c>
      <c r="F488" s="74"/>
      <c r="G488" s="73">
        <v>0</v>
      </c>
      <c r="H488" s="74"/>
      <c r="I488" s="73">
        <v>0</v>
      </c>
      <c r="J488" s="74"/>
      <c r="K488" s="73">
        <v>0</v>
      </c>
      <c r="L488" s="74"/>
      <c r="M488" s="73">
        <v>0</v>
      </c>
      <c r="N488" s="74"/>
      <c r="O488" s="73">
        <v>0</v>
      </c>
      <c r="P488" s="74"/>
      <c r="Q488" s="73">
        <v>0</v>
      </c>
      <c r="R488" s="74"/>
      <c r="S488" s="73">
        <v>77922.448727444687</v>
      </c>
      <c r="T488" s="74">
        <v>6.1205514122397728E-3</v>
      </c>
      <c r="U488" s="73">
        <v>19483.950651790998</v>
      </c>
      <c r="V488" s="74">
        <v>5.930491394826729E-3</v>
      </c>
      <c r="W488" s="73">
        <v>0</v>
      </c>
      <c r="X488" s="74"/>
      <c r="Y488" s="73">
        <v>0</v>
      </c>
      <c r="Z488" s="74"/>
      <c r="AA488" s="73">
        <v>0</v>
      </c>
      <c r="AB488" s="74"/>
      <c r="AC488" s="73">
        <v>97406.399379235678</v>
      </c>
      <c r="AD488" s="74">
        <v>9.1087661386418358E-4</v>
      </c>
      <c r="AE488" s="41"/>
    </row>
    <row r="489" spans="1:31" x14ac:dyDescent="0.3">
      <c r="A489" s="75" t="s">
        <v>1046</v>
      </c>
      <c r="B489" t="s">
        <v>543</v>
      </c>
      <c r="E489" s="76">
        <v>0</v>
      </c>
      <c r="F489" s="54"/>
      <c r="G489" s="76">
        <v>0</v>
      </c>
      <c r="H489" s="54"/>
      <c r="I489" s="76">
        <v>0</v>
      </c>
      <c r="J489" s="54"/>
      <c r="K489" s="76">
        <v>0</v>
      </c>
      <c r="L489" s="54"/>
      <c r="M489" s="76">
        <v>0</v>
      </c>
      <c r="N489" s="54"/>
      <c r="O489" s="76">
        <v>0</v>
      </c>
      <c r="P489" s="54"/>
      <c r="Q489" s="76">
        <v>0</v>
      </c>
      <c r="R489" s="54"/>
      <c r="S489" s="76">
        <v>77922.448727444687</v>
      </c>
      <c r="T489" s="54">
        <v>6.1205514122397728E-3</v>
      </c>
      <c r="U489" s="76">
        <v>19483.950651790998</v>
      </c>
      <c r="V489" s="54">
        <v>5.930491394826729E-3</v>
      </c>
      <c r="W489" s="76">
        <v>0</v>
      </c>
      <c r="X489" s="54"/>
      <c r="Y489" s="76">
        <v>0</v>
      </c>
      <c r="Z489" s="54"/>
      <c r="AA489" s="76">
        <v>0</v>
      </c>
      <c r="AB489" s="54"/>
      <c r="AC489" s="76">
        <v>97406.399379235678</v>
      </c>
      <c r="AD489" s="54">
        <v>9.1087661386418358E-4</v>
      </c>
      <c r="AE489" s="41"/>
    </row>
    <row r="490" spans="1:31" x14ac:dyDescent="0.3">
      <c r="A490" s="55" t="s">
        <v>297</v>
      </c>
      <c r="B490" t="s">
        <v>542</v>
      </c>
      <c r="E490" s="73">
        <v>0</v>
      </c>
      <c r="F490" s="74"/>
      <c r="G490" s="73">
        <v>0</v>
      </c>
      <c r="H490" s="74"/>
      <c r="I490" s="73">
        <v>0</v>
      </c>
      <c r="J490" s="74"/>
      <c r="K490" s="73">
        <v>0</v>
      </c>
      <c r="L490" s="74"/>
      <c r="M490" s="73">
        <v>0</v>
      </c>
      <c r="N490" s="74"/>
      <c r="O490" s="73">
        <v>0</v>
      </c>
      <c r="P490" s="74"/>
      <c r="Q490" s="73">
        <v>0</v>
      </c>
      <c r="R490" s="74"/>
      <c r="S490" s="73">
        <v>76456.786973865106</v>
      </c>
      <c r="T490" s="74">
        <v>6.0054285142528939E-3</v>
      </c>
      <c r="U490" s="73">
        <v>70829.914804051106</v>
      </c>
      <c r="V490" s="74">
        <v>2.1559087669066907E-2</v>
      </c>
      <c r="W490" s="73">
        <v>0</v>
      </c>
      <c r="X490" s="74"/>
      <c r="Y490" s="73">
        <v>0</v>
      </c>
      <c r="Z490" s="74"/>
      <c r="AA490" s="73">
        <v>0</v>
      </c>
      <c r="AB490" s="74"/>
      <c r="AC490" s="73">
        <v>147286.7017779162</v>
      </c>
      <c r="AD490" s="74">
        <v>1.3773223631885043E-3</v>
      </c>
      <c r="AE490" s="1"/>
    </row>
    <row r="491" spans="1:31" x14ac:dyDescent="0.3">
      <c r="A491" s="75" t="s">
        <v>1047</v>
      </c>
      <c r="B491" t="s">
        <v>738</v>
      </c>
      <c r="E491" s="76">
        <v>0</v>
      </c>
      <c r="F491" s="54"/>
      <c r="G491" s="76">
        <v>0</v>
      </c>
      <c r="H491" s="54"/>
      <c r="I491" s="76">
        <v>0</v>
      </c>
      <c r="J491" s="54"/>
      <c r="K491" s="76">
        <v>0</v>
      </c>
      <c r="L491" s="54"/>
      <c r="M491" s="76">
        <v>0</v>
      </c>
      <c r="N491" s="54"/>
      <c r="O491" s="76">
        <v>0</v>
      </c>
      <c r="P491" s="54"/>
      <c r="Q491" s="76">
        <v>0</v>
      </c>
      <c r="R491" s="54"/>
      <c r="S491" s="76">
        <v>11097.4421270484</v>
      </c>
      <c r="T491" s="54">
        <v>8.7166748725431905E-4</v>
      </c>
      <c r="U491" s="76">
        <v>5470.5699572344001</v>
      </c>
      <c r="V491" s="54">
        <v>1.6651226764010515E-3</v>
      </c>
      <c r="W491" s="76">
        <v>0</v>
      </c>
      <c r="X491" s="54"/>
      <c r="Y491" s="76">
        <v>0</v>
      </c>
      <c r="Z491" s="54"/>
      <c r="AA491" s="76">
        <v>0</v>
      </c>
      <c r="AB491" s="54"/>
      <c r="AC491" s="76">
        <v>16568.0120842828</v>
      </c>
      <c r="AD491" s="54">
        <v>1.5493247714697334E-4</v>
      </c>
      <c r="AE491" s="1"/>
    </row>
    <row r="492" spans="1:31" x14ac:dyDescent="0.3">
      <c r="A492" s="75" t="s">
        <v>1048</v>
      </c>
      <c r="B492" t="s">
        <v>738</v>
      </c>
      <c r="E492" s="76">
        <v>0</v>
      </c>
      <c r="F492" s="54"/>
      <c r="G492" s="76">
        <v>0</v>
      </c>
      <c r="H492" s="54"/>
      <c r="I492" s="76">
        <v>0</v>
      </c>
      <c r="J492" s="54"/>
      <c r="K492" s="76">
        <v>0</v>
      </c>
      <c r="L492" s="54"/>
      <c r="M492" s="76">
        <v>0</v>
      </c>
      <c r="N492" s="54"/>
      <c r="O492" s="76">
        <v>0</v>
      </c>
      <c r="P492" s="54"/>
      <c r="Q492" s="76">
        <v>0</v>
      </c>
      <c r="R492" s="54"/>
      <c r="S492" s="76">
        <v>65359.344846816704</v>
      </c>
      <c r="T492" s="54">
        <v>5.133761026998575E-3</v>
      </c>
      <c r="U492" s="76">
        <v>65359.344846816704</v>
      </c>
      <c r="V492" s="54">
        <v>1.9893964992665856E-2</v>
      </c>
      <c r="W492" s="76">
        <v>0</v>
      </c>
      <c r="X492" s="54"/>
      <c r="Y492" s="76">
        <v>0</v>
      </c>
      <c r="Z492" s="54"/>
      <c r="AA492" s="76">
        <v>0</v>
      </c>
      <c r="AB492" s="54"/>
      <c r="AC492" s="76">
        <v>130718.68969363341</v>
      </c>
      <c r="AD492" s="54">
        <v>1.2223898860415309E-3</v>
      </c>
      <c r="AE492" s="1"/>
    </row>
    <row r="493" spans="1:31" x14ac:dyDescent="0.3">
      <c r="A493" s="55" t="s">
        <v>300</v>
      </c>
      <c r="B493" t="s">
        <v>542</v>
      </c>
      <c r="E493" s="73">
        <v>0</v>
      </c>
      <c r="F493" s="74"/>
      <c r="G493" s="73">
        <v>0</v>
      </c>
      <c r="H493" s="74"/>
      <c r="I493" s="73">
        <v>0</v>
      </c>
      <c r="J493" s="74"/>
      <c r="K493" s="73">
        <v>0</v>
      </c>
      <c r="L493" s="74"/>
      <c r="M493" s="73">
        <v>5876.2380072144997</v>
      </c>
      <c r="N493" s="74">
        <v>2.3745818506375131E-4</v>
      </c>
      <c r="O493" s="73">
        <v>1469.0565393914001</v>
      </c>
      <c r="P493" s="74">
        <v>4.6557201941454276E-4</v>
      </c>
      <c r="Q493" s="73">
        <v>0</v>
      </c>
      <c r="R493" s="74"/>
      <c r="S493" s="73">
        <v>5876.2380072144997</v>
      </c>
      <c r="T493" s="74">
        <v>4.615591196256437E-4</v>
      </c>
      <c r="U493" s="73">
        <v>1469.0565393914001</v>
      </c>
      <c r="V493" s="74">
        <v>4.4714890327305306E-4</v>
      </c>
      <c r="W493" s="73">
        <v>0</v>
      </c>
      <c r="X493" s="74"/>
      <c r="Y493" s="73">
        <v>0</v>
      </c>
      <c r="Z493" s="74"/>
      <c r="AA493" s="73">
        <v>0</v>
      </c>
      <c r="AB493" s="74"/>
      <c r="AC493" s="73">
        <v>14690.5890932118</v>
      </c>
      <c r="AD493" s="74">
        <v>1.3737612861344911E-4</v>
      </c>
      <c r="AE493" s="1"/>
    </row>
    <row r="494" spans="1:31" x14ac:dyDescent="0.3">
      <c r="A494" s="75" t="s">
        <v>1049</v>
      </c>
      <c r="B494" t="s">
        <v>738</v>
      </c>
      <c r="E494" s="76">
        <v>0</v>
      </c>
      <c r="F494" s="54"/>
      <c r="G494" s="76">
        <v>0</v>
      </c>
      <c r="H494" s="54"/>
      <c r="I494" s="76">
        <v>0</v>
      </c>
      <c r="J494" s="54"/>
      <c r="K494" s="76">
        <v>0</v>
      </c>
      <c r="L494" s="54"/>
      <c r="M494" s="76">
        <v>5876.2380072144997</v>
      </c>
      <c r="N494" s="54">
        <v>2.3745818506375131E-4</v>
      </c>
      <c r="O494" s="76">
        <v>1469.0565393914001</v>
      </c>
      <c r="P494" s="54">
        <v>4.6557201941454276E-4</v>
      </c>
      <c r="Q494" s="76">
        <v>0</v>
      </c>
      <c r="R494" s="54"/>
      <c r="S494" s="76">
        <v>5876.2380072144997</v>
      </c>
      <c r="T494" s="54">
        <v>4.615591196256437E-4</v>
      </c>
      <c r="U494" s="76">
        <v>1469.0565393914001</v>
      </c>
      <c r="V494" s="54">
        <v>4.4714890327305306E-4</v>
      </c>
      <c r="W494" s="76">
        <v>0</v>
      </c>
      <c r="X494" s="54"/>
      <c r="Y494" s="76">
        <v>0</v>
      </c>
      <c r="Z494" s="54"/>
      <c r="AA494" s="76">
        <v>0</v>
      </c>
      <c r="AB494" s="54"/>
      <c r="AC494" s="76">
        <v>14690.5890932118</v>
      </c>
      <c r="AD494" s="54">
        <v>1.3737612861344911E-4</v>
      </c>
      <c r="AE494" s="1"/>
    </row>
    <row r="495" spans="1:31" x14ac:dyDescent="0.3">
      <c r="A495" s="55" t="s">
        <v>303</v>
      </c>
      <c r="B495" t="s">
        <v>542</v>
      </c>
      <c r="E495" s="73">
        <v>0</v>
      </c>
      <c r="F495" s="74"/>
      <c r="G495" s="73">
        <v>0</v>
      </c>
      <c r="H495" s="74"/>
      <c r="I495" s="73">
        <v>0</v>
      </c>
      <c r="J495" s="74"/>
      <c r="K495" s="73">
        <v>0</v>
      </c>
      <c r="L495" s="74"/>
      <c r="M495" s="73">
        <v>52987.383725590698</v>
      </c>
      <c r="N495" s="74">
        <v>2.1412148308675599E-3</v>
      </c>
      <c r="O495" s="73">
        <v>24410.000082564802</v>
      </c>
      <c r="P495" s="74">
        <v>7.7359943117349152E-3</v>
      </c>
      <c r="Q495" s="73">
        <v>0</v>
      </c>
      <c r="R495" s="74"/>
      <c r="S495" s="73">
        <v>34531.132098343602</v>
      </c>
      <c r="T495" s="74">
        <v>2.7123065661091919E-3</v>
      </c>
      <c r="U495" s="73">
        <v>13097.903068532902</v>
      </c>
      <c r="V495" s="74">
        <v>3.9867172128702126E-3</v>
      </c>
      <c r="W495" s="73">
        <v>0</v>
      </c>
      <c r="X495" s="74"/>
      <c r="Y495" s="73">
        <v>23814.5213109375</v>
      </c>
      <c r="Z495" s="74">
        <v>1.1218464275347128E-3</v>
      </c>
      <c r="AA495" s="73">
        <v>23814.5213109375</v>
      </c>
      <c r="AB495" s="74">
        <v>8.0982421216106333E-3</v>
      </c>
      <c r="AC495" s="73">
        <v>172655.46159690703</v>
      </c>
      <c r="AD495" s="74">
        <v>1.6145532863015705E-3</v>
      </c>
      <c r="AE495" s="1"/>
    </row>
    <row r="496" spans="1:31" x14ac:dyDescent="0.3">
      <c r="A496" s="75" t="s">
        <v>1050</v>
      </c>
      <c r="B496" t="s">
        <v>543</v>
      </c>
      <c r="E496" s="76">
        <v>0</v>
      </c>
      <c r="F496" s="54"/>
      <c r="G496" s="76">
        <v>0</v>
      </c>
      <c r="H496" s="54"/>
      <c r="I496" s="76">
        <v>0</v>
      </c>
      <c r="J496" s="54"/>
      <c r="K496" s="76">
        <v>0</v>
      </c>
      <c r="L496" s="54"/>
      <c r="M496" s="76">
        <v>52987.383725590698</v>
      </c>
      <c r="N496" s="54">
        <v>2.1412148308675599E-3</v>
      </c>
      <c r="O496" s="76">
        <v>24410.000082564802</v>
      </c>
      <c r="P496" s="54">
        <v>7.7359943117349152E-3</v>
      </c>
      <c r="Q496" s="76">
        <v>0</v>
      </c>
      <c r="R496" s="54"/>
      <c r="S496" s="76">
        <v>34531.132098343602</v>
      </c>
      <c r="T496" s="54">
        <v>2.7123065661091919E-3</v>
      </c>
      <c r="U496" s="76">
        <v>13097.903068532902</v>
      </c>
      <c r="V496" s="54">
        <v>3.9867172128702126E-3</v>
      </c>
      <c r="W496" s="76">
        <v>0</v>
      </c>
      <c r="X496" s="54"/>
      <c r="Y496" s="76">
        <v>23814.5213109375</v>
      </c>
      <c r="Z496" s="54">
        <v>1.1218464275347128E-3</v>
      </c>
      <c r="AA496" s="76">
        <v>23814.5213109375</v>
      </c>
      <c r="AB496" s="54">
        <v>8.0982421216106333E-3</v>
      </c>
      <c r="AC496" s="76">
        <v>172655.46159690703</v>
      </c>
      <c r="AD496" s="54">
        <v>1.6145532863015705E-3</v>
      </c>
      <c r="AE496" s="1"/>
    </row>
    <row r="497" spans="1:31" x14ac:dyDescent="0.3">
      <c r="A497" s="55" t="s">
        <v>318</v>
      </c>
      <c r="B497" t="s">
        <v>542</v>
      </c>
      <c r="E497" s="73">
        <v>0</v>
      </c>
      <c r="F497" s="74"/>
      <c r="G497" s="73">
        <v>0</v>
      </c>
      <c r="H497" s="74"/>
      <c r="I497" s="73">
        <v>0</v>
      </c>
      <c r="J497" s="74"/>
      <c r="K497" s="73">
        <v>0</v>
      </c>
      <c r="L497" s="74"/>
      <c r="M497" s="73">
        <v>2888.7576298727004</v>
      </c>
      <c r="N497" s="74">
        <v>1.1673440439894623E-4</v>
      </c>
      <c r="O497" s="73">
        <v>321.00682864109996</v>
      </c>
      <c r="P497" s="74">
        <v>1.0173318279377444E-4</v>
      </c>
      <c r="Q497" s="73">
        <v>0</v>
      </c>
      <c r="R497" s="74"/>
      <c r="S497" s="73">
        <v>2888.7576298727004</v>
      </c>
      <c r="T497" s="74">
        <v>2.2690238666625098E-4</v>
      </c>
      <c r="U497" s="73">
        <v>321.00682864109996</v>
      </c>
      <c r="V497" s="74">
        <v>9.7707506499030669E-5</v>
      </c>
      <c r="W497" s="73">
        <v>0</v>
      </c>
      <c r="X497" s="74"/>
      <c r="Y497" s="73">
        <v>0</v>
      </c>
      <c r="Z497" s="74"/>
      <c r="AA497" s="73">
        <v>0</v>
      </c>
      <c r="AB497" s="74"/>
      <c r="AC497" s="73">
        <v>6419.5289170276001</v>
      </c>
      <c r="AD497" s="74">
        <v>6.0030950736403172E-5</v>
      </c>
      <c r="AE497" s="1"/>
    </row>
    <row r="498" spans="1:31" x14ac:dyDescent="0.3">
      <c r="A498" s="75" t="s">
        <v>1051</v>
      </c>
      <c r="B498" t="s">
        <v>543</v>
      </c>
      <c r="E498" s="76">
        <v>0</v>
      </c>
      <c r="F498" s="54"/>
      <c r="G498" s="76">
        <v>0</v>
      </c>
      <c r="H498" s="54"/>
      <c r="I498" s="76">
        <v>0</v>
      </c>
      <c r="J498" s="54"/>
      <c r="K498" s="76">
        <v>0</v>
      </c>
      <c r="L498" s="54"/>
      <c r="M498" s="76">
        <v>2888.7576298727004</v>
      </c>
      <c r="N498" s="54">
        <v>1.1673440439894623E-4</v>
      </c>
      <c r="O498" s="76">
        <v>321.00682864109996</v>
      </c>
      <c r="P498" s="54">
        <v>1.0173318279377444E-4</v>
      </c>
      <c r="Q498" s="76">
        <v>0</v>
      </c>
      <c r="R498" s="54"/>
      <c r="S498" s="76">
        <v>2888.7576298727004</v>
      </c>
      <c r="T498" s="54">
        <v>2.2690238666625098E-4</v>
      </c>
      <c r="U498" s="76">
        <v>321.00682864109996</v>
      </c>
      <c r="V498" s="54">
        <v>9.7707506499030669E-5</v>
      </c>
      <c r="W498" s="76">
        <v>0</v>
      </c>
      <c r="X498" s="54"/>
      <c r="Y498" s="76">
        <v>0</v>
      </c>
      <c r="Z498" s="54"/>
      <c r="AA498" s="76">
        <v>0</v>
      </c>
      <c r="AB498" s="54"/>
      <c r="AC498" s="76">
        <v>6419.5289170276001</v>
      </c>
      <c r="AD498" s="54">
        <v>6.0030950736403172E-5</v>
      </c>
      <c r="AE498" s="1"/>
    </row>
    <row r="499" spans="1:31" x14ac:dyDescent="0.3">
      <c r="A499" s="55" t="s">
        <v>316</v>
      </c>
      <c r="B499" t="s">
        <v>542</v>
      </c>
      <c r="E499" s="73">
        <v>0</v>
      </c>
      <c r="F499" s="74"/>
      <c r="G499" s="73">
        <v>0</v>
      </c>
      <c r="H499" s="74"/>
      <c r="I499" s="73">
        <v>0</v>
      </c>
      <c r="J499" s="74"/>
      <c r="K499" s="73">
        <v>0</v>
      </c>
      <c r="L499" s="74"/>
      <c r="M499" s="73">
        <v>0</v>
      </c>
      <c r="N499" s="74"/>
      <c r="O499" s="73">
        <v>0</v>
      </c>
      <c r="P499" s="74"/>
      <c r="Q499" s="73">
        <v>0</v>
      </c>
      <c r="R499" s="74"/>
      <c r="S499" s="73">
        <v>21000.116070016702</v>
      </c>
      <c r="T499" s="74">
        <v>1.649489873182978E-3</v>
      </c>
      <c r="U499" s="73">
        <v>5923.0090882454997</v>
      </c>
      <c r="V499" s="74">
        <v>1.8028353210847192E-3</v>
      </c>
      <c r="W499" s="73">
        <v>0</v>
      </c>
      <c r="X499" s="74"/>
      <c r="Y499" s="73">
        <v>16101.8051130602</v>
      </c>
      <c r="Z499" s="74">
        <v>7.5851839753967513E-4</v>
      </c>
      <c r="AA499" s="73">
        <v>10734.529276225099</v>
      </c>
      <c r="AB499" s="74">
        <v>3.6503281340558849E-3</v>
      </c>
      <c r="AC499" s="73">
        <v>53759.459547547507</v>
      </c>
      <c r="AD499" s="74">
        <v>5.027209175979178E-4</v>
      </c>
      <c r="AE499" s="1"/>
    </row>
    <row r="500" spans="1:31" x14ac:dyDescent="0.3">
      <c r="A500" s="75" t="s">
        <v>1052</v>
      </c>
      <c r="B500" t="s">
        <v>543</v>
      </c>
      <c r="E500" s="76">
        <v>0</v>
      </c>
      <c r="F500" s="54"/>
      <c r="G500" s="76">
        <v>0</v>
      </c>
      <c r="H500" s="54"/>
      <c r="I500" s="76">
        <v>0</v>
      </c>
      <c r="J500" s="54"/>
      <c r="K500" s="76">
        <v>0</v>
      </c>
      <c r="L500" s="54"/>
      <c r="M500" s="76">
        <v>0</v>
      </c>
      <c r="N500" s="54"/>
      <c r="O500" s="76">
        <v>0</v>
      </c>
      <c r="P500" s="54"/>
      <c r="Q500" s="76">
        <v>0</v>
      </c>
      <c r="R500" s="54"/>
      <c r="S500" s="76">
        <v>21000.116070016702</v>
      </c>
      <c r="T500" s="54">
        <v>1.649489873182978E-3</v>
      </c>
      <c r="U500" s="76">
        <v>5923.0090882454997</v>
      </c>
      <c r="V500" s="54">
        <v>1.8028353210847192E-3</v>
      </c>
      <c r="W500" s="76">
        <v>0</v>
      </c>
      <c r="X500" s="54"/>
      <c r="Y500" s="76">
        <v>16101.8051130602</v>
      </c>
      <c r="Z500" s="54">
        <v>7.5851839753967513E-4</v>
      </c>
      <c r="AA500" s="76">
        <v>10734.529276225099</v>
      </c>
      <c r="AB500" s="54">
        <v>3.6503281340558849E-3</v>
      </c>
      <c r="AC500" s="76">
        <v>53759.459547547507</v>
      </c>
      <c r="AD500" s="54">
        <v>5.027209175979178E-4</v>
      </c>
      <c r="AE500" s="1"/>
    </row>
    <row r="501" spans="1:31" x14ac:dyDescent="0.3">
      <c r="A501" s="55" t="s">
        <v>323</v>
      </c>
      <c r="B501" t="s">
        <v>542</v>
      </c>
      <c r="E501" s="73">
        <v>0</v>
      </c>
      <c r="F501" s="74"/>
      <c r="G501" s="73">
        <v>0</v>
      </c>
      <c r="H501" s="74"/>
      <c r="I501" s="73">
        <v>0</v>
      </c>
      <c r="J501" s="74"/>
      <c r="K501" s="73">
        <v>0</v>
      </c>
      <c r="L501" s="74"/>
      <c r="M501" s="73">
        <v>0</v>
      </c>
      <c r="N501" s="74"/>
      <c r="O501" s="73">
        <v>0</v>
      </c>
      <c r="P501" s="74"/>
      <c r="Q501" s="73">
        <v>0</v>
      </c>
      <c r="R501" s="74"/>
      <c r="S501" s="73">
        <v>0</v>
      </c>
      <c r="T501" s="74"/>
      <c r="U501" s="73">
        <v>0</v>
      </c>
      <c r="V501" s="74"/>
      <c r="W501" s="73">
        <v>0</v>
      </c>
      <c r="X501" s="74"/>
      <c r="Y501" s="73">
        <v>75.188794940699992</v>
      </c>
      <c r="Z501" s="74">
        <v>3.541968360125051E-6</v>
      </c>
      <c r="AA501" s="73">
        <v>50.128363431700002</v>
      </c>
      <c r="AB501" s="74">
        <v>1.7046390264563253E-5</v>
      </c>
      <c r="AC501" s="73">
        <v>125.3171583724</v>
      </c>
      <c r="AD501" s="74">
        <v>1.1718785378044328E-6</v>
      </c>
      <c r="AE501" s="1"/>
    </row>
    <row r="502" spans="1:31" x14ac:dyDescent="0.3">
      <c r="A502" s="75" t="s">
        <v>1053</v>
      </c>
      <c r="B502" t="s">
        <v>543</v>
      </c>
      <c r="E502" s="76">
        <v>0</v>
      </c>
      <c r="F502" s="54"/>
      <c r="G502" s="76">
        <v>0</v>
      </c>
      <c r="H502" s="54"/>
      <c r="I502" s="76">
        <v>0</v>
      </c>
      <c r="J502" s="54"/>
      <c r="K502" s="76">
        <v>0</v>
      </c>
      <c r="L502" s="54"/>
      <c r="M502" s="76">
        <v>0</v>
      </c>
      <c r="N502" s="54"/>
      <c r="O502" s="76">
        <v>0</v>
      </c>
      <c r="P502" s="54"/>
      <c r="Q502" s="76">
        <v>0</v>
      </c>
      <c r="R502" s="54"/>
      <c r="S502" s="76">
        <v>0</v>
      </c>
      <c r="T502" s="54"/>
      <c r="U502" s="76">
        <v>0</v>
      </c>
      <c r="V502" s="54"/>
      <c r="W502" s="76">
        <v>0</v>
      </c>
      <c r="X502" s="54"/>
      <c r="Y502" s="76">
        <v>75.188794940699992</v>
      </c>
      <c r="Z502" s="54">
        <v>3.541968360125051E-6</v>
      </c>
      <c r="AA502" s="76">
        <v>50.128363431700002</v>
      </c>
      <c r="AB502" s="54">
        <v>1.7046390264563253E-5</v>
      </c>
      <c r="AC502" s="76">
        <v>125.3171583724</v>
      </c>
      <c r="AD502" s="54">
        <v>1.1718785378044328E-6</v>
      </c>
      <c r="AE502" s="1"/>
    </row>
    <row r="503" spans="1:31" x14ac:dyDescent="0.3">
      <c r="A503" s="55" t="s">
        <v>340</v>
      </c>
      <c r="B503" t="s">
        <v>542</v>
      </c>
      <c r="E503" s="73">
        <v>0</v>
      </c>
      <c r="F503" s="74"/>
      <c r="G503" s="73">
        <v>0</v>
      </c>
      <c r="H503" s="74"/>
      <c r="I503" s="73">
        <v>0</v>
      </c>
      <c r="J503" s="74"/>
      <c r="K503" s="73">
        <v>0</v>
      </c>
      <c r="L503" s="74"/>
      <c r="M503" s="73">
        <v>0</v>
      </c>
      <c r="N503" s="74"/>
      <c r="O503" s="73">
        <v>0</v>
      </c>
      <c r="P503" s="74"/>
      <c r="Q503" s="73">
        <v>0</v>
      </c>
      <c r="R503" s="74"/>
      <c r="S503" s="73">
        <v>8631.9989146283988</v>
      </c>
      <c r="T503" s="74">
        <v>6.7801505227559826E-4</v>
      </c>
      <c r="U503" s="73">
        <v>4149.9992135951998</v>
      </c>
      <c r="V503" s="74">
        <v>1.2631696243031538E-3</v>
      </c>
      <c r="W503" s="73">
        <v>0</v>
      </c>
      <c r="X503" s="74"/>
      <c r="Y503" s="73">
        <v>0</v>
      </c>
      <c r="Z503" s="74"/>
      <c r="AA503" s="73">
        <v>0</v>
      </c>
      <c r="AB503" s="74"/>
      <c r="AC503" s="73">
        <v>12781.9981282236</v>
      </c>
      <c r="AD503" s="74">
        <v>1.1952831895700446E-4</v>
      </c>
      <c r="AE503" s="1"/>
    </row>
    <row r="504" spans="1:31" x14ac:dyDescent="0.3">
      <c r="A504" s="75" t="s">
        <v>1054</v>
      </c>
      <c r="B504" t="s">
        <v>738</v>
      </c>
      <c r="E504" s="76">
        <v>0</v>
      </c>
      <c r="F504" s="54"/>
      <c r="G504" s="76">
        <v>0</v>
      </c>
      <c r="H504" s="54"/>
      <c r="I504" s="76">
        <v>0</v>
      </c>
      <c r="J504" s="54"/>
      <c r="K504" s="76">
        <v>0</v>
      </c>
      <c r="L504" s="54"/>
      <c r="M504" s="76">
        <v>0</v>
      </c>
      <c r="N504" s="54"/>
      <c r="O504" s="76">
        <v>0</v>
      </c>
      <c r="P504" s="54"/>
      <c r="Q504" s="76">
        <v>0</v>
      </c>
      <c r="R504" s="54"/>
      <c r="S504" s="76">
        <v>8631.9989146283988</v>
      </c>
      <c r="T504" s="54">
        <v>6.7801505227559826E-4</v>
      </c>
      <c r="U504" s="76">
        <v>4149.9992135951998</v>
      </c>
      <c r="V504" s="54">
        <v>1.2631696243031538E-3</v>
      </c>
      <c r="W504" s="76">
        <v>0</v>
      </c>
      <c r="X504" s="54"/>
      <c r="Y504" s="76">
        <v>0</v>
      </c>
      <c r="Z504" s="54"/>
      <c r="AA504" s="76">
        <v>0</v>
      </c>
      <c r="AB504" s="54"/>
      <c r="AC504" s="76">
        <v>12781.9981282236</v>
      </c>
      <c r="AD504" s="54">
        <v>1.1952831895700446E-4</v>
      </c>
      <c r="AE504" s="1"/>
    </row>
    <row r="505" spans="1:31" x14ac:dyDescent="0.3">
      <c r="A505" s="55" t="s">
        <v>337</v>
      </c>
      <c r="B505" t="s">
        <v>542</v>
      </c>
      <c r="E505" s="73">
        <v>0</v>
      </c>
      <c r="F505" s="74"/>
      <c r="G505" s="73">
        <v>0</v>
      </c>
      <c r="H505" s="74"/>
      <c r="I505" s="73">
        <v>0</v>
      </c>
      <c r="J505" s="74"/>
      <c r="K505" s="73">
        <v>0</v>
      </c>
      <c r="L505" s="74"/>
      <c r="M505" s="73">
        <v>0</v>
      </c>
      <c r="N505" s="74"/>
      <c r="O505" s="73">
        <v>0</v>
      </c>
      <c r="P505" s="74"/>
      <c r="Q505" s="73">
        <v>0</v>
      </c>
      <c r="R505" s="74"/>
      <c r="S505" s="73">
        <v>16549.989695945198</v>
      </c>
      <c r="T505" s="74">
        <v>1.2999471199933482E-3</v>
      </c>
      <c r="U505" s="73">
        <v>4137.4691913965999</v>
      </c>
      <c r="V505" s="74">
        <v>1.259355757692947E-3</v>
      </c>
      <c r="W505" s="73">
        <v>0</v>
      </c>
      <c r="X505" s="74"/>
      <c r="Y505" s="73">
        <v>0</v>
      </c>
      <c r="Z505" s="74"/>
      <c r="AA505" s="73">
        <v>0</v>
      </c>
      <c r="AB505" s="74"/>
      <c r="AC505" s="73">
        <v>20687.4588873418</v>
      </c>
      <c r="AD505" s="74">
        <v>1.9345466643717622E-4</v>
      </c>
      <c r="AE505" s="1"/>
    </row>
    <row r="506" spans="1:31" x14ac:dyDescent="0.3">
      <c r="A506" s="75" t="s">
        <v>1055</v>
      </c>
      <c r="B506" t="s">
        <v>543</v>
      </c>
      <c r="E506" s="76">
        <v>0</v>
      </c>
      <c r="F506" s="54"/>
      <c r="G506" s="76">
        <v>0</v>
      </c>
      <c r="H506" s="54"/>
      <c r="I506" s="76">
        <v>0</v>
      </c>
      <c r="J506" s="54"/>
      <c r="K506" s="76">
        <v>0</v>
      </c>
      <c r="L506" s="54"/>
      <c r="M506" s="76">
        <v>0</v>
      </c>
      <c r="N506" s="54"/>
      <c r="O506" s="76">
        <v>0</v>
      </c>
      <c r="P506" s="54"/>
      <c r="Q506" s="76">
        <v>0</v>
      </c>
      <c r="R506" s="54"/>
      <c r="S506" s="76">
        <v>16549.989695945198</v>
      </c>
      <c r="T506" s="54">
        <v>1.2999471199933482E-3</v>
      </c>
      <c r="U506" s="76">
        <v>4137.4691913965999</v>
      </c>
      <c r="V506" s="54">
        <v>1.259355757692947E-3</v>
      </c>
      <c r="W506" s="76">
        <v>0</v>
      </c>
      <c r="X506" s="54"/>
      <c r="Y506" s="76">
        <v>0</v>
      </c>
      <c r="Z506" s="54"/>
      <c r="AA506" s="76">
        <v>0</v>
      </c>
      <c r="AB506" s="54"/>
      <c r="AC506" s="76">
        <v>20687.4588873418</v>
      </c>
      <c r="AD506" s="54">
        <v>1.9345466643717622E-4</v>
      </c>
      <c r="AE506" s="1"/>
    </row>
    <row r="507" spans="1:31" x14ac:dyDescent="0.3">
      <c r="A507" s="55" t="s">
        <v>349</v>
      </c>
      <c r="B507" t="s">
        <v>542</v>
      </c>
      <c r="E507" s="73">
        <v>0</v>
      </c>
      <c r="F507" s="74"/>
      <c r="G507" s="73">
        <v>0</v>
      </c>
      <c r="H507" s="74"/>
      <c r="I507" s="73">
        <v>0</v>
      </c>
      <c r="J507" s="74"/>
      <c r="K507" s="73">
        <v>0</v>
      </c>
      <c r="L507" s="74"/>
      <c r="M507" s="73">
        <v>27379.612581421101</v>
      </c>
      <c r="N507" s="74">
        <v>1.1064073822998201E-3</v>
      </c>
      <c r="O507" s="73">
        <v>13182.7900077258</v>
      </c>
      <c r="P507" s="74">
        <v>4.1778774341506373E-3</v>
      </c>
      <c r="Q507" s="73">
        <v>0</v>
      </c>
      <c r="R507" s="74"/>
      <c r="S507" s="73">
        <v>0</v>
      </c>
      <c r="T507" s="74"/>
      <c r="U507" s="73">
        <v>0</v>
      </c>
      <c r="V507" s="74"/>
      <c r="W507" s="73">
        <v>0</v>
      </c>
      <c r="X507" s="74"/>
      <c r="Y507" s="73">
        <v>23323.3867761972</v>
      </c>
      <c r="Z507" s="74">
        <v>1.0987102277327759E-3</v>
      </c>
      <c r="AA507" s="73">
        <v>17239.0190793205</v>
      </c>
      <c r="AB507" s="74">
        <v>5.8622110694824129E-3</v>
      </c>
      <c r="AC507" s="73">
        <v>81124.808444664595</v>
      </c>
      <c r="AD507" s="74">
        <v>7.5862254725954782E-4</v>
      </c>
      <c r="AE507" s="1"/>
    </row>
    <row r="508" spans="1:31" x14ac:dyDescent="0.3">
      <c r="A508" s="75" t="s">
        <v>1056</v>
      </c>
      <c r="B508" t="s">
        <v>543</v>
      </c>
      <c r="E508" s="76">
        <v>0</v>
      </c>
      <c r="F508" s="54"/>
      <c r="G508" s="76">
        <v>0</v>
      </c>
      <c r="H508" s="54"/>
      <c r="I508" s="76">
        <v>0</v>
      </c>
      <c r="J508" s="54"/>
      <c r="K508" s="76">
        <v>0</v>
      </c>
      <c r="L508" s="54"/>
      <c r="M508" s="76">
        <v>27379.612581421101</v>
      </c>
      <c r="N508" s="54">
        <v>1.1064073822998201E-3</v>
      </c>
      <c r="O508" s="76">
        <v>13182.7900077258</v>
      </c>
      <c r="P508" s="54">
        <v>4.1778774341506373E-3</v>
      </c>
      <c r="Q508" s="76">
        <v>0</v>
      </c>
      <c r="R508" s="54"/>
      <c r="S508" s="76">
        <v>0</v>
      </c>
      <c r="T508" s="54"/>
      <c r="U508" s="76">
        <v>0</v>
      </c>
      <c r="V508" s="54"/>
      <c r="W508" s="76">
        <v>0</v>
      </c>
      <c r="X508" s="54"/>
      <c r="Y508" s="76">
        <v>23323.3867761972</v>
      </c>
      <c r="Z508" s="54">
        <v>1.0987102277327759E-3</v>
      </c>
      <c r="AA508" s="76">
        <v>17239.0190793205</v>
      </c>
      <c r="AB508" s="54">
        <v>5.8622110694824129E-3</v>
      </c>
      <c r="AC508" s="76">
        <v>81124.808444664595</v>
      </c>
      <c r="AD508" s="54">
        <v>7.5862254725954782E-4</v>
      </c>
      <c r="AE508" s="1"/>
    </row>
    <row r="509" spans="1:31" x14ac:dyDescent="0.3">
      <c r="A509" s="55" t="s">
        <v>350</v>
      </c>
      <c r="B509" t="s">
        <v>542</v>
      </c>
      <c r="E509" s="73">
        <v>0</v>
      </c>
      <c r="F509" s="74"/>
      <c r="G509" s="73">
        <v>0</v>
      </c>
      <c r="H509" s="74"/>
      <c r="I509" s="73">
        <v>0</v>
      </c>
      <c r="J509" s="74"/>
      <c r="K509" s="73">
        <v>0</v>
      </c>
      <c r="L509" s="74"/>
      <c r="M509" s="73">
        <v>0</v>
      </c>
      <c r="N509" s="74"/>
      <c r="O509" s="73">
        <v>0</v>
      </c>
      <c r="P509" s="74"/>
      <c r="Q509" s="73">
        <v>0</v>
      </c>
      <c r="R509" s="74"/>
      <c r="S509" s="73">
        <v>1821.7218837235</v>
      </c>
      <c r="T509" s="74">
        <v>1.4309024716525494E-4</v>
      </c>
      <c r="U509" s="73">
        <v>877.13761997660004</v>
      </c>
      <c r="V509" s="74">
        <v>2.6698164044425255E-4</v>
      </c>
      <c r="W509" s="73">
        <v>0</v>
      </c>
      <c r="X509" s="74"/>
      <c r="Y509" s="73">
        <v>0</v>
      </c>
      <c r="Z509" s="74"/>
      <c r="AA509" s="73">
        <v>0</v>
      </c>
      <c r="AB509" s="74"/>
      <c r="AC509" s="73">
        <v>2698.8595037001</v>
      </c>
      <c r="AD509" s="74">
        <v>2.5237849070412973E-5</v>
      </c>
      <c r="AE509" s="1"/>
    </row>
    <row r="510" spans="1:31" x14ac:dyDescent="0.3">
      <c r="A510" s="75" t="s">
        <v>1057</v>
      </c>
      <c r="B510" t="s">
        <v>543</v>
      </c>
      <c r="E510" s="76">
        <v>0</v>
      </c>
      <c r="F510" s="54"/>
      <c r="G510" s="76">
        <v>0</v>
      </c>
      <c r="H510" s="54"/>
      <c r="I510" s="76">
        <v>0</v>
      </c>
      <c r="J510" s="54"/>
      <c r="K510" s="76">
        <v>0</v>
      </c>
      <c r="L510" s="54"/>
      <c r="M510" s="76">
        <v>0</v>
      </c>
      <c r="N510" s="54"/>
      <c r="O510" s="76">
        <v>0</v>
      </c>
      <c r="P510" s="54"/>
      <c r="Q510" s="76">
        <v>0</v>
      </c>
      <c r="R510" s="54"/>
      <c r="S510" s="76">
        <v>1821.7218837235</v>
      </c>
      <c r="T510" s="54">
        <v>1.4309024716525494E-4</v>
      </c>
      <c r="U510" s="76">
        <v>877.13761997660004</v>
      </c>
      <c r="V510" s="54">
        <v>2.6698164044425255E-4</v>
      </c>
      <c r="W510" s="76">
        <v>0</v>
      </c>
      <c r="X510" s="54"/>
      <c r="Y510" s="76">
        <v>0</v>
      </c>
      <c r="Z510" s="54"/>
      <c r="AA510" s="76">
        <v>0</v>
      </c>
      <c r="AB510" s="54"/>
      <c r="AC510" s="76">
        <v>2698.8595037001</v>
      </c>
      <c r="AD510" s="54">
        <v>2.5237849070412973E-5</v>
      </c>
      <c r="AE510" s="1"/>
    </row>
    <row r="511" spans="1:31" x14ac:dyDescent="0.3">
      <c r="A511" s="55" t="s">
        <v>1153</v>
      </c>
      <c r="B511" t="s">
        <v>542</v>
      </c>
      <c r="E511" s="73">
        <v>0</v>
      </c>
      <c r="F511" s="74"/>
      <c r="G511" s="73">
        <v>105140.042018628</v>
      </c>
      <c r="H511" s="74">
        <v>1.0587693358103455E-2</v>
      </c>
      <c r="I511" s="73">
        <v>11682.230210494399</v>
      </c>
      <c r="J511" s="74">
        <v>3.2656102657663034E-3</v>
      </c>
      <c r="K511" s="73">
        <v>0</v>
      </c>
      <c r="L511" s="74"/>
      <c r="M511" s="73">
        <v>0</v>
      </c>
      <c r="N511" s="74"/>
      <c r="O511" s="73">
        <v>0</v>
      </c>
      <c r="P511" s="74"/>
      <c r="Q511" s="73">
        <v>0</v>
      </c>
      <c r="R511" s="74"/>
      <c r="S511" s="73">
        <v>0</v>
      </c>
      <c r="T511" s="74"/>
      <c r="U511" s="73">
        <v>0</v>
      </c>
      <c r="V511" s="74"/>
      <c r="W511" s="73">
        <v>0</v>
      </c>
      <c r="X511" s="74"/>
      <c r="Y511" s="73">
        <v>0</v>
      </c>
      <c r="Z511" s="74"/>
      <c r="AA511" s="73">
        <v>0</v>
      </c>
      <c r="AB511" s="74"/>
      <c r="AC511" s="73">
        <v>116822.27222912241</v>
      </c>
      <c r="AD511" s="74">
        <v>1.0924402958135278E-3</v>
      </c>
      <c r="AE511" s="1"/>
    </row>
    <row r="512" spans="1:31" x14ac:dyDescent="0.3">
      <c r="A512" s="75" t="s">
        <v>1058</v>
      </c>
      <c r="B512" t="s">
        <v>543</v>
      </c>
      <c r="E512" s="76">
        <v>0</v>
      </c>
      <c r="F512" s="54"/>
      <c r="G512" s="76">
        <v>105140.042018628</v>
      </c>
      <c r="H512" s="54">
        <v>1.0587693358103455E-2</v>
      </c>
      <c r="I512" s="76">
        <v>11682.230210494399</v>
      </c>
      <c r="J512" s="54">
        <v>3.2656102657663034E-3</v>
      </c>
      <c r="K512" s="76">
        <v>0</v>
      </c>
      <c r="L512" s="54"/>
      <c r="M512" s="76">
        <v>0</v>
      </c>
      <c r="N512" s="54"/>
      <c r="O512" s="76">
        <v>0</v>
      </c>
      <c r="P512" s="54"/>
      <c r="Q512" s="76">
        <v>0</v>
      </c>
      <c r="R512" s="54"/>
      <c r="S512" s="76">
        <v>0</v>
      </c>
      <c r="T512" s="54"/>
      <c r="U512" s="76">
        <v>0</v>
      </c>
      <c r="V512" s="54"/>
      <c r="W512" s="76">
        <v>0</v>
      </c>
      <c r="X512" s="54"/>
      <c r="Y512" s="76">
        <v>0</v>
      </c>
      <c r="Z512" s="54"/>
      <c r="AA512" s="76">
        <v>0</v>
      </c>
      <c r="AB512" s="54"/>
      <c r="AC512" s="76">
        <v>116822.27222912241</v>
      </c>
      <c r="AD512" s="54">
        <v>1.0924402958135278E-3</v>
      </c>
      <c r="AE512" s="1"/>
    </row>
    <row r="513" spans="1:31" x14ac:dyDescent="0.3">
      <c r="A513" s="55" t="s">
        <v>362</v>
      </c>
      <c r="B513" t="s">
        <v>542</v>
      </c>
      <c r="E513" s="73">
        <v>0</v>
      </c>
      <c r="F513" s="74"/>
      <c r="G513" s="73">
        <v>0</v>
      </c>
      <c r="H513" s="74"/>
      <c r="I513" s="73">
        <v>0</v>
      </c>
      <c r="J513" s="74"/>
      <c r="K513" s="73">
        <v>0</v>
      </c>
      <c r="L513" s="74"/>
      <c r="M513" s="73">
        <v>2201.2847620138</v>
      </c>
      <c r="N513" s="74">
        <v>8.8953695162539756E-5</v>
      </c>
      <c r="O513" s="73">
        <v>0</v>
      </c>
      <c r="P513" s="74"/>
      <c r="Q513" s="73">
        <v>0</v>
      </c>
      <c r="R513" s="74"/>
      <c r="S513" s="73">
        <v>1608.6322386784</v>
      </c>
      <c r="T513" s="74">
        <v>1.2635275817185395E-4</v>
      </c>
      <c r="U513" s="73">
        <v>677.31716422709997</v>
      </c>
      <c r="V513" s="74">
        <v>2.0616063373410493E-4</v>
      </c>
      <c r="W513" s="73">
        <v>0</v>
      </c>
      <c r="X513" s="74"/>
      <c r="Y513" s="73">
        <v>0</v>
      </c>
      <c r="Z513" s="74"/>
      <c r="AA513" s="73">
        <v>0</v>
      </c>
      <c r="AB513" s="74"/>
      <c r="AC513" s="73">
        <v>4487.2341649193004</v>
      </c>
      <c r="AD513" s="74">
        <v>4.1961479818631611E-5</v>
      </c>
      <c r="AE513" s="1"/>
    </row>
    <row r="514" spans="1:31" x14ac:dyDescent="0.3">
      <c r="A514" s="75" t="s">
        <v>1059</v>
      </c>
      <c r="B514" t="s">
        <v>738</v>
      </c>
      <c r="E514" s="76">
        <v>0</v>
      </c>
      <c r="F514" s="54"/>
      <c r="G514" s="76">
        <v>0</v>
      </c>
      <c r="H514" s="54"/>
      <c r="I514" s="76">
        <v>0</v>
      </c>
      <c r="J514" s="54"/>
      <c r="K514" s="76">
        <v>0</v>
      </c>
      <c r="L514" s="54"/>
      <c r="M514" s="76">
        <v>2201.2847620138</v>
      </c>
      <c r="N514" s="54">
        <v>8.8953695162539756E-5</v>
      </c>
      <c r="O514" s="76">
        <v>0</v>
      </c>
      <c r="P514" s="54"/>
      <c r="Q514" s="76">
        <v>0</v>
      </c>
      <c r="R514" s="54"/>
      <c r="S514" s="76">
        <v>1608.6322386784</v>
      </c>
      <c r="T514" s="54">
        <v>1.2635275817185395E-4</v>
      </c>
      <c r="U514" s="76">
        <v>677.31716422709997</v>
      </c>
      <c r="V514" s="54">
        <v>2.0616063373410493E-4</v>
      </c>
      <c r="W514" s="76">
        <v>0</v>
      </c>
      <c r="X514" s="54"/>
      <c r="Y514" s="76">
        <v>0</v>
      </c>
      <c r="Z514" s="54"/>
      <c r="AA514" s="76">
        <v>0</v>
      </c>
      <c r="AB514" s="54"/>
      <c r="AC514" s="76">
        <v>4487.2341649193004</v>
      </c>
      <c r="AD514" s="54">
        <v>4.1961479818631611E-5</v>
      </c>
      <c r="AE514" s="1"/>
    </row>
    <row r="515" spans="1:31" x14ac:dyDescent="0.3">
      <c r="A515" s="55" t="s">
        <v>367</v>
      </c>
      <c r="B515" t="s">
        <v>542</v>
      </c>
      <c r="E515" s="73">
        <v>0</v>
      </c>
      <c r="F515" s="74"/>
      <c r="G515" s="73">
        <v>0</v>
      </c>
      <c r="H515" s="74"/>
      <c r="I515" s="73">
        <v>0</v>
      </c>
      <c r="J515" s="74"/>
      <c r="K515" s="73">
        <v>0</v>
      </c>
      <c r="L515" s="74"/>
      <c r="M515" s="73">
        <v>7440.299853171</v>
      </c>
      <c r="N515" s="74">
        <v>3.0066176647286188E-4</v>
      </c>
      <c r="O515" s="73">
        <v>1860.3384556338001</v>
      </c>
      <c r="P515" s="74">
        <v>5.8957671700149569E-4</v>
      </c>
      <c r="Q515" s="73">
        <v>0</v>
      </c>
      <c r="R515" s="74"/>
      <c r="S515" s="73">
        <v>7440.299853171</v>
      </c>
      <c r="T515" s="74">
        <v>5.8441102041206978E-4</v>
      </c>
      <c r="U515" s="73">
        <v>1860.3384556338001</v>
      </c>
      <c r="V515" s="74">
        <v>5.6624662009125705E-4</v>
      </c>
      <c r="W515" s="73">
        <v>0</v>
      </c>
      <c r="X515" s="74"/>
      <c r="Y515" s="73">
        <v>0</v>
      </c>
      <c r="Z515" s="74"/>
      <c r="AA515" s="73">
        <v>0</v>
      </c>
      <c r="AB515" s="74"/>
      <c r="AC515" s="73">
        <v>18601.276617609601</v>
      </c>
      <c r="AD515" s="74">
        <v>1.7394614693673932E-4</v>
      </c>
      <c r="AE515" s="1"/>
    </row>
    <row r="516" spans="1:31" x14ac:dyDescent="0.3">
      <c r="A516" s="75" t="s">
        <v>1060</v>
      </c>
      <c r="B516" t="s">
        <v>543</v>
      </c>
      <c r="E516" s="76">
        <v>0</v>
      </c>
      <c r="F516" s="54"/>
      <c r="G516" s="76">
        <v>0</v>
      </c>
      <c r="H516" s="54"/>
      <c r="I516" s="76">
        <v>0</v>
      </c>
      <c r="J516" s="54"/>
      <c r="K516" s="76">
        <v>0</v>
      </c>
      <c r="L516" s="54"/>
      <c r="M516" s="76">
        <v>7440.299853171</v>
      </c>
      <c r="N516" s="54">
        <v>3.0066176647286188E-4</v>
      </c>
      <c r="O516" s="76">
        <v>1860.3384556338001</v>
      </c>
      <c r="P516" s="54">
        <v>5.8957671700149569E-4</v>
      </c>
      <c r="Q516" s="76">
        <v>0</v>
      </c>
      <c r="R516" s="54"/>
      <c r="S516" s="76">
        <v>7440.299853171</v>
      </c>
      <c r="T516" s="54">
        <v>5.8441102041206978E-4</v>
      </c>
      <c r="U516" s="76">
        <v>1860.3384556338001</v>
      </c>
      <c r="V516" s="54">
        <v>5.6624662009125705E-4</v>
      </c>
      <c r="W516" s="76">
        <v>0</v>
      </c>
      <c r="X516" s="54"/>
      <c r="Y516" s="76">
        <v>0</v>
      </c>
      <c r="Z516" s="54"/>
      <c r="AA516" s="76">
        <v>0</v>
      </c>
      <c r="AB516" s="54"/>
      <c r="AC516" s="76">
        <v>18601.276617609601</v>
      </c>
      <c r="AD516" s="54">
        <v>1.7394614693673932E-4</v>
      </c>
      <c r="AE516" s="1"/>
    </row>
    <row r="517" spans="1:31" x14ac:dyDescent="0.3">
      <c r="A517" s="55" t="s">
        <v>366</v>
      </c>
      <c r="B517" t="s">
        <v>542</v>
      </c>
      <c r="E517" s="73">
        <v>0</v>
      </c>
      <c r="F517" s="74"/>
      <c r="G517" s="73">
        <v>0</v>
      </c>
      <c r="H517" s="74"/>
      <c r="I517" s="73">
        <v>0</v>
      </c>
      <c r="J517" s="74"/>
      <c r="K517" s="73">
        <v>0</v>
      </c>
      <c r="L517" s="74"/>
      <c r="M517" s="73">
        <v>9911.3310414840998</v>
      </c>
      <c r="N517" s="74">
        <v>4.0051588750954491E-4</v>
      </c>
      <c r="O517" s="73">
        <v>3882.1161699656996</v>
      </c>
      <c r="P517" s="74">
        <v>1.2303166123215053E-3</v>
      </c>
      <c r="Q517" s="73">
        <v>0</v>
      </c>
      <c r="R517" s="74"/>
      <c r="S517" s="73">
        <v>1518.1459705962002</v>
      </c>
      <c r="T517" s="74">
        <v>1.1924536017623943E-4</v>
      </c>
      <c r="U517" s="73">
        <v>1084.3840867588999</v>
      </c>
      <c r="V517" s="74">
        <v>3.3006296362280899E-4</v>
      </c>
      <c r="W517" s="73">
        <v>0</v>
      </c>
      <c r="X517" s="74"/>
      <c r="Y517" s="73">
        <v>0</v>
      </c>
      <c r="Z517" s="74"/>
      <c r="AA517" s="73">
        <v>0</v>
      </c>
      <c r="AB517" s="74"/>
      <c r="AC517" s="73">
        <v>16395.977268804902</v>
      </c>
      <c r="AD517" s="74">
        <v>1.5332372770968878E-4</v>
      </c>
      <c r="AE517" s="1"/>
    </row>
    <row r="518" spans="1:31" x14ac:dyDescent="0.3">
      <c r="A518" s="75" t="s">
        <v>1061</v>
      </c>
      <c r="B518" t="s">
        <v>543</v>
      </c>
      <c r="E518" s="76">
        <v>0</v>
      </c>
      <c r="F518" s="54"/>
      <c r="G518" s="76">
        <v>0</v>
      </c>
      <c r="H518" s="54"/>
      <c r="I518" s="76">
        <v>0</v>
      </c>
      <c r="J518" s="54"/>
      <c r="K518" s="76">
        <v>0</v>
      </c>
      <c r="L518" s="54"/>
      <c r="M518" s="76">
        <v>9911.3310414840998</v>
      </c>
      <c r="N518" s="54">
        <v>4.0051588750954491E-4</v>
      </c>
      <c r="O518" s="76">
        <v>3882.1161699656996</v>
      </c>
      <c r="P518" s="54">
        <v>1.2303166123215053E-3</v>
      </c>
      <c r="Q518" s="76">
        <v>0</v>
      </c>
      <c r="R518" s="54"/>
      <c r="S518" s="76">
        <v>1518.1459705962002</v>
      </c>
      <c r="T518" s="54">
        <v>1.1924536017623943E-4</v>
      </c>
      <c r="U518" s="76">
        <v>1084.3840867588999</v>
      </c>
      <c r="V518" s="54">
        <v>3.3006296362280899E-4</v>
      </c>
      <c r="W518" s="76">
        <v>0</v>
      </c>
      <c r="X518" s="54"/>
      <c r="Y518" s="76">
        <v>0</v>
      </c>
      <c r="Z518" s="54"/>
      <c r="AA518" s="76">
        <v>0</v>
      </c>
      <c r="AB518" s="54"/>
      <c r="AC518" s="76">
        <v>16395.977268804902</v>
      </c>
      <c r="AD518" s="54">
        <v>1.5332372770968878E-4</v>
      </c>
      <c r="AE518" s="1"/>
    </row>
    <row r="519" spans="1:31" x14ac:dyDescent="0.3">
      <c r="A519" s="55" t="s">
        <v>364</v>
      </c>
      <c r="B519" t="s">
        <v>542</v>
      </c>
      <c r="E519" s="73">
        <v>0</v>
      </c>
      <c r="F519" s="74"/>
      <c r="G519" s="73">
        <v>0</v>
      </c>
      <c r="H519" s="74"/>
      <c r="I519" s="73">
        <v>0</v>
      </c>
      <c r="J519" s="74"/>
      <c r="K519" s="73">
        <v>0</v>
      </c>
      <c r="L519" s="74"/>
      <c r="M519" s="73">
        <v>0</v>
      </c>
      <c r="N519" s="74"/>
      <c r="O519" s="73">
        <v>0</v>
      </c>
      <c r="P519" s="74"/>
      <c r="Q519" s="73">
        <v>0</v>
      </c>
      <c r="R519" s="74"/>
      <c r="S519" s="73">
        <v>54714.475408522703</v>
      </c>
      <c r="T519" s="74">
        <v>4.2976416321686322E-3</v>
      </c>
      <c r="U519" s="73">
        <v>18238.157216156898</v>
      </c>
      <c r="V519" s="74">
        <v>5.5512989311525046E-3</v>
      </c>
      <c r="W519" s="73">
        <v>0</v>
      </c>
      <c r="X519" s="74"/>
      <c r="Y519" s="73">
        <v>0</v>
      </c>
      <c r="Z519" s="74"/>
      <c r="AA519" s="73">
        <v>0</v>
      </c>
      <c r="AB519" s="74"/>
      <c r="AC519" s="73">
        <v>72952.632624679594</v>
      </c>
      <c r="AD519" s="74">
        <v>6.8220206681627303E-4</v>
      </c>
      <c r="AE519" s="1"/>
    </row>
    <row r="520" spans="1:31" x14ac:dyDescent="0.3">
      <c r="A520" s="75" t="s">
        <v>1062</v>
      </c>
      <c r="B520" t="s">
        <v>543</v>
      </c>
      <c r="E520" s="76">
        <v>0</v>
      </c>
      <c r="F520" s="54"/>
      <c r="G520" s="76">
        <v>0</v>
      </c>
      <c r="H520" s="54"/>
      <c r="I520" s="76">
        <v>0</v>
      </c>
      <c r="J520" s="54"/>
      <c r="K520" s="76">
        <v>0</v>
      </c>
      <c r="L520" s="54"/>
      <c r="M520" s="76">
        <v>0</v>
      </c>
      <c r="N520" s="54"/>
      <c r="O520" s="76">
        <v>0</v>
      </c>
      <c r="P520" s="54"/>
      <c r="Q520" s="76">
        <v>0</v>
      </c>
      <c r="R520" s="54"/>
      <c r="S520" s="76">
        <v>54714.475408522703</v>
      </c>
      <c r="T520" s="54">
        <v>4.2976416321686322E-3</v>
      </c>
      <c r="U520" s="76">
        <v>18238.157216156898</v>
      </c>
      <c r="V520" s="54">
        <v>5.5512989311525046E-3</v>
      </c>
      <c r="W520" s="76">
        <v>0</v>
      </c>
      <c r="X520" s="54"/>
      <c r="Y520" s="76">
        <v>0</v>
      </c>
      <c r="Z520" s="54"/>
      <c r="AA520" s="76">
        <v>0</v>
      </c>
      <c r="AB520" s="54"/>
      <c r="AC520" s="76">
        <v>72952.632624679594</v>
      </c>
      <c r="AD520" s="54">
        <v>6.8220206681627303E-4</v>
      </c>
      <c r="AE520" s="38"/>
    </row>
    <row r="521" spans="1:31" x14ac:dyDescent="0.3">
      <c r="A521" s="55" t="s">
        <v>370</v>
      </c>
      <c r="B521" t="s">
        <v>542</v>
      </c>
      <c r="E521" s="73">
        <v>0</v>
      </c>
      <c r="F521" s="74"/>
      <c r="G521" s="73">
        <v>0</v>
      </c>
      <c r="H521" s="74"/>
      <c r="I521" s="73">
        <v>0</v>
      </c>
      <c r="J521" s="74"/>
      <c r="K521" s="73">
        <v>0</v>
      </c>
      <c r="L521" s="74"/>
      <c r="M521" s="73">
        <v>10522.2864437022</v>
      </c>
      <c r="N521" s="74">
        <v>4.2520453367865649E-4</v>
      </c>
      <c r="O521" s="73">
        <v>0</v>
      </c>
      <c r="P521" s="74"/>
      <c r="Q521" s="73">
        <v>0</v>
      </c>
      <c r="R521" s="74"/>
      <c r="S521" s="73">
        <v>0</v>
      </c>
      <c r="T521" s="74"/>
      <c r="U521" s="73">
        <v>0</v>
      </c>
      <c r="V521" s="74"/>
      <c r="W521" s="73">
        <v>0</v>
      </c>
      <c r="X521" s="74"/>
      <c r="Y521" s="73">
        <v>0</v>
      </c>
      <c r="Z521" s="74"/>
      <c r="AA521" s="73">
        <v>0</v>
      </c>
      <c r="AB521" s="74"/>
      <c r="AC521" s="73">
        <v>10522.2864437022</v>
      </c>
      <c r="AD521" s="74">
        <v>9.8397073570420982E-5</v>
      </c>
      <c r="AE521" s="38"/>
    </row>
    <row r="522" spans="1:31" x14ac:dyDescent="0.3">
      <c r="A522" s="75" t="s">
        <v>1063</v>
      </c>
      <c r="B522" t="s">
        <v>543</v>
      </c>
      <c r="E522" s="76">
        <v>0</v>
      </c>
      <c r="F522" s="54"/>
      <c r="G522" s="76">
        <v>0</v>
      </c>
      <c r="H522" s="54"/>
      <c r="I522" s="76">
        <v>0</v>
      </c>
      <c r="J522" s="54"/>
      <c r="K522" s="76">
        <v>0</v>
      </c>
      <c r="L522" s="54"/>
      <c r="M522" s="76">
        <v>10522.2864437022</v>
      </c>
      <c r="N522" s="54">
        <v>4.2520453367865649E-4</v>
      </c>
      <c r="O522" s="76">
        <v>0</v>
      </c>
      <c r="P522" s="54"/>
      <c r="Q522" s="76">
        <v>0</v>
      </c>
      <c r="R522" s="54"/>
      <c r="S522" s="76">
        <v>0</v>
      </c>
      <c r="T522" s="54"/>
      <c r="U522" s="76">
        <v>0</v>
      </c>
      <c r="V522" s="54"/>
      <c r="W522" s="76">
        <v>0</v>
      </c>
      <c r="X522" s="54"/>
      <c r="Y522" s="76">
        <v>0</v>
      </c>
      <c r="Z522" s="54"/>
      <c r="AA522" s="76">
        <v>0</v>
      </c>
      <c r="AB522" s="54"/>
      <c r="AC522" s="76">
        <v>10522.2864437022</v>
      </c>
      <c r="AD522" s="54">
        <v>9.8397073570420982E-5</v>
      </c>
      <c r="AE522" s="38"/>
    </row>
    <row r="523" spans="1:31" x14ac:dyDescent="0.3">
      <c r="A523" s="55" t="s">
        <v>377</v>
      </c>
      <c r="B523" t="s">
        <v>542</v>
      </c>
      <c r="E523" s="73">
        <v>0</v>
      </c>
      <c r="F523" s="74"/>
      <c r="G523" s="73">
        <v>0</v>
      </c>
      <c r="H523" s="74"/>
      <c r="I523" s="73">
        <v>0</v>
      </c>
      <c r="J523" s="74"/>
      <c r="K523" s="73">
        <v>0</v>
      </c>
      <c r="L523" s="74"/>
      <c r="M523" s="73">
        <v>0</v>
      </c>
      <c r="N523" s="74"/>
      <c r="O523" s="73">
        <v>0</v>
      </c>
      <c r="P523" s="74"/>
      <c r="Q523" s="73">
        <v>0</v>
      </c>
      <c r="R523" s="74"/>
      <c r="S523" s="73">
        <v>0</v>
      </c>
      <c r="T523" s="74"/>
      <c r="U523" s="73">
        <v>0</v>
      </c>
      <c r="V523" s="74"/>
      <c r="W523" s="73">
        <v>0</v>
      </c>
      <c r="X523" s="74"/>
      <c r="Y523" s="73">
        <v>13185.116910819899</v>
      </c>
      <c r="Z523" s="74">
        <v>6.2112003470073238E-4</v>
      </c>
      <c r="AA523" s="73">
        <v>13185.1210797925</v>
      </c>
      <c r="AB523" s="74">
        <v>4.4836636232478801E-3</v>
      </c>
      <c r="AC523" s="73">
        <v>26370.237990612401</v>
      </c>
      <c r="AD523" s="74">
        <v>2.465960474954387E-4</v>
      </c>
      <c r="AE523" s="38"/>
    </row>
    <row r="524" spans="1:31" x14ac:dyDescent="0.3">
      <c r="A524" s="75" t="s">
        <v>1064</v>
      </c>
      <c r="B524" t="s">
        <v>543</v>
      </c>
      <c r="E524" s="76">
        <v>0</v>
      </c>
      <c r="F524" s="54"/>
      <c r="G524" s="76">
        <v>0</v>
      </c>
      <c r="H524" s="54"/>
      <c r="I524" s="76">
        <v>0</v>
      </c>
      <c r="J524" s="54"/>
      <c r="K524" s="76">
        <v>0</v>
      </c>
      <c r="L524" s="54"/>
      <c r="M524" s="76">
        <v>0</v>
      </c>
      <c r="N524" s="54"/>
      <c r="O524" s="76">
        <v>0</v>
      </c>
      <c r="P524" s="54"/>
      <c r="Q524" s="76">
        <v>0</v>
      </c>
      <c r="R524" s="54"/>
      <c r="S524" s="76">
        <v>0</v>
      </c>
      <c r="T524" s="54"/>
      <c r="U524" s="76">
        <v>0</v>
      </c>
      <c r="V524" s="54"/>
      <c r="W524" s="76">
        <v>0</v>
      </c>
      <c r="X524" s="54"/>
      <c r="Y524" s="76">
        <v>13185.116910819899</v>
      </c>
      <c r="Z524" s="54">
        <v>6.2112003470073238E-4</v>
      </c>
      <c r="AA524" s="76">
        <v>13185.1210797925</v>
      </c>
      <c r="AB524" s="54">
        <v>4.4836636232478801E-3</v>
      </c>
      <c r="AC524" s="76">
        <v>26370.237990612401</v>
      </c>
      <c r="AD524" s="54">
        <v>2.465960474954387E-4</v>
      </c>
      <c r="AE524" s="38"/>
    </row>
    <row r="525" spans="1:31" x14ac:dyDescent="0.3">
      <c r="A525" s="55" t="s">
        <v>380</v>
      </c>
      <c r="B525" t="s">
        <v>542</v>
      </c>
      <c r="E525" s="73">
        <v>0</v>
      </c>
      <c r="F525" s="74"/>
      <c r="G525" s="73">
        <v>0</v>
      </c>
      <c r="H525" s="74"/>
      <c r="I525" s="73">
        <v>0</v>
      </c>
      <c r="J525" s="74"/>
      <c r="K525" s="73">
        <v>0</v>
      </c>
      <c r="L525" s="74"/>
      <c r="M525" s="73">
        <v>88727.253041582197</v>
      </c>
      <c r="N525" s="74">
        <v>3.5854593444103224E-3</v>
      </c>
      <c r="O525" s="73">
        <v>25656.0710579839</v>
      </c>
      <c r="P525" s="74">
        <v>8.1308979555388891E-3</v>
      </c>
      <c r="Q525" s="73">
        <v>0</v>
      </c>
      <c r="R525" s="74"/>
      <c r="S525" s="73">
        <v>60505.573033246103</v>
      </c>
      <c r="T525" s="74">
        <v>4.7525132554847426E-3</v>
      </c>
      <c r="U525" s="73">
        <v>19669.658860573298</v>
      </c>
      <c r="V525" s="74">
        <v>5.9870169400723944E-3</v>
      </c>
      <c r="W525" s="73">
        <v>0</v>
      </c>
      <c r="X525" s="74"/>
      <c r="Y525" s="73">
        <v>64140.179442217297</v>
      </c>
      <c r="Z525" s="74">
        <v>3.0214939124406969E-3</v>
      </c>
      <c r="AA525" s="73">
        <v>0</v>
      </c>
      <c r="AB525" s="74"/>
      <c r="AC525" s="73">
        <v>258698.73543560278</v>
      </c>
      <c r="AD525" s="74">
        <v>2.4191698866425871E-3</v>
      </c>
      <c r="AE525" s="38"/>
    </row>
    <row r="526" spans="1:31" x14ac:dyDescent="0.3">
      <c r="A526" s="75" t="s">
        <v>1065</v>
      </c>
      <c r="B526" t="s">
        <v>543</v>
      </c>
      <c r="E526" s="76">
        <v>0</v>
      </c>
      <c r="F526" s="54"/>
      <c r="G526" s="76">
        <v>0</v>
      </c>
      <c r="H526" s="54"/>
      <c r="I526" s="76">
        <v>0</v>
      </c>
      <c r="J526" s="54"/>
      <c r="K526" s="76">
        <v>0</v>
      </c>
      <c r="L526" s="54"/>
      <c r="M526" s="76">
        <v>88727.253041582197</v>
      </c>
      <c r="N526" s="54">
        <v>3.5854593444103224E-3</v>
      </c>
      <c r="O526" s="76">
        <v>25656.0710579839</v>
      </c>
      <c r="P526" s="54">
        <v>8.1308979555388891E-3</v>
      </c>
      <c r="Q526" s="76">
        <v>0</v>
      </c>
      <c r="R526" s="54"/>
      <c r="S526" s="76">
        <v>60505.573033246103</v>
      </c>
      <c r="T526" s="54">
        <v>4.7525132554847426E-3</v>
      </c>
      <c r="U526" s="76">
        <v>19669.658860573298</v>
      </c>
      <c r="V526" s="54">
        <v>5.9870169400723944E-3</v>
      </c>
      <c r="W526" s="76">
        <v>0</v>
      </c>
      <c r="X526" s="54"/>
      <c r="Y526" s="76">
        <v>64140.179442217297</v>
      </c>
      <c r="Z526" s="54">
        <v>3.0214939124406969E-3</v>
      </c>
      <c r="AA526" s="76">
        <v>0</v>
      </c>
      <c r="AB526" s="54"/>
      <c r="AC526" s="76">
        <v>258698.73543560278</v>
      </c>
      <c r="AD526" s="54">
        <v>2.4191698866425871E-3</v>
      </c>
      <c r="AE526" s="38"/>
    </row>
    <row r="527" spans="1:31" x14ac:dyDescent="0.3">
      <c r="A527" s="55" t="s">
        <v>301</v>
      </c>
      <c r="B527" t="s">
        <v>542</v>
      </c>
      <c r="E527" s="73">
        <v>0</v>
      </c>
      <c r="F527" s="74"/>
      <c r="G527" s="73">
        <v>0</v>
      </c>
      <c r="H527" s="74"/>
      <c r="I527" s="73">
        <v>0</v>
      </c>
      <c r="J527" s="74"/>
      <c r="K527" s="73">
        <v>0</v>
      </c>
      <c r="L527" s="74"/>
      <c r="M527" s="73">
        <v>7215.8174679788999</v>
      </c>
      <c r="N527" s="74">
        <v>2.9159045593352481E-4</v>
      </c>
      <c r="O527" s="73">
        <v>2668.9002849167</v>
      </c>
      <c r="P527" s="74">
        <v>8.4582537291552162E-4</v>
      </c>
      <c r="Q527" s="73">
        <v>0</v>
      </c>
      <c r="R527" s="74"/>
      <c r="S527" s="73">
        <v>0</v>
      </c>
      <c r="T527" s="74"/>
      <c r="U527" s="73">
        <v>0</v>
      </c>
      <c r="V527" s="74"/>
      <c r="W527" s="73">
        <v>0</v>
      </c>
      <c r="X527" s="74"/>
      <c r="Y527" s="73">
        <v>0</v>
      </c>
      <c r="Z527" s="74"/>
      <c r="AA527" s="73">
        <v>0</v>
      </c>
      <c r="AB527" s="74"/>
      <c r="AC527" s="73">
        <v>9884.7177528956017</v>
      </c>
      <c r="AD527" s="74">
        <v>9.2434976481433042E-5</v>
      </c>
      <c r="AE527" s="38"/>
    </row>
    <row r="528" spans="1:31" x14ac:dyDescent="0.3">
      <c r="A528" s="75" t="s">
        <v>1066</v>
      </c>
      <c r="B528" t="s">
        <v>543</v>
      </c>
      <c r="E528" s="76">
        <v>0</v>
      </c>
      <c r="F528" s="54"/>
      <c r="G528" s="76">
        <v>0</v>
      </c>
      <c r="H528" s="54"/>
      <c r="I528" s="76">
        <v>0</v>
      </c>
      <c r="J528" s="54"/>
      <c r="K528" s="76">
        <v>0</v>
      </c>
      <c r="L528" s="54"/>
      <c r="M528" s="76">
        <v>7215.8174679788999</v>
      </c>
      <c r="N528" s="54">
        <v>2.9159045593352481E-4</v>
      </c>
      <c r="O528" s="76">
        <v>2668.9002849167</v>
      </c>
      <c r="P528" s="54">
        <v>8.4582537291552162E-4</v>
      </c>
      <c r="Q528" s="76">
        <v>0</v>
      </c>
      <c r="R528" s="54"/>
      <c r="S528" s="76">
        <v>0</v>
      </c>
      <c r="T528" s="54"/>
      <c r="U528" s="76">
        <v>0</v>
      </c>
      <c r="V528" s="54"/>
      <c r="W528" s="76">
        <v>0</v>
      </c>
      <c r="X528" s="54"/>
      <c r="Y528" s="76">
        <v>0</v>
      </c>
      <c r="Z528" s="54"/>
      <c r="AA528" s="76">
        <v>0</v>
      </c>
      <c r="AB528" s="54"/>
      <c r="AC528" s="76">
        <v>9884.7177528956017</v>
      </c>
      <c r="AD528" s="54">
        <v>9.2434976481433042E-5</v>
      </c>
      <c r="AE528" s="38"/>
    </row>
    <row r="529" spans="1:31" x14ac:dyDescent="0.3">
      <c r="A529" s="55" t="s">
        <v>338</v>
      </c>
      <c r="B529" t="s">
        <v>542</v>
      </c>
      <c r="E529" s="73">
        <v>0</v>
      </c>
      <c r="F529" s="74"/>
      <c r="G529" s="73">
        <v>0</v>
      </c>
      <c r="H529" s="74"/>
      <c r="I529" s="73">
        <v>0</v>
      </c>
      <c r="J529" s="74"/>
      <c r="K529" s="73">
        <v>0</v>
      </c>
      <c r="L529" s="74"/>
      <c r="M529" s="73">
        <v>0</v>
      </c>
      <c r="N529" s="74"/>
      <c r="O529" s="73">
        <v>0</v>
      </c>
      <c r="P529" s="74"/>
      <c r="Q529" s="73">
        <v>0</v>
      </c>
      <c r="R529" s="74"/>
      <c r="S529" s="73">
        <v>0</v>
      </c>
      <c r="T529" s="74"/>
      <c r="U529" s="73">
        <v>0</v>
      </c>
      <c r="V529" s="74"/>
      <c r="W529" s="73">
        <v>0</v>
      </c>
      <c r="X529" s="74"/>
      <c r="Y529" s="73">
        <v>157049.39988141501</v>
      </c>
      <c r="Z529" s="74">
        <v>7.3982300925997547E-3</v>
      </c>
      <c r="AA529" s="73">
        <v>0</v>
      </c>
      <c r="AB529" s="74"/>
      <c r="AC529" s="73">
        <v>157049.39988141501</v>
      </c>
      <c r="AD529" s="74">
        <v>1.4686162971329398E-3</v>
      </c>
      <c r="AE529" s="38"/>
    </row>
    <row r="530" spans="1:31" x14ac:dyDescent="0.3">
      <c r="A530" s="75" t="s">
        <v>1067</v>
      </c>
      <c r="B530" t="s">
        <v>543</v>
      </c>
      <c r="E530" s="76">
        <v>0</v>
      </c>
      <c r="F530" s="54"/>
      <c r="G530" s="76">
        <v>0</v>
      </c>
      <c r="H530" s="54"/>
      <c r="I530" s="76">
        <v>0</v>
      </c>
      <c r="J530" s="54"/>
      <c r="K530" s="76">
        <v>0</v>
      </c>
      <c r="L530" s="54"/>
      <c r="M530" s="76">
        <v>0</v>
      </c>
      <c r="N530" s="54"/>
      <c r="O530" s="76">
        <v>0</v>
      </c>
      <c r="P530" s="54"/>
      <c r="Q530" s="76">
        <v>0</v>
      </c>
      <c r="R530" s="54"/>
      <c r="S530" s="76">
        <v>0</v>
      </c>
      <c r="T530" s="54"/>
      <c r="U530" s="76">
        <v>0</v>
      </c>
      <c r="V530" s="54"/>
      <c r="W530" s="76">
        <v>0</v>
      </c>
      <c r="X530" s="54"/>
      <c r="Y530" s="76">
        <v>157049.39988141501</v>
      </c>
      <c r="Z530" s="54">
        <v>7.3982300925997547E-3</v>
      </c>
      <c r="AA530" s="76">
        <v>0</v>
      </c>
      <c r="AB530" s="54"/>
      <c r="AC530" s="76">
        <v>157049.39988141501</v>
      </c>
      <c r="AD530" s="54">
        <v>1.4686162971329398E-3</v>
      </c>
      <c r="AE530" s="38"/>
    </row>
    <row r="531" spans="1:31" x14ac:dyDescent="0.3">
      <c r="A531" s="55" t="s">
        <v>361</v>
      </c>
      <c r="B531" t="s">
        <v>542</v>
      </c>
      <c r="E531" s="73">
        <v>0</v>
      </c>
      <c r="F531" s="74"/>
      <c r="G531" s="73">
        <v>0</v>
      </c>
      <c r="H531" s="74"/>
      <c r="I531" s="73">
        <v>0</v>
      </c>
      <c r="J531" s="74"/>
      <c r="K531" s="73">
        <v>0</v>
      </c>
      <c r="L531" s="74"/>
      <c r="M531" s="73">
        <v>0</v>
      </c>
      <c r="N531" s="74"/>
      <c r="O531" s="73">
        <v>0</v>
      </c>
      <c r="P531" s="74"/>
      <c r="Q531" s="73">
        <v>0</v>
      </c>
      <c r="R531" s="74"/>
      <c r="S531" s="73">
        <v>44557.780258669896</v>
      </c>
      <c r="T531" s="74">
        <v>3.4998667180285714E-3</v>
      </c>
      <c r="U531" s="73">
        <v>44557.780258669896</v>
      </c>
      <c r="V531" s="74">
        <v>1.3562420533657627E-2</v>
      </c>
      <c r="W531" s="73">
        <v>0</v>
      </c>
      <c r="X531" s="74"/>
      <c r="Y531" s="73">
        <v>0</v>
      </c>
      <c r="Z531" s="74"/>
      <c r="AA531" s="73">
        <v>0</v>
      </c>
      <c r="AB531" s="74"/>
      <c r="AC531" s="73">
        <v>89115.560517339793</v>
      </c>
      <c r="AD531" s="74">
        <v>8.3334647953270998E-4</v>
      </c>
      <c r="AE531" s="38"/>
    </row>
    <row r="532" spans="1:31" x14ac:dyDescent="0.3">
      <c r="A532" s="75" t="s">
        <v>1068</v>
      </c>
      <c r="B532" t="s">
        <v>738</v>
      </c>
      <c r="E532" s="76">
        <v>0</v>
      </c>
      <c r="F532" s="54"/>
      <c r="G532" s="76">
        <v>0</v>
      </c>
      <c r="H532" s="54"/>
      <c r="I532" s="76">
        <v>0</v>
      </c>
      <c r="J532" s="54"/>
      <c r="K532" s="76">
        <v>0</v>
      </c>
      <c r="L532" s="54"/>
      <c r="M532" s="76">
        <v>0</v>
      </c>
      <c r="N532" s="54"/>
      <c r="O532" s="76">
        <v>0</v>
      </c>
      <c r="P532" s="54"/>
      <c r="Q532" s="76">
        <v>0</v>
      </c>
      <c r="R532" s="54"/>
      <c r="S532" s="76">
        <v>7293.4959198305996</v>
      </c>
      <c r="T532" s="54">
        <v>5.7288005550782544E-4</v>
      </c>
      <c r="U532" s="76">
        <v>7293.4959198305996</v>
      </c>
      <c r="V532" s="54">
        <v>2.2199817461959772E-3</v>
      </c>
      <c r="W532" s="76">
        <v>0</v>
      </c>
      <c r="X532" s="54"/>
      <c r="Y532" s="76">
        <v>0</v>
      </c>
      <c r="Z532" s="54"/>
      <c r="AA532" s="76">
        <v>0</v>
      </c>
      <c r="AB532" s="54"/>
      <c r="AC532" s="76">
        <v>14586.991839661199</v>
      </c>
      <c r="AD532" s="54">
        <v>1.3640735945535294E-4</v>
      </c>
      <c r="AE532" s="38"/>
    </row>
    <row r="533" spans="1:31" x14ac:dyDescent="0.3">
      <c r="A533" s="75" t="s">
        <v>1069</v>
      </c>
      <c r="B533" t="s">
        <v>738</v>
      </c>
      <c r="E533" s="76">
        <v>0</v>
      </c>
      <c r="F533" s="54"/>
      <c r="G533" s="76">
        <v>0</v>
      </c>
      <c r="H533" s="54"/>
      <c r="I533" s="76">
        <v>0</v>
      </c>
      <c r="J533" s="54"/>
      <c r="K533" s="76">
        <v>0</v>
      </c>
      <c r="L533" s="54"/>
      <c r="M533" s="76">
        <v>0</v>
      </c>
      <c r="N533" s="54"/>
      <c r="O533" s="76">
        <v>0</v>
      </c>
      <c r="P533" s="54"/>
      <c r="Q533" s="76">
        <v>0</v>
      </c>
      <c r="R533" s="54"/>
      <c r="S533" s="76">
        <v>37264.284338839301</v>
      </c>
      <c r="T533" s="54">
        <v>2.9269866625207461E-3</v>
      </c>
      <c r="U533" s="76">
        <v>37264.284338839301</v>
      </c>
      <c r="V533" s="54">
        <v>1.134243878746165E-2</v>
      </c>
      <c r="W533" s="76">
        <v>0</v>
      </c>
      <c r="X533" s="54"/>
      <c r="Y533" s="76">
        <v>0</v>
      </c>
      <c r="Z533" s="54"/>
      <c r="AA533" s="76">
        <v>0</v>
      </c>
      <c r="AB533" s="54"/>
      <c r="AC533" s="76">
        <v>74528.568677678602</v>
      </c>
      <c r="AD533" s="54">
        <v>6.9693912007735706E-4</v>
      </c>
      <c r="AE533" s="38"/>
    </row>
    <row r="534" spans="1:31" x14ac:dyDescent="0.3">
      <c r="A534" s="55" t="s">
        <v>351</v>
      </c>
      <c r="B534" t="s">
        <v>542</v>
      </c>
      <c r="E534" s="73">
        <v>0</v>
      </c>
      <c r="F534" s="74"/>
      <c r="G534" s="73">
        <v>0</v>
      </c>
      <c r="H534" s="74"/>
      <c r="I534" s="73">
        <v>0</v>
      </c>
      <c r="J534" s="74"/>
      <c r="K534" s="73">
        <v>0</v>
      </c>
      <c r="L534" s="74"/>
      <c r="M534" s="73">
        <v>174455.424016979</v>
      </c>
      <c r="N534" s="74">
        <v>7.0497260850800741E-3</v>
      </c>
      <c r="O534" s="73">
        <v>96919.617128223399</v>
      </c>
      <c r="P534" s="74">
        <v>3.0715674078796749E-2</v>
      </c>
      <c r="Q534" s="73">
        <v>0</v>
      </c>
      <c r="R534" s="74"/>
      <c r="S534" s="73">
        <v>116281.16883029201</v>
      </c>
      <c r="T534" s="74">
        <v>9.1335023953176796E-3</v>
      </c>
      <c r="U534" s="73">
        <v>77520.7766861368</v>
      </c>
      <c r="V534" s="74">
        <v>2.3595640703142462E-2</v>
      </c>
      <c r="W534" s="73">
        <v>0</v>
      </c>
      <c r="X534" s="74"/>
      <c r="Y534" s="73">
        <v>0</v>
      </c>
      <c r="Z534" s="74"/>
      <c r="AA534" s="73">
        <v>0</v>
      </c>
      <c r="AB534" s="74"/>
      <c r="AC534" s="73">
        <v>465176.98666163121</v>
      </c>
      <c r="AD534" s="74">
        <v>4.3500102781564888E-3</v>
      </c>
      <c r="AE534" s="38"/>
    </row>
    <row r="535" spans="1:31" x14ac:dyDescent="0.3">
      <c r="A535" s="75" t="s">
        <v>1070</v>
      </c>
      <c r="B535" t="s">
        <v>543</v>
      </c>
      <c r="E535" s="76">
        <v>0</v>
      </c>
      <c r="F535" s="54"/>
      <c r="G535" s="76">
        <v>0</v>
      </c>
      <c r="H535" s="54"/>
      <c r="I535" s="76">
        <v>0</v>
      </c>
      <c r="J535" s="54"/>
      <c r="K535" s="76">
        <v>0</v>
      </c>
      <c r="L535" s="54"/>
      <c r="M535" s="76">
        <v>174455.424016979</v>
      </c>
      <c r="N535" s="54">
        <v>7.0497260850800741E-3</v>
      </c>
      <c r="O535" s="76">
        <v>96919.617128223399</v>
      </c>
      <c r="P535" s="54">
        <v>3.0715674078796749E-2</v>
      </c>
      <c r="Q535" s="76">
        <v>0</v>
      </c>
      <c r="R535" s="54"/>
      <c r="S535" s="76">
        <v>116281.16883029201</v>
      </c>
      <c r="T535" s="54">
        <v>9.1335023953176796E-3</v>
      </c>
      <c r="U535" s="76">
        <v>77520.7766861368</v>
      </c>
      <c r="V535" s="54">
        <v>2.3595640703142462E-2</v>
      </c>
      <c r="W535" s="76">
        <v>0</v>
      </c>
      <c r="X535" s="54"/>
      <c r="Y535" s="76">
        <v>0</v>
      </c>
      <c r="Z535" s="54"/>
      <c r="AA535" s="76">
        <v>0</v>
      </c>
      <c r="AB535" s="54"/>
      <c r="AC535" s="76">
        <v>465176.98666163121</v>
      </c>
      <c r="AD535" s="54">
        <v>4.3500102781564888E-3</v>
      </c>
      <c r="AE535" s="38"/>
    </row>
    <row r="536" spans="1:31" x14ac:dyDescent="0.3">
      <c r="A536" s="55" t="s">
        <v>306</v>
      </c>
      <c r="B536" t="s">
        <v>542</v>
      </c>
      <c r="E536" s="73">
        <v>0</v>
      </c>
      <c r="F536" s="74"/>
      <c r="G536" s="73">
        <v>0</v>
      </c>
      <c r="H536" s="74"/>
      <c r="I536" s="73">
        <v>0</v>
      </c>
      <c r="J536" s="74"/>
      <c r="K536" s="73">
        <v>0</v>
      </c>
      <c r="L536" s="74"/>
      <c r="M536" s="73">
        <v>194928.588502584</v>
      </c>
      <c r="N536" s="74">
        <v>7.8770445965656074E-3</v>
      </c>
      <c r="O536" s="73">
        <v>13923.468056183099</v>
      </c>
      <c r="P536" s="74">
        <v>4.4126124259700446E-3</v>
      </c>
      <c r="Q536" s="73">
        <v>0</v>
      </c>
      <c r="R536" s="74"/>
      <c r="S536" s="73">
        <v>0</v>
      </c>
      <c r="T536" s="74"/>
      <c r="U536" s="73">
        <v>0</v>
      </c>
      <c r="V536" s="74"/>
      <c r="W536" s="73">
        <v>0</v>
      </c>
      <c r="X536" s="74"/>
      <c r="Y536" s="73">
        <v>0</v>
      </c>
      <c r="Z536" s="74"/>
      <c r="AA536" s="73">
        <v>0</v>
      </c>
      <c r="AB536" s="74"/>
      <c r="AC536" s="73">
        <v>208852.0565587671</v>
      </c>
      <c r="AD536" s="74">
        <v>1.9530385610103378E-3</v>
      </c>
      <c r="AE536" s="38"/>
    </row>
    <row r="537" spans="1:31" x14ac:dyDescent="0.3">
      <c r="A537" s="75" t="s">
        <v>1071</v>
      </c>
      <c r="B537" t="s">
        <v>543</v>
      </c>
      <c r="E537" s="76">
        <v>0</v>
      </c>
      <c r="F537" s="54"/>
      <c r="G537" s="76">
        <v>0</v>
      </c>
      <c r="H537" s="54"/>
      <c r="I537" s="76">
        <v>0</v>
      </c>
      <c r="J537" s="54"/>
      <c r="K537" s="76">
        <v>0</v>
      </c>
      <c r="L537" s="54"/>
      <c r="M537" s="76">
        <v>194928.588502584</v>
      </c>
      <c r="N537" s="54">
        <v>7.8770445965656074E-3</v>
      </c>
      <c r="O537" s="76">
        <v>13923.468056183099</v>
      </c>
      <c r="P537" s="54">
        <v>4.4126124259700446E-3</v>
      </c>
      <c r="Q537" s="76">
        <v>0</v>
      </c>
      <c r="R537" s="54"/>
      <c r="S537" s="76">
        <v>0</v>
      </c>
      <c r="T537" s="54"/>
      <c r="U537" s="76">
        <v>0</v>
      </c>
      <c r="V537" s="54"/>
      <c r="W537" s="76">
        <v>0</v>
      </c>
      <c r="X537" s="54"/>
      <c r="Y537" s="76">
        <v>0</v>
      </c>
      <c r="Z537" s="54"/>
      <c r="AA537" s="76">
        <v>0</v>
      </c>
      <c r="AB537" s="54"/>
      <c r="AC537" s="76">
        <v>208852.0565587671</v>
      </c>
      <c r="AD537" s="54">
        <v>1.9530385610103378E-3</v>
      </c>
      <c r="AE537" s="1"/>
    </row>
    <row r="538" spans="1:31" x14ac:dyDescent="0.3">
      <c r="A538" s="55" t="s">
        <v>359</v>
      </c>
      <c r="B538" t="s">
        <v>542</v>
      </c>
      <c r="E538" s="73">
        <v>0</v>
      </c>
      <c r="F538" s="74"/>
      <c r="G538" s="73">
        <v>0</v>
      </c>
      <c r="H538" s="74"/>
      <c r="I538" s="73">
        <v>0</v>
      </c>
      <c r="J538" s="74"/>
      <c r="K538" s="73">
        <v>0</v>
      </c>
      <c r="L538" s="74"/>
      <c r="M538" s="73">
        <v>272217.97707679507</v>
      </c>
      <c r="N538" s="74">
        <v>1.1000300991726331E-2</v>
      </c>
      <c r="O538" s="73">
        <v>54443.589422167999</v>
      </c>
      <c r="P538" s="74">
        <v>1.7254211251771092E-2</v>
      </c>
      <c r="Q538" s="73">
        <v>0</v>
      </c>
      <c r="R538" s="74"/>
      <c r="S538" s="73">
        <v>0</v>
      </c>
      <c r="T538" s="74"/>
      <c r="U538" s="73">
        <v>0</v>
      </c>
      <c r="V538" s="74"/>
      <c r="W538" s="73">
        <v>0</v>
      </c>
      <c r="X538" s="74"/>
      <c r="Y538" s="73">
        <v>0</v>
      </c>
      <c r="Z538" s="74"/>
      <c r="AA538" s="73">
        <v>0</v>
      </c>
      <c r="AB538" s="74"/>
      <c r="AC538" s="73">
        <v>326661.56649896305</v>
      </c>
      <c r="AD538" s="74">
        <v>3.054710814365388E-3</v>
      </c>
      <c r="AE538" s="1"/>
    </row>
    <row r="539" spans="1:31" x14ac:dyDescent="0.3">
      <c r="A539" s="75" t="s">
        <v>1072</v>
      </c>
      <c r="B539" t="s">
        <v>543</v>
      </c>
      <c r="E539" s="76">
        <v>0</v>
      </c>
      <c r="F539" s="54"/>
      <c r="G539" s="76">
        <v>0</v>
      </c>
      <c r="H539" s="54"/>
      <c r="I539" s="76">
        <v>0</v>
      </c>
      <c r="J539" s="54"/>
      <c r="K539" s="76">
        <v>0</v>
      </c>
      <c r="L539" s="54"/>
      <c r="M539" s="76">
        <v>272217.97707679507</v>
      </c>
      <c r="N539" s="54">
        <v>1.1000300991726331E-2</v>
      </c>
      <c r="O539" s="76">
        <v>54443.589422167999</v>
      </c>
      <c r="P539" s="54">
        <v>1.7254211251771092E-2</v>
      </c>
      <c r="Q539" s="76">
        <v>0</v>
      </c>
      <c r="R539" s="54"/>
      <c r="S539" s="76">
        <v>0</v>
      </c>
      <c r="T539" s="54"/>
      <c r="U539" s="76">
        <v>0</v>
      </c>
      <c r="V539" s="54"/>
      <c r="W539" s="76">
        <v>0</v>
      </c>
      <c r="X539" s="54"/>
      <c r="Y539" s="76">
        <v>0</v>
      </c>
      <c r="Z539" s="54"/>
      <c r="AA539" s="76">
        <v>0</v>
      </c>
      <c r="AB539" s="54"/>
      <c r="AC539" s="76">
        <v>326661.56649896305</v>
      </c>
      <c r="AD539" s="54">
        <v>3.054710814365388E-3</v>
      </c>
      <c r="AE539" s="1"/>
    </row>
    <row r="540" spans="1:31" x14ac:dyDescent="0.3">
      <c r="A540" s="55" t="s">
        <v>307</v>
      </c>
      <c r="B540" t="s">
        <v>542</v>
      </c>
      <c r="E540" s="73">
        <v>0</v>
      </c>
      <c r="F540" s="74"/>
      <c r="G540" s="73">
        <v>0</v>
      </c>
      <c r="H540" s="74"/>
      <c r="I540" s="73">
        <v>0</v>
      </c>
      <c r="J540" s="74"/>
      <c r="K540" s="73">
        <v>0</v>
      </c>
      <c r="L540" s="74"/>
      <c r="M540" s="73">
        <v>240857.41912612302</v>
      </c>
      <c r="N540" s="74">
        <v>9.7330240086615852E-3</v>
      </c>
      <c r="O540" s="73">
        <v>26762.0195643222</v>
      </c>
      <c r="P540" s="74">
        <v>8.4813941179791245E-3</v>
      </c>
      <c r="Q540" s="73">
        <v>0</v>
      </c>
      <c r="R540" s="74"/>
      <c r="S540" s="73">
        <v>0</v>
      </c>
      <c r="T540" s="74"/>
      <c r="U540" s="73">
        <v>0</v>
      </c>
      <c r="V540" s="74"/>
      <c r="W540" s="73">
        <v>0</v>
      </c>
      <c r="X540" s="74"/>
      <c r="Y540" s="73">
        <v>0</v>
      </c>
      <c r="Z540" s="74"/>
      <c r="AA540" s="73">
        <v>0</v>
      </c>
      <c r="AB540" s="74"/>
      <c r="AC540" s="73">
        <v>267619.43869044521</v>
      </c>
      <c r="AD540" s="74">
        <v>2.5025900728504985E-3</v>
      </c>
      <c r="AE540" s="1"/>
    </row>
    <row r="541" spans="1:31" x14ac:dyDescent="0.3">
      <c r="A541" s="75" t="s">
        <v>1073</v>
      </c>
      <c r="B541" t="s">
        <v>543</v>
      </c>
      <c r="E541" s="76">
        <v>0</v>
      </c>
      <c r="F541" s="54"/>
      <c r="G541" s="76">
        <v>0</v>
      </c>
      <c r="H541" s="54"/>
      <c r="I541" s="76">
        <v>0</v>
      </c>
      <c r="J541" s="54"/>
      <c r="K541" s="76">
        <v>0</v>
      </c>
      <c r="L541" s="54"/>
      <c r="M541" s="76">
        <v>240857.41912612302</v>
      </c>
      <c r="N541" s="54">
        <v>9.7330240086615852E-3</v>
      </c>
      <c r="O541" s="76">
        <v>26762.0195643222</v>
      </c>
      <c r="P541" s="54">
        <v>8.4813941179791245E-3</v>
      </c>
      <c r="Q541" s="76">
        <v>0</v>
      </c>
      <c r="R541" s="54"/>
      <c r="S541" s="76">
        <v>0</v>
      </c>
      <c r="T541" s="54"/>
      <c r="U541" s="76">
        <v>0</v>
      </c>
      <c r="V541" s="54"/>
      <c r="W541" s="76">
        <v>0</v>
      </c>
      <c r="X541" s="54"/>
      <c r="Y541" s="76">
        <v>0</v>
      </c>
      <c r="Z541" s="54"/>
      <c r="AA541" s="76">
        <v>0</v>
      </c>
      <c r="AB541" s="54"/>
      <c r="AC541" s="76">
        <v>267619.43869044521</v>
      </c>
      <c r="AD541" s="54">
        <v>2.5025900728504985E-3</v>
      </c>
      <c r="AE541" s="1"/>
    </row>
    <row r="542" spans="1:31" x14ac:dyDescent="0.3">
      <c r="A542" s="55" t="s">
        <v>341</v>
      </c>
      <c r="B542" t="s">
        <v>542</v>
      </c>
      <c r="E542" s="73">
        <v>0</v>
      </c>
      <c r="F542" s="74"/>
      <c r="G542" s="73">
        <v>0</v>
      </c>
      <c r="H542" s="74"/>
      <c r="I542" s="73">
        <v>0</v>
      </c>
      <c r="J542" s="74"/>
      <c r="K542" s="73">
        <v>0</v>
      </c>
      <c r="L542" s="74"/>
      <c r="M542" s="73">
        <v>0</v>
      </c>
      <c r="N542" s="74"/>
      <c r="O542" s="73">
        <v>0</v>
      </c>
      <c r="P542" s="74"/>
      <c r="Q542" s="73">
        <v>0</v>
      </c>
      <c r="R542" s="74"/>
      <c r="S542" s="73">
        <v>86261.383212524597</v>
      </c>
      <c r="T542" s="74">
        <v>6.7755472199017381E-3</v>
      </c>
      <c r="U542" s="73">
        <v>86261.383212524597</v>
      </c>
      <c r="V542" s="74">
        <v>2.6256091487313605E-2</v>
      </c>
      <c r="W542" s="73">
        <v>0</v>
      </c>
      <c r="X542" s="74"/>
      <c r="Y542" s="73">
        <v>0</v>
      </c>
      <c r="Z542" s="74"/>
      <c r="AA542" s="73">
        <v>0</v>
      </c>
      <c r="AB542" s="74"/>
      <c r="AC542" s="73">
        <v>172522.76642504919</v>
      </c>
      <c r="AD542" s="74">
        <v>1.613312413734796E-3</v>
      </c>
      <c r="AE542" s="1"/>
    </row>
    <row r="543" spans="1:31" x14ac:dyDescent="0.3">
      <c r="A543" s="75" t="s">
        <v>1074</v>
      </c>
      <c r="B543" t="s">
        <v>543</v>
      </c>
      <c r="E543" s="76">
        <v>0</v>
      </c>
      <c r="F543" s="54"/>
      <c r="G543" s="76">
        <v>0</v>
      </c>
      <c r="H543" s="54"/>
      <c r="I543" s="76">
        <v>0</v>
      </c>
      <c r="J543" s="54"/>
      <c r="K543" s="76">
        <v>0</v>
      </c>
      <c r="L543" s="54"/>
      <c r="M543" s="76">
        <v>0</v>
      </c>
      <c r="N543" s="54"/>
      <c r="O543" s="76">
        <v>0</v>
      </c>
      <c r="P543" s="54"/>
      <c r="Q543" s="76">
        <v>0</v>
      </c>
      <c r="R543" s="54"/>
      <c r="S543" s="76">
        <v>86261.383212524597</v>
      </c>
      <c r="T543" s="54">
        <v>6.7755472199017381E-3</v>
      </c>
      <c r="U543" s="76">
        <v>86261.383212524597</v>
      </c>
      <c r="V543" s="54">
        <v>2.6256091487313605E-2</v>
      </c>
      <c r="W543" s="76">
        <v>0</v>
      </c>
      <c r="X543" s="54"/>
      <c r="Y543" s="76">
        <v>0</v>
      </c>
      <c r="Z543" s="54"/>
      <c r="AA543" s="76">
        <v>0</v>
      </c>
      <c r="AB543" s="54"/>
      <c r="AC543" s="76">
        <v>172522.76642504919</v>
      </c>
      <c r="AD543" s="54">
        <v>1.613312413734796E-3</v>
      </c>
      <c r="AE543" s="1"/>
    </row>
    <row r="544" spans="1:31" x14ac:dyDescent="0.3">
      <c r="A544" s="55" t="s">
        <v>376</v>
      </c>
      <c r="B544" t="s">
        <v>542</v>
      </c>
      <c r="E544" s="73">
        <v>0</v>
      </c>
      <c r="F544" s="74"/>
      <c r="G544" s="73">
        <v>0</v>
      </c>
      <c r="H544" s="74"/>
      <c r="I544" s="73">
        <v>0</v>
      </c>
      <c r="J544" s="74"/>
      <c r="K544" s="73">
        <v>0</v>
      </c>
      <c r="L544" s="74"/>
      <c r="M544" s="73">
        <v>0</v>
      </c>
      <c r="N544" s="74"/>
      <c r="O544" s="73">
        <v>0</v>
      </c>
      <c r="P544" s="74"/>
      <c r="Q544" s="73">
        <v>0</v>
      </c>
      <c r="R544" s="74"/>
      <c r="S544" s="73">
        <v>0</v>
      </c>
      <c r="T544" s="74"/>
      <c r="U544" s="73">
        <v>0</v>
      </c>
      <c r="V544" s="74"/>
      <c r="W544" s="73">
        <v>0</v>
      </c>
      <c r="X544" s="74"/>
      <c r="Y544" s="73">
        <v>160648.41237128901</v>
      </c>
      <c r="Z544" s="74">
        <v>7.5677711575534139E-3</v>
      </c>
      <c r="AA544" s="73">
        <v>0</v>
      </c>
      <c r="AB544" s="74"/>
      <c r="AC544" s="73">
        <v>160648.41237128901</v>
      </c>
      <c r="AD544" s="74">
        <v>1.50227174822161E-3</v>
      </c>
      <c r="AE544" s="1"/>
    </row>
    <row r="545" spans="1:31" x14ac:dyDescent="0.3">
      <c r="A545" s="75" t="s">
        <v>1075</v>
      </c>
      <c r="B545" t="s">
        <v>543</v>
      </c>
      <c r="E545" s="76">
        <v>0</v>
      </c>
      <c r="F545" s="54"/>
      <c r="G545" s="76">
        <v>0</v>
      </c>
      <c r="H545" s="54"/>
      <c r="I545" s="76">
        <v>0</v>
      </c>
      <c r="J545" s="54"/>
      <c r="K545" s="76">
        <v>0</v>
      </c>
      <c r="L545" s="54"/>
      <c r="M545" s="76">
        <v>0</v>
      </c>
      <c r="N545" s="54"/>
      <c r="O545" s="76">
        <v>0</v>
      </c>
      <c r="P545" s="54"/>
      <c r="Q545" s="76">
        <v>0</v>
      </c>
      <c r="R545" s="54"/>
      <c r="S545" s="76">
        <v>0</v>
      </c>
      <c r="T545" s="54"/>
      <c r="U545" s="76">
        <v>0</v>
      </c>
      <c r="V545" s="54"/>
      <c r="W545" s="76">
        <v>0</v>
      </c>
      <c r="X545" s="54"/>
      <c r="Y545" s="76">
        <v>160648.41237128901</v>
      </c>
      <c r="Z545" s="54">
        <v>7.5677711575534139E-3</v>
      </c>
      <c r="AA545" s="76">
        <v>0</v>
      </c>
      <c r="AB545" s="54"/>
      <c r="AC545" s="76">
        <v>160648.41237128901</v>
      </c>
      <c r="AD545" s="54">
        <v>1.50227174822161E-3</v>
      </c>
      <c r="AE545" s="1"/>
    </row>
    <row r="546" spans="1:31" x14ac:dyDescent="0.3">
      <c r="A546" s="55" t="s">
        <v>365</v>
      </c>
      <c r="B546" t="s">
        <v>542</v>
      </c>
      <c r="E546" s="73">
        <v>0</v>
      </c>
      <c r="F546" s="74"/>
      <c r="G546" s="73">
        <v>0</v>
      </c>
      <c r="H546" s="74"/>
      <c r="I546" s="73">
        <v>0</v>
      </c>
      <c r="J546" s="74"/>
      <c r="K546" s="73">
        <v>0</v>
      </c>
      <c r="L546" s="74"/>
      <c r="M546" s="73">
        <v>129531.238717624</v>
      </c>
      <c r="N546" s="74">
        <v>5.2343442891835444E-3</v>
      </c>
      <c r="O546" s="73">
        <v>21588.535517172601</v>
      </c>
      <c r="P546" s="74">
        <v>6.8418184102679667E-3</v>
      </c>
      <c r="Q546" s="73">
        <v>0</v>
      </c>
      <c r="R546" s="74"/>
      <c r="S546" s="73">
        <v>0</v>
      </c>
      <c r="T546" s="74"/>
      <c r="U546" s="73">
        <v>0</v>
      </c>
      <c r="V546" s="74"/>
      <c r="W546" s="73">
        <v>0</v>
      </c>
      <c r="X546" s="74"/>
      <c r="Y546" s="73">
        <v>0</v>
      </c>
      <c r="Z546" s="74"/>
      <c r="AA546" s="73">
        <v>0</v>
      </c>
      <c r="AB546" s="74"/>
      <c r="AC546" s="73">
        <v>151119.77423479658</v>
      </c>
      <c r="AD546" s="74">
        <v>1.4131665796103213E-3</v>
      </c>
      <c r="AE546" s="1"/>
    </row>
    <row r="547" spans="1:31" x14ac:dyDescent="0.3">
      <c r="A547" s="75" t="s">
        <v>1076</v>
      </c>
      <c r="B547" t="s">
        <v>543</v>
      </c>
      <c r="E547" s="76">
        <v>0</v>
      </c>
      <c r="F547" s="54"/>
      <c r="G547" s="76">
        <v>0</v>
      </c>
      <c r="H547" s="54"/>
      <c r="I547" s="76">
        <v>0</v>
      </c>
      <c r="J547" s="54"/>
      <c r="K547" s="76">
        <v>0</v>
      </c>
      <c r="L547" s="54"/>
      <c r="M547" s="76">
        <v>129531.238717624</v>
      </c>
      <c r="N547" s="54">
        <v>5.2343442891835444E-3</v>
      </c>
      <c r="O547" s="76">
        <v>21588.535517172601</v>
      </c>
      <c r="P547" s="54">
        <v>6.8418184102679667E-3</v>
      </c>
      <c r="Q547" s="76">
        <v>0</v>
      </c>
      <c r="R547" s="54"/>
      <c r="S547" s="76">
        <v>0</v>
      </c>
      <c r="T547" s="54"/>
      <c r="U547" s="76">
        <v>0</v>
      </c>
      <c r="V547" s="54"/>
      <c r="W547" s="76">
        <v>0</v>
      </c>
      <c r="X547" s="54"/>
      <c r="Y547" s="76">
        <v>0</v>
      </c>
      <c r="Z547" s="54"/>
      <c r="AA547" s="76">
        <v>0</v>
      </c>
      <c r="AB547" s="54"/>
      <c r="AC547" s="76">
        <v>151119.77423479658</v>
      </c>
      <c r="AD547" s="54">
        <v>1.4131665796103213E-3</v>
      </c>
      <c r="AE547" s="1"/>
    </row>
    <row r="548" spans="1:31" x14ac:dyDescent="0.3">
      <c r="A548" s="55" t="s">
        <v>403</v>
      </c>
      <c r="B548" t="s">
        <v>542</v>
      </c>
      <c r="E548" s="73">
        <v>0</v>
      </c>
      <c r="F548" s="74"/>
      <c r="G548" s="73">
        <v>50200.772442596302</v>
      </c>
      <c r="H548" s="74">
        <v>5.0552612949115085E-3</v>
      </c>
      <c r="I548" s="73">
        <v>12550.1849536563</v>
      </c>
      <c r="J548" s="74">
        <v>3.5082353355020339E-3</v>
      </c>
      <c r="K548" s="73">
        <v>0</v>
      </c>
      <c r="L548" s="74"/>
      <c r="M548" s="73">
        <v>412346.211429458</v>
      </c>
      <c r="N548" s="74">
        <v>1.6662868805473623E-2</v>
      </c>
      <c r="O548" s="73">
        <v>65727.572614789096</v>
      </c>
      <c r="P548" s="74">
        <v>2.0830320612548168E-2</v>
      </c>
      <c r="Q548" s="73">
        <v>0</v>
      </c>
      <c r="R548" s="74"/>
      <c r="S548" s="73">
        <v>0</v>
      </c>
      <c r="T548" s="74"/>
      <c r="U548" s="73">
        <v>0</v>
      </c>
      <c r="V548" s="74"/>
      <c r="W548" s="73">
        <v>0</v>
      </c>
      <c r="X548" s="74"/>
      <c r="Y548" s="73">
        <v>105633.591340746</v>
      </c>
      <c r="Z548" s="74">
        <v>4.9761515474531504E-3</v>
      </c>
      <c r="AA548" s="73">
        <v>0</v>
      </c>
      <c r="AB548" s="74"/>
      <c r="AC548" s="73">
        <v>646458.3327812457</v>
      </c>
      <c r="AD548" s="74">
        <v>6.0452268117980705E-3</v>
      </c>
      <c r="AE548" s="1"/>
    </row>
    <row r="549" spans="1:31" x14ac:dyDescent="0.3">
      <c r="A549" s="75" t="s">
        <v>1077</v>
      </c>
      <c r="B549" t="s">
        <v>543</v>
      </c>
      <c r="E549" s="76">
        <v>0</v>
      </c>
      <c r="F549" s="54"/>
      <c r="G549" s="76">
        <v>0</v>
      </c>
      <c r="H549" s="54"/>
      <c r="I549" s="76">
        <v>0</v>
      </c>
      <c r="J549" s="54"/>
      <c r="K549" s="76">
        <v>0</v>
      </c>
      <c r="L549" s="54"/>
      <c r="M549" s="76">
        <v>98591.355463341999</v>
      </c>
      <c r="N549" s="54">
        <v>3.9840667281613347E-3</v>
      </c>
      <c r="O549" s="76">
        <v>65727.572614789096</v>
      </c>
      <c r="P549" s="54">
        <v>2.0830320612548168E-2</v>
      </c>
      <c r="Q549" s="76">
        <v>0</v>
      </c>
      <c r="R549" s="54"/>
      <c r="S549" s="76">
        <v>0</v>
      </c>
      <c r="T549" s="54"/>
      <c r="U549" s="76">
        <v>0</v>
      </c>
      <c r="V549" s="54"/>
      <c r="W549" s="76">
        <v>0</v>
      </c>
      <c r="X549" s="54"/>
      <c r="Y549" s="76">
        <v>105633.591340746</v>
      </c>
      <c r="Z549" s="54">
        <v>4.9761515474531504E-3</v>
      </c>
      <c r="AA549" s="76">
        <v>0</v>
      </c>
      <c r="AB549" s="54"/>
      <c r="AC549" s="76">
        <v>269952.51941887714</v>
      </c>
      <c r="AD549" s="54">
        <v>2.5244074142914022E-3</v>
      </c>
      <c r="AE549" s="1"/>
    </row>
    <row r="550" spans="1:31" x14ac:dyDescent="0.3">
      <c r="A550" s="75" t="s">
        <v>1078</v>
      </c>
      <c r="B550" t="s">
        <v>543</v>
      </c>
      <c r="E550" s="76">
        <v>0</v>
      </c>
      <c r="F550" s="54"/>
      <c r="G550" s="76">
        <v>50200.772442596302</v>
      </c>
      <c r="H550" s="54">
        <v>5.0552612949115085E-3</v>
      </c>
      <c r="I550" s="76">
        <v>12550.1849536563</v>
      </c>
      <c r="J550" s="54">
        <v>3.5082353355020339E-3</v>
      </c>
      <c r="K550" s="76">
        <v>0</v>
      </c>
      <c r="L550" s="54"/>
      <c r="M550" s="76">
        <v>313754.85596611601</v>
      </c>
      <c r="N550" s="54">
        <v>1.2678802077312288E-2</v>
      </c>
      <c r="O550" s="76">
        <v>0</v>
      </c>
      <c r="P550" s="54"/>
      <c r="Q550" s="76">
        <v>0</v>
      </c>
      <c r="R550" s="54"/>
      <c r="S550" s="76">
        <v>0</v>
      </c>
      <c r="T550" s="54"/>
      <c r="U550" s="76">
        <v>0</v>
      </c>
      <c r="V550" s="54"/>
      <c r="W550" s="76">
        <v>0</v>
      </c>
      <c r="X550" s="54"/>
      <c r="Y550" s="76">
        <v>0</v>
      </c>
      <c r="Z550" s="54"/>
      <c r="AA550" s="76">
        <v>0</v>
      </c>
      <c r="AB550" s="54"/>
      <c r="AC550" s="76">
        <v>376505.81336236856</v>
      </c>
      <c r="AD550" s="54">
        <v>3.5208193975066688E-3</v>
      </c>
      <c r="AE550" s="1"/>
    </row>
    <row r="551" spans="1:31" x14ac:dyDescent="0.3">
      <c r="A551" s="55" t="s">
        <v>348</v>
      </c>
      <c r="B551" t="s">
        <v>542</v>
      </c>
      <c r="E551" s="73">
        <v>0</v>
      </c>
      <c r="F551" s="74"/>
      <c r="G551" s="73">
        <v>0</v>
      </c>
      <c r="H551" s="74"/>
      <c r="I551" s="73">
        <v>0</v>
      </c>
      <c r="J551" s="74"/>
      <c r="K551" s="73">
        <v>0</v>
      </c>
      <c r="L551" s="74"/>
      <c r="M551" s="73">
        <v>365563.171216071</v>
      </c>
      <c r="N551" s="74">
        <v>1.4772370870026424E-2</v>
      </c>
      <c r="O551" s="73">
        <v>0</v>
      </c>
      <c r="P551" s="74"/>
      <c r="Q551" s="73">
        <v>0</v>
      </c>
      <c r="R551" s="74"/>
      <c r="S551" s="73">
        <v>0</v>
      </c>
      <c r="T551" s="74"/>
      <c r="U551" s="73">
        <v>0</v>
      </c>
      <c r="V551" s="74"/>
      <c r="W551" s="73">
        <v>0</v>
      </c>
      <c r="X551" s="74"/>
      <c r="Y551" s="73">
        <v>0</v>
      </c>
      <c r="Z551" s="74"/>
      <c r="AA551" s="73">
        <v>0</v>
      </c>
      <c r="AB551" s="74"/>
      <c r="AC551" s="73">
        <v>365563.171216071</v>
      </c>
      <c r="AD551" s="74">
        <v>3.4184914510014233E-3</v>
      </c>
      <c r="AE551" s="1"/>
    </row>
    <row r="552" spans="1:31" x14ac:dyDescent="0.3">
      <c r="A552" s="75" t="s">
        <v>1079</v>
      </c>
      <c r="B552" t="s">
        <v>543</v>
      </c>
      <c r="E552" s="76">
        <v>0</v>
      </c>
      <c r="F552" s="54"/>
      <c r="G552" s="76">
        <v>0</v>
      </c>
      <c r="H552" s="54"/>
      <c r="I552" s="76">
        <v>0</v>
      </c>
      <c r="J552" s="54"/>
      <c r="K552" s="76">
        <v>0</v>
      </c>
      <c r="L552" s="54"/>
      <c r="M552" s="76">
        <v>365563.171216071</v>
      </c>
      <c r="N552" s="54">
        <v>1.4772370870026424E-2</v>
      </c>
      <c r="O552" s="76">
        <v>0</v>
      </c>
      <c r="P552" s="54"/>
      <c r="Q552" s="76">
        <v>0</v>
      </c>
      <c r="R552" s="54"/>
      <c r="S552" s="76">
        <v>0</v>
      </c>
      <c r="T552" s="54"/>
      <c r="U552" s="76">
        <v>0</v>
      </c>
      <c r="V552" s="54"/>
      <c r="W552" s="76">
        <v>0</v>
      </c>
      <c r="X552" s="54"/>
      <c r="Y552" s="76">
        <v>0</v>
      </c>
      <c r="Z552" s="54"/>
      <c r="AA552" s="76">
        <v>0</v>
      </c>
      <c r="AB552" s="54"/>
      <c r="AC552" s="76">
        <v>365563.171216071</v>
      </c>
      <c r="AD552" s="54">
        <v>3.4184914510014233E-3</v>
      </c>
      <c r="AE552" s="1"/>
    </row>
    <row r="553" spans="1:31" x14ac:dyDescent="0.3">
      <c r="A553" s="55" t="s">
        <v>313</v>
      </c>
      <c r="B553" t="s">
        <v>542</v>
      </c>
      <c r="E553" s="73">
        <v>0</v>
      </c>
      <c r="F553" s="74"/>
      <c r="G553" s="73">
        <v>0</v>
      </c>
      <c r="H553" s="74"/>
      <c r="I553" s="73">
        <v>0</v>
      </c>
      <c r="J553" s="74"/>
      <c r="K553" s="73">
        <v>0</v>
      </c>
      <c r="L553" s="74"/>
      <c r="M553" s="73">
        <v>0</v>
      </c>
      <c r="N553" s="74"/>
      <c r="O553" s="73">
        <v>0</v>
      </c>
      <c r="P553" s="74"/>
      <c r="Q553" s="73">
        <v>0</v>
      </c>
      <c r="R553" s="74"/>
      <c r="S553" s="73">
        <v>258855.37874301433</v>
      </c>
      <c r="T553" s="74">
        <v>2.0332236471072365E-2</v>
      </c>
      <c r="U553" s="73">
        <v>48978.287663689298</v>
      </c>
      <c r="V553" s="74">
        <v>1.4907926976101096E-2</v>
      </c>
      <c r="W553" s="73">
        <v>0</v>
      </c>
      <c r="X553" s="74"/>
      <c r="Y553" s="73">
        <v>0</v>
      </c>
      <c r="Z553" s="74"/>
      <c r="AA553" s="73">
        <v>0</v>
      </c>
      <c r="AB553" s="74"/>
      <c r="AC553" s="73">
        <v>307833.66640670359</v>
      </c>
      <c r="AD553" s="74">
        <v>2.8786454429780301E-3</v>
      </c>
      <c r="AE553" s="1"/>
    </row>
    <row r="554" spans="1:31" x14ac:dyDescent="0.3">
      <c r="A554" s="75" t="s">
        <v>1080</v>
      </c>
      <c r="B554" t="s">
        <v>738</v>
      </c>
      <c r="E554" s="76">
        <v>0</v>
      </c>
      <c r="F554" s="54"/>
      <c r="G554" s="76">
        <v>0</v>
      </c>
      <c r="H554" s="54"/>
      <c r="I554" s="76">
        <v>0</v>
      </c>
      <c r="J554" s="54"/>
      <c r="K554" s="76">
        <v>0</v>
      </c>
      <c r="L554" s="54"/>
      <c r="M554" s="76">
        <v>0</v>
      </c>
      <c r="N554" s="54"/>
      <c r="O554" s="76">
        <v>0</v>
      </c>
      <c r="P554" s="54"/>
      <c r="Q554" s="76">
        <v>0</v>
      </c>
      <c r="R554" s="54"/>
      <c r="S554" s="76">
        <v>48978.287663689298</v>
      </c>
      <c r="T554" s="54">
        <v>3.8470829988623981E-3</v>
      </c>
      <c r="U554" s="76">
        <v>48978.287663689298</v>
      </c>
      <c r="V554" s="54">
        <v>1.4907926976101096E-2</v>
      </c>
      <c r="W554" s="76">
        <v>0</v>
      </c>
      <c r="X554" s="54"/>
      <c r="Y554" s="76">
        <v>0</v>
      </c>
      <c r="Z554" s="54"/>
      <c r="AA554" s="76">
        <v>0</v>
      </c>
      <c r="AB554" s="54"/>
      <c r="AC554" s="76">
        <v>97956.575327378596</v>
      </c>
      <c r="AD554" s="54">
        <v>9.160214750629105E-4</v>
      </c>
      <c r="AE554" s="1"/>
    </row>
    <row r="555" spans="1:31" x14ac:dyDescent="0.3">
      <c r="A555" s="75" t="s">
        <v>1081</v>
      </c>
      <c r="B555" t="s">
        <v>738</v>
      </c>
      <c r="E555" s="76">
        <v>0</v>
      </c>
      <c r="F555" s="54"/>
      <c r="G555" s="76">
        <v>0</v>
      </c>
      <c r="H555" s="54"/>
      <c r="I555" s="76">
        <v>0</v>
      </c>
      <c r="J555" s="54"/>
      <c r="K555" s="76">
        <v>0</v>
      </c>
      <c r="L555" s="54"/>
      <c r="M555" s="76">
        <v>0</v>
      </c>
      <c r="N555" s="54"/>
      <c r="O555" s="76">
        <v>0</v>
      </c>
      <c r="P555" s="54"/>
      <c r="Q555" s="76">
        <v>0</v>
      </c>
      <c r="R555" s="54"/>
      <c r="S555" s="76">
        <v>209877.09107932501</v>
      </c>
      <c r="T555" s="54">
        <v>1.6485153472209968E-2</v>
      </c>
      <c r="U555" s="76">
        <v>0</v>
      </c>
      <c r="V555" s="54"/>
      <c r="W555" s="76">
        <v>0</v>
      </c>
      <c r="X555" s="54"/>
      <c r="Y555" s="76">
        <v>0</v>
      </c>
      <c r="Z555" s="54"/>
      <c r="AA555" s="76">
        <v>0</v>
      </c>
      <c r="AB555" s="54"/>
      <c r="AC555" s="76">
        <v>209877.09107932501</v>
      </c>
      <c r="AD555" s="54">
        <v>1.9626239679151197E-3</v>
      </c>
      <c r="AE555" s="1"/>
    </row>
    <row r="556" spans="1:31" x14ac:dyDescent="0.3">
      <c r="A556" s="55" t="s">
        <v>342</v>
      </c>
      <c r="B556" t="s">
        <v>542</v>
      </c>
      <c r="E556" s="73">
        <v>0</v>
      </c>
      <c r="F556" s="74"/>
      <c r="G556" s="73">
        <v>0</v>
      </c>
      <c r="H556" s="74"/>
      <c r="I556" s="73">
        <v>0</v>
      </c>
      <c r="J556" s="74"/>
      <c r="K556" s="73">
        <v>0</v>
      </c>
      <c r="L556" s="74"/>
      <c r="M556" s="73">
        <v>0</v>
      </c>
      <c r="N556" s="74"/>
      <c r="O556" s="73">
        <v>0</v>
      </c>
      <c r="P556" s="74"/>
      <c r="Q556" s="73">
        <v>0</v>
      </c>
      <c r="R556" s="74"/>
      <c r="S556" s="73">
        <v>12680.610746733399</v>
      </c>
      <c r="T556" s="74">
        <v>9.960201621159587E-4</v>
      </c>
      <c r="U556" s="73">
        <v>12680.610746733399</v>
      </c>
      <c r="V556" s="74">
        <v>3.8597024935359834E-3</v>
      </c>
      <c r="W556" s="73">
        <v>0</v>
      </c>
      <c r="X556" s="74"/>
      <c r="Y556" s="73">
        <v>0</v>
      </c>
      <c r="Z556" s="74"/>
      <c r="AA556" s="73">
        <v>0</v>
      </c>
      <c r="AB556" s="74"/>
      <c r="AC556" s="73">
        <v>25361.221493466797</v>
      </c>
      <c r="AD556" s="74">
        <v>2.3716042995788081E-4</v>
      </c>
      <c r="AE556" s="1"/>
    </row>
    <row r="557" spans="1:31" x14ac:dyDescent="0.3">
      <c r="A557" s="75" t="s">
        <v>1082</v>
      </c>
      <c r="B557" t="s">
        <v>738</v>
      </c>
      <c r="E557" s="76">
        <v>0</v>
      </c>
      <c r="F557" s="54"/>
      <c r="G557" s="76">
        <v>0</v>
      </c>
      <c r="H557" s="54"/>
      <c r="I557" s="76">
        <v>0</v>
      </c>
      <c r="J557" s="54"/>
      <c r="K557" s="76">
        <v>0</v>
      </c>
      <c r="L557" s="54"/>
      <c r="M557" s="76">
        <v>0</v>
      </c>
      <c r="N557" s="54"/>
      <c r="O557" s="76">
        <v>0</v>
      </c>
      <c r="P557" s="54"/>
      <c r="Q557" s="76">
        <v>0</v>
      </c>
      <c r="R557" s="54"/>
      <c r="S557" s="76">
        <v>12680.610746733399</v>
      </c>
      <c r="T557" s="54">
        <v>9.960201621159587E-4</v>
      </c>
      <c r="U557" s="76">
        <v>12680.610746733399</v>
      </c>
      <c r="V557" s="54">
        <v>3.8597024935359834E-3</v>
      </c>
      <c r="W557" s="76">
        <v>0</v>
      </c>
      <c r="X557" s="54"/>
      <c r="Y557" s="76">
        <v>0</v>
      </c>
      <c r="Z557" s="54"/>
      <c r="AA557" s="76">
        <v>0</v>
      </c>
      <c r="AB557" s="54"/>
      <c r="AC557" s="76">
        <v>25361.221493466797</v>
      </c>
      <c r="AD557" s="54">
        <v>2.3716042995788081E-4</v>
      </c>
      <c r="AE557" s="1"/>
    </row>
    <row r="558" spans="1:31" x14ac:dyDescent="0.3">
      <c r="A558" s="55" t="s">
        <v>304</v>
      </c>
      <c r="B558" t="s">
        <v>542</v>
      </c>
      <c r="E558" s="73">
        <v>0</v>
      </c>
      <c r="F558" s="74"/>
      <c r="G558" s="73">
        <v>0</v>
      </c>
      <c r="H558" s="74"/>
      <c r="I558" s="73">
        <v>0</v>
      </c>
      <c r="J558" s="74"/>
      <c r="K558" s="73">
        <v>0</v>
      </c>
      <c r="L558" s="74"/>
      <c r="M558" s="73">
        <v>0</v>
      </c>
      <c r="N558" s="74"/>
      <c r="O558" s="73">
        <v>0</v>
      </c>
      <c r="P558" s="74"/>
      <c r="Q558" s="73">
        <v>0</v>
      </c>
      <c r="R558" s="74"/>
      <c r="S558" s="73">
        <v>75500.701846243697</v>
      </c>
      <c r="T558" s="74">
        <v>5.9303311799974879E-3</v>
      </c>
      <c r="U558" s="73">
        <v>0</v>
      </c>
      <c r="V558" s="74"/>
      <c r="W558" s="73">
        <v>0</v>
      </c>
      <c r="X558" s="74"/>
      <c r="Y558" s="73">
        <v>0</v>
      </c>
      <c r="Z558" s="74"/>
      <c r="AA558" s="73">
        <v>0</v>
      </c>
      <c r="AB558" s="74"/>
      <c r="AC558" s="73">
        <v>75500.701846243697</v>
      </c>
      <c r="AD558" s="74">
        <v>7.0602983048705104E-4</v>
      </c>
      <c r="AE558" s="1"/>
    </row>
    <row r="559" spans="1:31" x14ac:dyDescent="0.3">
      <c r="A559" s="75" t="s">
        <v>1083</v>
      </c>
      <c r="B559" t="s">
        <v>543</v>
      </c>
      <c r="E559" s="76">
        <v>0</v>
      </c>
      <c r="F559" s="54"/>
      <c r="G559" s="76">
        <v>0</v>
      </c>
      <c r="H559" s="54"/>
      <c r="I559" s="76">
        <v>0</v>
      </c>
      <c r="J559" s="54"/>
      <c r="K559" s="76">
        <v>0</v>
      </c>
      <c r="L559" s="54"/>
      <c r="M559" s="76">
        <v>0</v>
      </c>
      <c r="N559" s="54"/>
      <c r="O559" s="76">
        <v>0</v>
      </c>
      <c r="P559" s="54"/>
      <c r="Q559" s="76">
        <v>0</v>
      </c>
      <c r="R559" s="54"/>
      <c r="S559" s="76">
        <v>75500.701846243697</v>
      </c>
      <c r="T559" s="54">
        <v>5.9303311799974879E-3</v>
      </c>
      <c r="U559" s="76">
        <v>0</v>
      </c>
      <c r="V559" s="54"/>
      <c r="W559" s="76">
        <v>0</v>
      </c>
      <c r="X559" s="54"/>
      <c r="Y559" s="76">
        <v>0</v>
      </c>
      <c r="Z559" s="54"/>
      <c r="AA559" s="76">
        <v>0</v>
      </c>
      <c r="AB559" s="54"/>
      <c r="AC559" s="76">
        <v>75500.701846243697</v>
      </c>
      <c r="AD559" s="54">
        <v>7.0602983048705104E-4</v>
      </c>
      <c r="AE559" s="1"/>
    </row>
    <row r="560" spans="1:31" x14ac:dyDescent="0.3">
      <c r="A560" s="55" t="s">
        <v>299</v>
      </c>
      <c r="B560" t="s">
        <v>542</v>
      </c>
      <c r="E560" s="73">
        <v>0</v>
      </c>
      <c r="F560" s="74"/>
      <c r="G560" s="73">
        <v>0</v>
      </c>
      <c r="H560" s="74"/>
      <c r="I560" s="73">
        <v>0</v>
      </c>
      <c r="J560" s="74"/>
      <c r="K560" s="73">
        <v>0</v>
      </c>
      <c r="L560" s="74"/>
      <c r="M560" s="73">
        <v>218758.07211789204</v>
      </c>
      <c r="N560" s="74">
        <v>8.8399916254895978E-3</v>
      </c>
      <c r="O560" s="73">
        <v>0</v>
      </c>
      <c r="P560" s="74"/>
      <c r="Q560" s="73">
        <v>0</v>
      </c>
      <c r="R560" s="74"/>
      <c r="S560" s="73">
        <v>0</v>
      </c>
      <c r="T560" s="74"/>
      <c r="U560" s="73">
        <v>0</v>
      </c>
      <c r="V560" s="74"/>
      <c r="W560" s="73">
        <v>0</v>
      </c>
      <c r="X560" s="74"/>
      <c r="Y560" s="73">
        <v>42712.0862428607</v>
      </c>
      <c r="Z560" s="74">
        <v>2.0120665344678101E-3</v>
      </c>
      <c r="AA560" s="73">
        <v>0</v>
      </c>
      <c r="AB560" s="74"/>
      <c r="AC560" s="73">
        <v>261470.15836075274</v>
      </c>
      <c r="AD560" s="74">
        <v>2.4450862981487517E-3</v>
      </c>
      <c r="AE560" s="1"/>
    </row>
    <row r="561" spans="1:31" x14ac:dyDescent="0.3">
      <c r="A561" s="75" t="s">
        <v>1084</v>
      </c>
      <c r="B561" t="s">
        <v>543</v>
      </c>
      <c r="E561" s="76">
        <v>0</v>
      </c>
      <c r="F561" s="54"/>
      <c r="G561" s="76">
        <v>0</v>
      </c>
      <c r="H561" s="54"/>
      <c r="I561" s="76">
        <v>0</v>
      </c>
      <c r="J561" s="54"/>
      <c r="K561" s="76">
        <v>0</v>
      </c>
      <c r="L561" s="54"/>
      <c r="M561" s="76">
        <v>218758.07211789204</v>
      </c>
      <c r="N561" s="54">
        <v>8.8399916254895978E-3</v>
      </c>
      <c r="O561" s="76">
        <v>0</v>
      </c>
      <c r="P561" s="54"/>
      <c r="Q561" s="76">
        <v>0</v>
      </c>
      <c r="R561" s="54"/>
      <c r="S561" s="76">
        <v>0</v>
      </c>
      <c r="T561" s="54"/>
      <c r="U561" s="76">
        <v>0</v>
      </c>
      <c r="V561" s="54"/>
      <c r="W561" s="76">
        <v>0</v>
      </c>
      <c r="X561" s="54"/>
      <c r="Y561" s="76">
        <v>42712.0862428607</v>
      </c>
      <c r="Z561" s="54">
        <v>2.0120665344678101E-3</v>
      </c>
      <c r="AA561" s="76">
        <v>0</v>
      </c>
      <c r="AB561" s="54"/>
      <c r="AC561" s="76">
        <v>261470.15836075274</v>
      </c>
      <c r="AD561" s="54">
        <v>2.4450862981487517E-3</v>
      </c>
      <c r="AE561" s="1"/>
    </row>
    <row r="562" spans="1:31" x14ac:dyDescent="0.3">
      <c r="A562" s="55" t="s">
        <v>336</v>
      </c>
      <c r="B562" t="s">
        <v>542</v>
      </c>
      <c r="E562" s="73">
        <v>0</v>
      </c>
      <c r="F562" s="74"/>
      <c r="G562" s="73">
        <v>0</v>
      </c>
      <c r="H562" s="74"/>
      <c r="I562" s="73">
        <v>0</v>
      </c>
      <c r="J562" s="74"/>
      <c r="K562" s="73">
        <v>0</v>
      </c>
      <c r="L562" s="74"/>
      <c r="M562" s="73">
        <v>86938.168591748705</v>
      </c>
      <c r="N562" s="74">
        <v>3.5131626222793164E-3</v>
      </c>
      <c r="O562" s="73">
        <v>57958.775236025307</v>
      </c>
      <c r="P562" s="74">
        <v>1.836824064008374E-2</v>
      </c>
      <c r="Q562" s="73">
        <v>0</v>
      </c>
      <c r="R562" s="74"/>
      <c r="S562" s="73">
        <v>58074.234977529304</v>
      </c>
      <c r="T562" s="74">
        <v>4.5615396681094201E-3</v>
      </c>
      <c r="U562" s="73">
        <v>29037.110050991399</v>
      </c>
      <c r="V562" s="74">
        <v>8.8382656251601577E-3</v>
      </c>
      <c r="W562" s="73">
        <v>0</v>
      </c>
      <c r="X562" s="74"/>
      <c r="Y562" s="73">
        <v>144896.99227955402</v>
      </c>
      <c r="Z562" s="74">
        <v>6.8257585792701105E-3</v>
      </c>
      <c r="AA562" s="73">
        <v>0</v>
      </c>
      <c r="AB562" s="74"/>
      <c r="AC562" s="73">
        <v>376905.28113584878</v>
      </c>
      <c r="AD562" s="74">
        <v>3.524554941117503E-3</v>
      </c>
      <c r="AE562" s="1"/>
    </row>
    <row r="563" spans="1:31" x14ac:dyDescent="0.3">
      <c r="A563" s="75" t="s">
        <v>1085</v>
      </c>
      <c r="B563" t="s">
        <v>543</v>
      </c>
      <c r="E563" s="76">
        <v>0</v>
      </c>
      <c r="F563" s="54"/>
      <c r="G563" s="76">
        <v>0</v>
      </c>
      <c r="H563" s="54"/>
      <c r="I563" s="76">
        <v>0</v>
      </c>
      <c r="J563" s="54"/>
      <c r="K563" s="76">
        <v>0</v>
      </c>
      <c r="L563" s="54"/>
      <c r="M563" s="76">
        <v>86938.168591748705</v>
      </c>
      <c r="N563" s="54">
        <v>3.5131626222793164E-3</v>
      </c>
      <c r="O563" s="76">
        <v>57958.775236025307</v>
      </c>
      <c r="P563" s="54">
        <v>1.836824064008374E-2</v>
      </c>
      <c r="Q563" s="76">
        <v>0</v>
      </c>
      <c r="R563" s="54"/>
      <c r="S563" s="76">
        <v>58074.234977529304</v>
      </c>
      <c r="T563" s="54">
        <v>4.5615396681094201E-3</v>
      </c>
      <c r="U563" s="76">
        <v>29037.110050991399</v>
      </c>
      <c r="V563" s="54">
        <v>8.8382656251601577E-3</v>
      </c>
      <c r="W563" s="76">
        <v>0</v>
      </c>
      <c r="X563" s="54"/>
      <c r="Y563" s="76">
        <v>144896.99227955402</v>
      </c>
      <c r="Z563" s="54">
        <v>6.8257585792701105E-3</v>
      </c>
      <c r="AA563" s="76">
        <v>0</v>
      </c>
      <c r="AB563" s="54"/>
      <c r="AC563" s="76">
        <v>376905.28113584878</v>
      </c>
      <c r="AD563" s="54">
        <v>3.524554941117503E-3</v>
      </c>
      <c r="AE563" s="1"/>
    </row>
    <row r="564" spans="1:31" x14ac:dyDescent="0.3">
      <c r="A564" s="55" t="s">
        <v>317</v>
      </c>
      <c r="B564" t="s">
        <v>542</v>
      </c>
      <c r="E564" s="73">
        <v>0</v>
      </c>
      <c r="F564" s="74"/>
      <c r="G564" s="73">
        <v>0</v>
      </c>
      <c r="H564" s="74"/>
      <c r="I564" s="73">
        <v>0</v>
      </c>
      <c r="J564" s="74"/>
      <c r="K564" s="73">
        <v>0</v>
      </c>
      <c r="L564" s="74"/>
      <c r="M564" s="73">
        <v>0</v>
      </c>
      <c r="N564" s="74"/>
      <c r="O564" s="73">
        <v>0</v>
      </c>
      <c r="P564" s="74"/>
      <c r="Q564" s="73">
        <v>0</v>
      </c>
      <c r="R564" s="74"/>
      <c r="S564" s="73">
        <v>0</v>
      </c>
      <c r="T564" s="74"/>
      <c r="U564" s="73">
        <v>0</v>
      </c>
      <c r="V564" s="74"/>
      <c r="W564" s="73">
        <v>0</v>
      </c>
      <c r="X564" s="74"/>
      <c r="Y564" s="73">
        <v>167343.16388805903</v>
      </c>
      <c r="Z564" s="74">
        <v>7.883145251126801E-3</v>
      </c>
      <c r="AA564" s="73">
        <v>0</v>
      </c>
      <c r="AB564" s="74"/>
      <c r="AC564" s="73">
        <v>167343.16388805903</v>
      </c>
      <c r="AD564" s="74">
        <v>1.5648763884826226E-3</v>
      </c>
      <c r="AE564" s="1"/>
    </row>
    <row r="565" spans="1:31" x14ac:dyDescent="0.3">
      <c r="A565" s="75" t="s">
        <v>1086</v>
      </c>
      <c r="B565" t="s">
        <v>543</v>
      </c>
      <c r="E565" s="76">
        <v>0</v>
      </c>
      <c r="F565" s="54"/>
      <c r="G565" s="76">
        <v>0</v>
      </c>
      <c r="H565" s="54"/>
      <c r="I565" s="76">
        <v>0</v>
      </c>
      <c r="J565" s="54"/>
      <c r="K565" s="76">
        <v>0</v>
      </c>
      <c r="L565" s="54"/>
      <c r="M565" s="76">
        <v>0</v>
      </c>
      <c r="N565" s="54"/>
      <c r="O565" s="76">
        <v>0</v>
      </c>
      <c r="P565" s="54"/>
      <c r="Q565" s="76">
        <v>0</v>
      </c>
      <c r="R565" s="54"/>
      <c r="S565" s="76">
        <v>0</v>
      </c>
      <c r="T565" s="54"/>
      <c r="U565" s="76">
        <v>0</v>
      </c>
      <c r="V565" s="54"/>
      <c r="W565" s="76">
        <v>0</v>
      </c>
      <c r="X565" s="54"/>
      <c r="Y565" s="76">
        <v>167343.16388805903</v>
      </c>
      <c r="Z565" s="54">
        <v>7.883145251126801E-3</v>
      </c>
      <c r="AA565" s="76">
        <v>0</v>
      </c>
      <c r="AB565" s="54"/>
      <c r="AC565" s="76">
        <v>167343.16388805903</v>
      </c>
      <c r="AD565" s="54">
        <v>1.5648763884826226E-3</v>
      </c>
      <c r="AE565" s="1"/>
    </row>
    <row r="566" spans="1:31" x14ac:dyDescent="0.3">
      <c r="A566" s="55" t="s">
        <v>320</v>
      </c>
      <c r="B566" t="s">
        <v>542</v>
      </c>
      <c r="E566" s="73">
        <v>0</v>
      </c>
      <c r="F566" s="74"/>
      <c r="G566" s="73">
        <v>0</v>
      </c>
      <c r="H566" s="74"/>
      <c r="I566" s="73">
        <v>0</v>
      </c>
      <c r="J566" s="74"/>
      <c r="K566" s="73">
        <v>0</v>
      </c>
      <c r="L566" s="74"/>
      <c r="M566" s="73">
        <v>384278.40989293001</v>
      </c>
      <c r="N566" s="74">
        <v>1.5528651776923946E-2</v>
      </c>
      <c r="O566" s="73">
        <v>0</v>
      </c>
      <c r="P566" s="74"/>
      <c r="Q566" s="73">
        <v>0</v>
      </c>
      <c r="R566" s="74"/>
      <c r="S566" s="73">
        <v>0</v>
      </c>
      <c r="T566" s="74"/>
      <c r="U566" s="73">
        <v>0</v>
      </c>
      <c r="V566" s="74"/>
      <c r="W566" s="73">
        <v>0</v>
      </c>
      <c r="X566" s="74"/>
      <c r="Y566" s="73">
        <v>0</v>
      </c>
      <c r="Z566" s="74"/>
      <c r="AA566" s="73">
        <v>0</v>
      </c>
      <c r="AB566" s="74"/>
      <c r="AC566" s="73">
        <v>384278.40989293001</v>
      </c>
      <c r="AD566" s="74">
        <v>3.5935032915198947E-3</v>
      </c>
      <c r="AE566" s="1"/>
    </row>
    <row r="567" spans="1:31" x14ac:dyDescent="0.3">
      <c r="A567" s="75" t="s">
        <v>1087</v>
      </c>
      <c r="B567" t="s">
        <v>738</v>
      </c>
      <c r="E567" s="76">
        <v>0</v>
      </c>
      <c r="F567" s="54"/>
      <c r="G567" s="76">
        <v>0</v>
      </c>
      <c r="H567" s="54"/>
      <c r="I567" s="76">
        <v>0</v>
      </c>
      <c r="J567" s="54"/>
      <c r="K567" s="76">
        <v>0</v>
      </c>
      <c r="L567" s="54"/>
      <c r="M567" s="76">
        <v>384278.40989293001</v>
      </c>
      <c r="N567" s="54">
        <v>1.5528651776923946E-2</v>
      </c>
      <c r="O567" s="76">
        <v>0</v>
      </c>
      <c r="P567" s="54"/>
      <c r="Q567" s="76">
        <v>0</v>
      </c>
      <c r="R567" s="54"/>
      <c r="S567" s="76">
        <v>0</v>
      </c>
      <c r="T567" s="54"/>
      <c r="U567" s="76">
        <v>0</v>
      </c>
      <c r="V567" s="54"/>
      <c r="W567" s="76">
        <v>0</v>
      </c>
      <c r="X567" s="54"/>
      <c r="Y567" s="76">
        <v>0</v>
      </c>
      <c r="Z567" s="54"/>
      <c r="AA567" s="76">
        <v>0</v>
      </c>
      <c r="AB567" s="54"/>
      <c r="AC567" s="76">
        <v>384278.40989293001</v>
      </c>
      <c r="AD567" s="54">
        <v>3.5935032915198947E-3</v>
      </c>
      <c r="AE567" s="1"/>
    </row>
    <row r="568" spans="1:31" x14ac:dyDescent="0.3">
      <c r="A568" s="55" t="s">
        <v>363</v>
      </c>
      <c r="B568" t="s">
        <v>542</v>
      </c>
      <c r="E568" s="73">
        <v>0</v>
      </c>
      <c r="F568" s="74"/>
      <c r="G568" s="73">
        <v>0</v>
      </c>
      <c r="H568" s="74"/>
      <c r="I568" s="73">
        <v>0</v>
      </c>
      <c r="J568" s="74"/>
      <c r="K568" s="73">
        <v>0</v>
      </c>
      <c r="L568" s="74"/>
      <c r="M568" s="73">
        <v>0</v>
      </c>
      <c r="N568" s="74"/>
      <c r="O568" s="73">
        <v>0</v>
      </c>
      <c r="P568" s="74"/>
      <c r="Q568" s="73">
        <v>0</v>
      </c>
      <c r="R568" s="74"/>
      <c r="S568" s="73">
        <v>146230.038064436</v>
      </c>
      <c r="T568" s="74">
        <v>1.1485887322634059E-2</v>
      </c>
      <c r="U568" s="73">
        <v>36557.508479880402</v>
      </c>
      <c r="V568" s="74">
        <v>1.1127311566882197E-2</v>
      </c>
      <c r="W568" s="73">
        <v>0</v>
      </c>
      <c r="X568" s="74"/>
      <c r="Y568" s="73">
        <v>0</v>
      </c>
      <c r="Z568" s="74"/>
      <c r="AA568" s="73">
        <v>0</v>
      </c>
      <c r="AB568" s="74"/>
      <c r="AC568" s="73">
        <v>182787.54654431637</v>
      </c>
      <c r="AD568" s="74">
        <v>1.709301468013417E-3</v>
      </c>
      <c r="AE568" s="1"/>
    </row>
    <row r="569" spans="1:31" x14ac:dyDescent="0.3">
      <c r="A569" s="75" t="s">
        <v>1088</v>
      </c>
      <c r="B569" t="s">
        <v>543</v>
      </c>
      <c r="E569" s="76">
        <v>0</v>
      </c>
      <c r="F569" s="54"/>
      <c r="G569" s="76">
        <v>0</v>
      </c>
      <c r="H569" s="54"/>
      <c r="I569" s="76">
        <v>0</v>
      </c>
      <c r="J569" s="54"/>
      <c r="K569" s="76">
        <v>0</v>
      </c>
      <c r="L569" s="54"/>
      <c r="M569" s="76">
        <v>0</v>
      </c>
      <c r="N569" s="54"/>
      <c r="O569" s="76">
        <v>0</v>
      </c>
      <c r="P569" s="54"/>
      <c r="Q569" s="76">
        <v>0</v>
      </c>
      <c r="R569" s="54"/>
      <c r="S569" s="76">
        <v>146230.038064436</v>
      </c>
      <c r="T569" s="54">
        <v>1.1485887322634059E-2</v>
      </c>
      <c r="U569" s="76">
        <v>36557.508479880402</v>
      </c>
      <c r="V569" s="54">
        <v>1.1127311566882197E-2</v>
      </c>
      <c r="W569" s="76">
        <v>0</v>
      </c>
      <c r="X569" s="54"/>
      <c r="Y569" s="76">
        <v>0</v>
      </c>
      <c r="Z569" s="54"/>
      <c r="AA569" s="76">
        <v>0</v>
      </c>
      <c r="AB569" s="54"/>
      <c r="AC569" s="76">
        <v>182787.54654431637</v>
      </c>
      <c r="AD569" s="54">
        <v>1.709301468013417E-3</v>
      </c>
      <c r="AE569" s="1"/>
    </row>
    <row r="570" spans="1:31" x14ac:dyDescent="0.3">
      <c r="A570" s="55" t="s">
        <v>335</v>
      </c>
      <c r="B570" t="s">
        <v>542</v>
      </c>
      <c r="E570" s="73">
        <v>0</v>
      </c>
      <c r="F570" s="74"/>
      <c r="G570" s="73">
        <v>0</v>
      </c>
      <c r="H570" s="74"/>
      <c r="I570" s="73">
        <v>0</v>
      </c>
      <c r="J570" s="74"/>
      <c r="K570" s="73">
        <v>0</v>
      </c>
      <c r="L570" s="74"/>
      <c r="M570" s="73">
        <v>0</v>
      </c>
      <c r="N570" s="74"/>
      <c r="O570" s="73">
        <v>0</v>
      </c>
      <c r="P570" s="74"/>
      <c r="Q570" s="73">
        <v>0</v>
      </c>
      <c r="R570" s="74"/>
      <c r="S570" s="73">
        <v>92327.8267397202</v>
      </c>
      <c r="T570" s="74">
        <v>7.252046355953304E-3</v>
      </c>
      <c r="U570" s="73">
        <v>0</v>
      </c>
      <c r="V570" s="74"/>
      <c r="W570" s="73">
        <v>0</v>
      </c>
      <c r="X570" s="74"/>
      <c r="Y570" s="73">
        <v>0</v>
      </c>
      <c r="Z570" s="74"/>
      <c r="AA570" s="73">
        <v>0</v>
      </c>
      <c r="AB570" s="74"/>
      <c r="AC570" s="73">
        <v>92327.8267397202</v>
      </c>
      <c r="AD570" s="74">
        <v>8.633853496492445E-4</v>
      </c>
      <c r="AE570" s="1"/>
    </row>
    <row r="571" spans="1:31" x14ac:dyDescent="0.3">
      <c r="A571" s="75" t="s">
        <v>1089</v>
      </c>
      <c r="B571" t="s">
        <v>543</v>
      </c>
      <c r="E571" s="76">
        <v>0</v>
      </c>
      <c r="F571" s="54"/>
      <c r="G571" s="76">
        <v>0</v>
      </c>
      <c r="H571" s="54"/>
      <c r="I571" s="76">
        <v>0</v>
      </c>
      <c r="J571" s="54"/>
      <c r="K571" s="76">
        <v>0</v>
      </c>
      <c r="L571" s="54"/>
      <c r="M571" s="76">
        <v>0</v>
      </c>
      <c r="N571" s="54"/>
      <c r="O571" s="76">
        <v>0</v>
      </c>
      <c r="P571" s="54"/>
      <c r="Q571" s="76">
        <v>0</v>
      </c>
      <c r="R571" s="54"/>
      <c r="S571" s="76">
        <v>92327.8267397202</v>
      </c>
      <c r="T571" s="54">
        <v>7.252046355953304E-3</v>
      </c>
      <c r="U571" s="76">
        <v>0</v>
      </c>
      <c r="V571" s="54"/>
      <c r="W571" s="76">
        <v>0</v>
      </c>
      <c r="X571" s="54"/>
      <c r="Y571" s="76">
        <v>0</v>
      </c>
      <c r="Z571" s="54"/>
      <c r="AA571" s="76">
        <v>0</v>
      </c>
      <c r="AB571" s="54"/>
      <c r="AC571" s="76">
        <v>92327.8267397202</v>
      </c>
      <c r="AD571" s="54">
        <v>8.633853496492445E-4</v>
      </c>
      <c r="AE571" s="1"/>
    </row>
    <row r="572" spans="1:31" x14ac:dyDescent="0.3">
      <c r="A572" s="55" t="s">
        <v>315</v>
      </c>
      <c r="B572" t="s">
        <v>542</v>
      </c>
      <c r="E572" s="73">
        <v>0</v>
      </c>
      <c r="F572" s="74"/>
      <c r="G572" s="73">
        <v>0</v>
      </c>
      <c r="H572" s="74"/>
      <c r="I572" s="73">
        <v>0</v>
      </c>
      <c r="J572" s="74"/>
      <c r="K572" s="73">
        <v>0</v>
      </c>
      <c r="L572" s="74"/>
      <c r="M572" s="73">
        <v>131701.67218637301</v>
      </c>
      <c r="N572" s="74">
        <v>5.3220512866976001E-3</v>
      </c>
      <c r="O572" s="73">
        <v>32925.407662680998</v>
      </c>
      <c r="P572" s="74">
        <v>1.043468928834557E-2</v>
      </c>
      <c r="Q572" s="73">
        <v>0</v>
      </c>
      <c r="R572" s="74"/>
      <c r="S572" s="73">
        <v>0</v>
      </c>
      <c r="T572" s="74"/>
      <c r="U572" s="73">
        <v>0</v>
      </c>
      <c r="V572" s="74"/>
      <c r="W572" s="73">
        <v>0</v>
      </c>
      <c r="X572" s="74"/>
      <c r="Y572" s="73">
        <v>0</v>
      </c>
      <c r="Z572" s="74"/>
      <c r="AA572" s="73">
        <v>0</v>
      </c>
      <c r="AB572" s="74"/>
      <c r="AC572" s="73">
        <v>164627.07984905399</v>
      </c>
      <c r="AD572" s="74">
        <v>1.5394774675884493E-3</v>
      </c>
      <c r="AE572" s="1"/>
    </row>
    <row r="573" spans="1:31" x14ac:dyDescent="0.3">
      <c r="A573" s="75" t="s">
        <v>1090</v>
      </c>
      <c r="B573" t="s">
        <v>543</v>
      </c>
      <c r="E573" s="76">
        <v>0</v>
      </c>
      <c r="F573" s="54"/>
      <c r="G573" s="76">
        <v>0</v>
      </c>
      <c r="H573" s="54"/>
      <c r="I573" s="76">
        <v>0</v>
      </c>
      <c r="J573" s="54"/>
      <c r="K573" s="76">
        <v>0</v>
      </c>
      <c r="L573" s="54"/>
      <c r="M573" s="76">
        <v>131701.67218637301</v>
      </c>
      <c r="N573" s="54">
        <v>5.3220512866976001E-3</v>
      </c>
      <c r="O573" s="76">
        <v>32925.407662680998</v>
      </c>
      <c r="P573" s="54">
        <v>1.043468928834557E-2</v>
      </c>
      <c r="Q573" s="76">
        <v>0</v>
      </c>
      <c r="R573" s="54"/>
      <c r="S573" s="76">
        <v>0</v>
      </c>
      <c r="T573" s="54"/>
      <c r="U573" s="76">
        <v>0</v>
      </c>
      <c r="V573" s="54"/>
      <c r="W573" s="76">
        <v>0</v>
      </c>
      <c r="X573" s="54"/>
      <c r="Y573" s="76">
        <v>0</v>
      </c>
      <c r="Z573" s="54"/>
      <c r="AA573" s="76">
        <v>0</v>
      </c>
      <c r="AB573" s="54"/>
      <c r="AC573" s="76">
        <v>164627.07984905399</v>
      </c>
      <c r="AD573" s="54">
        <v>1.5394774675884493E-3</v>
      </c>
      <c r="AE573" s="1"/>
    </row>
    <row r="574" spans="1:31" x14ac:dyDescent="0.3">
      <c r="A574" s="55" t="s">
        <v>302</v>
      </c>
      <c r="B574" t="s">
        <v>542</v>
      </c>
      <c r="E574" s="73">
        <v>0</v>
      </c>
      <c r="F574" s="74"/>
      <c r="G574" s="73">
        <v>0</v>
      </c>
      <c r="H574" s="74"/>
      <c r="I574" s="73">
        <v>0</v>
      </c>
      <c r="J574" s="74"/>
      <c r="K574" s="73">
        <v>0</v>
      </c>
      <c r="L574" s="74"/>
      <c r="M574" s="73">
        <v>0</v>
      </c>
      <c r="N574" s="74"/>
      <c r="O574" s="73">
        <v>0</v>
      </c>
      <c r="P574" s="74"/>
      <c r="Q574" s="73">
        <v>0</v>
      </c>
      <c r="R574" s="74"/>
      <c r="S574" s="73">
        <v>177858.02411511901</v>
      </c>
      <c r="T574" s="74">
        <v>1.3970161339302989E-2</v>
      </c>
      <c r="U574" s="73">
        <v>22055.874098700799</v>
      </c>
      <c r="V574" s="74">
        <v>6.7133290309223433E-3</v>
      </c>
      <c r="W574" s="73">
        <v>0</v>
      </c>
      <c r="X574" s="74"/>
      <c r="Y574" s="73">
        <v>0</v>
      </c>
      <c r="Z574" s="74"/>
      <c r="AA574" s="73">
        <v>0</v>
      </c>
      <c r="AB574" s="74"/>
      <c r="AC574" s="73">
        <v>199913.8982138198</v>
      </c>
      <c r="AD574" s="74">
        <v>1.8694551469912069E-3</v>
      </c>
      <c r="AE574" s="1"/>
    </row>
    <row r="575" spans="1:31" x14ac:dyDescent="0.3">
      <c r="A575" s="75" t="s">
        <v>1091</v>
      </c>
      <c r="B575" t="s">
        <v>738</v>
      </c>
      <c r="E575" s="76">
        <v>0</v>
      </c>
      <c r="F575" s="54"/>
      <c r="G575" s="76">
        <v>0</v>
      </c>
      <c r="H575" s="54"/>
      <c r="I575" s="76">
        <v>0</v>
      </c>
      <c r="J575" s="54"/>
      <c r="K575" s="76">
        <v>0</v>
      </c>
      <c r="L575" s="54"/>
      <c r="M575" s="76">
        <v>0</v>
      </c>
      <c r="N575" s="54"/>
      <c r="O575" s="76">
        <v>0</v>
      </c>
      <c r="P575" s="54"/>
      <c r="Q575" s="76">
        <v>0</v>
      </c>
      <c r="R575" s="54"/>
      <c r="S575" s="76">
        <v>177858.02411511901</v>
      </c>
      <c r="T575" s="54">
        <v>1.3970161339302989E-2</v>
      </c>
      <c r="U575" s="76">
        <v>22055.874098700799</v>
      </c>
      <c r="V575" s="54">
        <v>6.7133290309223433E-3</v>
      </c>
      <c r="W575" s="76">
        <v>0</v>
      </c>
      <c r="X575" s="54"/>
      <c r="Y575" s="76">
        <v>0</v>
      </c>
      <c r="Z575" s="54"/>
      <c r="AA575" s="76">
        <v>0</v>
      </c>
      <c r="AB575" s="54"/>
      <c r="AC575" s="76">
        <v>199913.8982138198</v>
      </c>
      <c r="AD575" s="54">
        <v>1.8694551469912069E-3</v>
      </c>
      <c r="AE575" s="1"/>
    </row>
    <row r="576" spans="1:31" x14ac:dyDescent="0.3">
      <c r="A576" s="55" t="s">
        <v>375</v>
      </c>
      <c r="B576" t="s">
        <v>542</v>
      </c>
      <c r="E576" s="73">
        <v>0</v>
      </c>
      <c r="F576" s="74"/>
      <c r="G576" s="73">
        <v>0</v>
      </c>
      <c r="H576" s="74"/>
      <c r="I576" s="73">
        <v>0</v>
      </c>
      <c r="J576" s="74"/>
      <c r="K576" s="73">
        <v>0</v>
      </c>
      <c r="L576" s="74"/>
      <c r="M576" s="73">
        <v>0</v>
      </c>
      <c r="N576" s="74"/>
      <c r="O576" s="73">
        <v>0</v>
      </c>
      <c r="P576" s="74"/>
      <c r="Q576" s="73">
        <v>0</v>
      </c>
      <c r="R576" s="74"/>
      <c r="S576" s="73">
        <v>97469.524940915901</v>
      </c>
      <c r="T576" s="74">
        <v>7.6559097958294586E-3</v>
      </c>
      <c r="U576" s="73">
        <v>32489.841651398001</v>
      </c>
      <c r="V576" s="74">
        <v>9.8892021323810607E-3</v>
      </c>
      <c r="W576" s="73">
        <v>0</v>
      </c>
      <c r="X576" s="74"/>
      <c r="Y576" s="73">
        <v>0</v>
      </c>
      <c r="Z576" s="74"/>
      <c r="AA576" s="73">
        <v>0</v>
      </c>
      <c r="AB576" s="74"/>
      <c r="AC576" s="73">
        <v>129959.36659231391</v>
      </c>
      <c r="AD576" s="74">
        <v>1.2152892267443326E-3</v>
      </c>
      <c r="AE576" s="1"/>
    </row>
    <row r="577" spans="1:31" x14ac:dyDescent="0.3">
      <c r="A577" s="75" t="s">
        <v>1092</v>
      </c>
      <c r="B577" t="s">
        <v>543</v>
      </c>
      <c r="E577" s="76">
        <v>0</v>
      </c>
      <c r="F577" s="54"/>
      <c r="G577" s="76">
        <v>0</v>
      </c>
      <c r="H577" s="54"/>
      <c r="I577" s="76">
        <v>0</v>
      </c>
      <c r="J577" s="54"/>
      <c r="K577" s="76">
        <v>0</v>
      </c>
      <c r="L577" s="54"/>
      <c r="M577" s="76">
        <v>0</v>
      </c>
      <c r="N577" s="54"/>
      <c r="O577" s="76">
        <v>0</v>
      </c>
      <c r="P577" s="54"/>
      <c r="Q577" s="76">
        <v>0</v>
      </c>
      <c r="R577" s="54"/>
      <c r="S577" s="76">
        <v>97469.524940915901</v>
      </c>
      <c r="T577" s="54">
        <v>7.6559097958294586E-3</v>
      </c>
      <c r="U577" s="76">
        <v>32489.841651398001</v>
      </c>
      <c r="V577" s="54">
        <v>9.8892021323810607E-3</v>
      </c>
      <c r="W577" s="76">
        <v>0</v>
      </c>
      <c r="X577" s="54"/>
      <c r="Y577" s="76">
        <v>0</v>
      </c>
      <c r="Z577" s="54"/>
      <c r="AA577" s="76">
        <v>0</v>
      </c>
      <c r="AB577" s="54"/>
      <c r="AC577" s="76">
        <v>129959.36659231391</v>
      </c>
      <c r="AD577" s="54">
        <v>1.2152892267443326E-3</v>
      </c>
      <c r="AE577" s="1"/>
    </row>
    <row r="578" spans="1:31" x14ac:dyDescent="0.3">
      <c r="A578" s="55" t="s">
        <v>355</v>
      </c>
      <c r="B578" t="s">
        <v>542</v>
      </c>
      <c r="E578" s="73">
        <v>0</v>
      </c>
      <c r="F578" s="74"/>
      <c r="G578" s="73">
        <v>19890.188497522202</v>
      </c>
      <c r="H578" s="74">
        <v>2.0029592208963588E-3</v>
      </c>
      <c r="I578" s="73">
        <v>6630.0619336008003</v>
      </c>
      <c r="J578" s="74">
        <v>1.85334460312068E-3</v>
      </c>
      <c r="K578" s="73">
        <v>0</v>
      </c>
      <c r="L578" s="74"/>
      <c r="M578" s="73">
        <v>0</v>
      </c>
      <c r="N578" s="74"/>
      <c r="O578" s="73">
        <v>0</v>
      </c>
      <c r="P578" s="74"/>
      <c r="Q578" s="73">
        <v>0</v>
      </c>
      <c r="R578" s="74"/>
      <c r="S578" s="73">
        <v>0</v>
      </c>
      <c r="T578" s="74"/>
      <c r="U578" s="73">
        <v>0</v>
      </c>
      <c r="V578" s="74"/>
      <c r="W578" s="73">
        <v>0</v>
      </c>
      <c r="X578" s="74"/>
      <c r="Y578" s="73">
        <v>0</v>
      </c>
      <c r="Z578" s="74"/>
      <c r="AA578" s="73">
        <v>0</v>
      </c>
      <c r="AB578" s="74"/>
      <c r="AC578" s="73">
        <v>26520.250431123004</v>
      </c>
      <c r="AD578" s="74">
        <v>2.4799885906347339E-4</v>
      </c>
      <c r="AE578" s="1"/>
    </row>
    <row r="579" spans="1:31" x14ac:dyDescent="0.3">
      <c r="A579" s="75" t="s">
        <v>1093</v>
      </c>
      <c r="B579" t="s">
        <v>543</v>
      </c>
      <c r="E579" s="76">
        <v>0</v>
      </c>
      <c r="F579" s="54"/>
      <c r="G579" s="76">
        <v>19890.188497522202</v>
      </c>
      <c r="H579" s="54">
        <v>2.0029592208963588E-3</v>
      </c>
      <c r="I579" s="76">
        <v>6630.0619336008003</v>
      </c>
      <c r="J579" s="54">
        <v>1.85334460312068E-3</v>
      </c>
      <c r="K579" s="76">
        <v>0</v>
      </c>
      <c r="L579" s="54"/>
      <c r="M579" s="76">
        <v>0</v>
      </c>
      <c r="N579" s="54"/>
      <c r="O579" s="76">
        <v>0</v>
      </c>
      <c r="P579" s="54"/>
      <c r="Q579" s="76">
        <v>0</v>
      </c>
      <c r="R579" s="54"/>
      <c r="S579" s="76">
        <v>0</v>
      </c>
      <c r="T579" s="54"/>
      <c r="U579" s="76">
        <v>0</v>
      </c>
      <c r="V579" s="54"/>
      <c r="W579" s="76">
        <v>0</v>
      </c>
      <c r="X579" s="54"/>
      <c r="Y579" s="76">
        <v>0</v>
      </c>
      <c r="Z579" s="54"/>
      <c r="AA579" s="76">
        <v>0</v>
      </c>
      <c r="AB579" s="54"/>
      <c r="AC579" s="76">
        <v>26520.250431123004</v>
      </c>
      <c r="AD579" s="54">
        <v>2.4799885906347339E-4</v>
      </c>
      <c r="AE579" s="1"/>
    </row>
    <row r="580" spans="1:31" x14ac:dyDescent="0.3">
      <c r="A580" s="55" t="s">
        <v>386</v>
      </c>
      <c r="B580" t="s">
        <v>542</v>
      </c>
      <c r="E580" s="73">
        <v>0</v>
      </c>
      <c r="F580" s="74"/>
      <c r="G580" s="73">
        <v>0</v>
      </c>
      <c r="H580" s="74"/>
      <c r="I580" s="73">
        <v>0</v>
      </c>
      <c r="J580" s="74"/>
      <c r="K580" s="73">
        <v>0</v>
      </c>
      <c r="L580" s="74"/>
      <c r="M580" s="73">
        <v>321680.70375082199</v>
      </c>
      <c r="N580" s="74">
        <v>1.2999084786715338E-2</v>
      </c>
      <c r="O580" s="73">
        <v>0</v>
      </c>
      <c r="P580" s="74"/>
      <c r="Q580" s="73">
        <v>0</v>
      </c>
      <c r="R580" s="74"/>
      <c r="S580" s="73">
        <v>0</v>
      </c>
      <c r="T580" s="74"/>
      <c r="U580" s="73">
        <v>0</v>
      </c>
      <c r="V580" s="74"/>
      <c r="W580" s="73">
        <v>0</v>
      </c>
      <c r="X580" s="74"/>
      <c r="Y580" s="73">
        <v>0</v>
      </c>
      <c r="Z580" s="74"/>
      <c r="AA580" s="73">
        <v>0</v>
      </c>
      <c r="AB580" s="74"/>
      <c r="AC580" s="73">
        <v>321680.70375082199</v>
      </c>
      <c r="AD580" s="74">
        <v>3.0081332648094795E-3</v>
      </c>
      <c r="AE580" s="1"/>
    </row>
    <row r="581" spans="1:31" x14ac:dyDescent="0.3">
      <c r="A581" s="75" t="s">
        <v>386</v>
      </c>
      <c r="B581" t="s">
        <v>543</v>
      </c>
      <c r="E581" s="76">
        <v>0</v>
      </c>
      <c r="F581" s="54"/>
      <c r="G581" s="76">
        <v>0</v>
      </c>
      <c r="H581" s="54"/>
      <c r="I581" s="76">
        <v>0</v>
      </c>
      <c r="J581" s="54"/>
      <c r="K581" s="76">
        <v>0</v>
      </c>
      <c r="L581" s="54"/>
      <c r="M581" s="76">
        <v>321680.70375082199</v>
      </c>
      <c r="N581" s="54">
        <v>1.2999084786715338E-2</v>
      </c>
      <c r="O581" s="76">
        <v>0</v>
      </c>
      <c r="P581" s="54"/>
      <c r="Q581" s="76">
        <v>0</v>
      </c>
      <c r="R581" s="54"/>
      <c r="S581" s="76">
        <v>0</v>
      </c>
      <c r="T581" s="54"/>
      <c r="U581" s="76">
        <v>0</v>
      </c>
      <c r="V581" s="54"/>
      <c r="W581" s="76">
        <v>0</v>
      </c>
      <c r="X581" s="54"/>
      <c r="Y581" s="76">
        <v>0</v>
      </c>
      <c r="Z581" s="54"/>
      <c r="AA581" s="76">
        <v>0</v>
      </c>
      <c r="AB581" s="54"/>
      <c r="AC581" s="76">
        <v>321680.70375082199</v>
      </c>
      <c r="AD581" s="54">
        <v>3.0081332648094795E-3</v>
      </c>
      <c r="AE581" s="1"/>
    </row>
    <row r="582" spans="1:31" x14ac:dyDescent="0.3">
      <c r="A582" s="55" t="s">
        <v>387</v>
      </c>
      <c r="B582" t="s">
        <v>542</v>
      </c>
      <c r="E582" s="73">
        <v>0</v>
      </c>
      <c r="F582" s="74"/>
      <c r="G582" s="73">
        <v>0</v>
      </c>
      <c r="H582" s="74"/>
      <c r="I582" s="73">
        <v>0</v>
      </c>
      <c r="J582" s="74"/>
      <c r="K582" s="73">
        <v>0</v>
      </c>
      <c r="L582" s="74"/>
      <c r="M582" s="73">
        <v>74898.877846596894</v>
      </c>
      <c r="N582" s="74">
        <v>3.026656097817805E-3</v>
      </c>
      <c r="O582" s="73">
        <v>0</v>
      </c>
      <c r="P582" s="74"/>
      <c r="Q582" s="73">
        <v>0</v>
      </c>
      <c r="R582" s="74"/>
      <c r="S582" s="73">
        <v>217674.8658162613</v>
      </c>
      <c r="T582" s="74">
        <v>1.7097642966032476E-2</v>
      </c>
      <c r="U582" s="73">
        <v>35108.848803233697</v>
      </c>
      <c r="V582" s="74">
        <v>1.0686371025616969E-2</v>
      </c>
      <c r="W582" s="73">
        <v>0</v>
      </c>
      <c r="X582" s="74"/>
      <c r="Y582" s="73">
        <v>0</v>
      </c>
      <c r="Z582" s="74"/>
      <c r="AA582" s="73">
        <v>0</v>
      </c>
      <c r="AB582" s="74"/>
      <c r="AC582" s="73">
        <v>327682.59246609191</v>
      </c>
      <c r="AD582" s="74">
        <v>3.0642587360782607E-3</v>
      </c>
      <c r="AE582" s="1"/>
    </row>
    <row r="583" spans="1:31" x14ac:dyDescent="0.3">
      <c r="A583" s="75" t="s">
        <v>1094</v>
      </c>
      <c r="B583" t="s">
        <v>738</v>
      </c>
      <c r="E583" s="76">
        <v>0</v>
      </c>
      <c r="F583" s="54"/>
      <c r="G583" s="76">
        <v>0</v>
      </c>
      <c r="H583" s="54"/>
      <c r="I583" s="76">
        <v>0</v>
      </c>
      <c r="J583" s="54"/>
      <c r="K583" s="76">
        <v>0</v>
      </c>
      <c r="L583" s="54"/>
      <c r="M583" s="76">
        <v>43829.846345549005</v>
      </c>
      <c r="N583" s="54">
        <v>1.7711596691725436E-3</v>
      </c>
      <c r="O583" s="76">
        <v>0</v>
      </c>
      <c r="P583" s="54"/>
      <c r="Q583" s="76">
        <v>0</v>
      </c>
      <c r="R583" s="54"/>
      <c r="S583" s="76">
        <v>127380.491878545</v>
      </c>
      <c r="T583" s="54">
        <v>1.0005317622730618E-2</v>
      </c>
      <c r="U583" s="76">
        <v>20545.2402871175</v>
      </c>
      <c r="V583" s="54">
        <v>6.2535249090357207E-3</v>
      </c>
      <c r="W583" s="76">
        <v>0</v>
      </c>
      <c r="X583" s="54"/>
      <c r="Y583" s="76">
        <v>0</v>
      </c>
      <c r="Z583" s="54"/>
      <c r="AA583" s="76">
        <v>0</v>
      </c>
      <c r="AB583" s="54"/>
      <c r="AC583" s="76">
        <v>191755.57851121153</v>
      </c>
      <c r="AD583" s="54">
        <v>1.7931642392798861E-3</v>
      </c>
      <c r="AE583" s="1"/>
    </row>
    <row r="584" spans="1:31" x14ac:dyDescent="0.3">
      <c r="A584" s="75" t="s">
        <v>1095</v>
      </c>
      <c r="B584" t="s">
        <v>738</v>
      </c>
      <c r="E584" s="76">
        <v>0</v>
      </c>
      <c r="F584" s="54"/>
      <c r="G584" s="76">
        <v>0</v>
      </c>
      <c r="H584" s="54"/>
      <c r="I584" s="76">
        <v>0</v>
      </c>
      <c r="J584" s="54"/>
      <c r="K584" s="76">
        <v>0</v>
      </c>
      <c r="L584" s="54"/>
      <c r="M584" s="76">
        <v>31069.031501047903</v>
      </c>
      <c r="N584" s="54">
        <v>1.2554964286452615E-3</v>
      </c>
      <c r="O584" s="76">
        <v>0</v>
      </c>
      <c r="P584" s="54"/>
      <c r="Q584" s="76">
        <v>0</v>
      </c>
      <c r="R584" s="54"/>
      <c r="S584" s="76">
        <v>90294.3739377163</v>
      </c>
      <c r="T584" s="54">
        <v>7.0923253433018583E-3</v>
      </c>
      <c r="U584" s="76">
        <v>14563.608516116201</v>
      </c>
      <c r="V584" s="54">
        <v>4.432846116581248E-3</v>
      </c>
      <c r="W584" s="76">
        <v>0</v>
      </c>
      <c r="X584" s="54"/>
      <c r="Y584" s="76">
        <v>0</v>
      </c>
      <c r="Z584" s="54"/>
      <c r="AA584" s="76">
        <v>0</v>
      </c>
      <c r="AB584" s="54"/>
      <c r="AC584" s="76">
        <v>135927.01395488041</v>
      </c>
      <c r="AD584" s="54">
        <v>1.2710944967983745E-3</v>
      </c>
      <c r="AE584" s="1"/>
    </row>
    <row r="585" spans="1:31" x14ac:dyDescent="0.3">
      <c r="A585" s="55" t="s">
        <v>389</v>
      </c>
      <c r="B585" t="s">
        <v>542</v>
      </c>
      <c r="E585" s="73">
        <v>0</v>
      </c>
      <c r="F585" s="74"/>
      <c r="G585" s="73">
        <v>0</v>
      </c>
      <c r="H585" s="74"/>
      <c r="I585" s="73">
        <v>0</v>
      </c>
      <c r="J585" s="74"/>
      <c r="K585" s="73">
        <v>0</v>
      </c>
      <c r="L585" s="74"/>
      <c r="M585" s="73">
        <v>157967.450552895</v>
      </c>
      <c r="N585" s="74">
        <v>6.3834487407393881E-3</v>
      </c>
      <c r="O585" s="73">
        <v>0</v>
      </c>
      <c r="P585" s="74"/>
      <c r="Q585" s="73">
        <v>0</v>
      </c>
      <c r="R585" s="74"/>
      <c r="S585" s="73">
        <v>0</v>
      </c>
      <c r="T585" s="74"/>
      <c r="U585" s="73">
        <v>0</v>
      </c>
      <c r="V585" s="74"/>
      <c r="W585" s="73">
        <v>0</v>
      </c>
      <c r="X585" s="74"/>
      <c r="Y585" s="73">
        <v>0</v>
      </c>
      <c r="Z585" s="74"/>
      <c r="AA585" s="73">
        <v>0</v>
      </c>
      <c r="AB585" s="74"/>
      <c r="AC585" s="73">
        <v>157967.450552895</v>
      </c>
      <c r="AD585" s="74">
        <v>1.4772012658036092E-3</v>
      </c>
      <c r="AE585" s="1"/>
    </row>
    <row r="586" spans="1:31" x14ac:dyDescent="0.3">
      <c r="A586" s="75" t="s">
        <v>1096</v>
      </c>
      <c r="B586" t="s">
        <v>738</v>
      </c>
      <c r="E586" s="76">
        <v>0</v>
      </c>
      <c r="F586" s="54"/>
      <c r="G586" s="76">
        <v>0</v>
      </c>
      <c r="H586" s="54"/>
      <c r="I586" s="76">
        <v>0</v>
      </c>
      <c r="J586" s="54"/>
      <c r="K586" s="76">
        <v>0</v>
      </c>
      <c r="L586" s="54"/>
      <c r="M586" s="76">
        <v>157967.450552895</v>
      </c>
      <c r="N586" s="54">
        <v>6.3834487407393881E-3</v>
      </c>
      <c r="O586" s="76">
        <v>0</v>
      </c>
      <c r="P586" s="54"/>
      <c r="Q586" s="76">
        <v>0</v>
      </c>
      <c r="R586" s="54"/>
      <c r="S586" s="76">
        <v>0</v>
      </c>
      <c r="T586" s="54"/>
      <c r="U586" s="76">
        <v>0</v>
      </c>
      <c r="V586" s="54"/>
      <c r="W586" s="76">
        <v>0</v>
      </c>
      <c r="X586" s="54"/>
      <c r="Y586" s="76">
        <v>0</v>
      </c>
      <c r="Z586" s="54"/>
      <c r="AA586" s="76">
        <v>0</v>
      </c>
      <c r="AB586" s="54"/>
      <c r="AC586" s="76">
        <v>157967.450552895</v>
      </c>
      <c r="AD586" s="54">
        <v>1.4772012658036092E-3</v>
      </c>
      <c r="AE586" s="1"/>
    </row>
    <row r="587" spans="1:31" x14ac:dyDescent="0.3">
      <c r="A587" s="55" t="s">
        <v>390</v>
      </c>
      <c r="B587" t="s">
        <v>542</v>
      </c>
      <c r="E587" s="73">
        <v>0</v>
      </c>
      <c r="F587" s="74"/>
      <c r="G587" s="73">
        <v>0</v>
      </c>
      <c r="H587" s="74"/>
      <c r="I587" s="73">
        <v>0</v>
      </c>
      <c r="J587" s="74"/>
      <c r="K587" s="73">
        <v>0</v>
      </c>
      <c r="L587" s="74"/>
      <c r="M587" s="73">
        <v>0</v>
      </c>
      <c r="N587" s="74"/>
      <c r="O587" s="73">
        <v>0</v>
      </c>
      <c r="P587" s="74"/>
      <c r="Q587" s="73">
        <v>0</v>
      </c>
      <c r="R587" s="74"/>
      <c r="S587" s="73">
        <v>0</v>
      </c>
      <c r="T587" s="74"/>
      <c r="U587" s="73">
        <v>0</v>
      </c>
      <c r="V587" s="74"/>
      <c r="W587" s="73">
        <v>0</v>
      </c>
      <c r="X587" s="74"/>
      <c r="Y587" s="73">
        <v>177285.73350484599</v>
      </c>
      <c r="Z587" s="74">
        <v>8.3515164629380106E-3</v>
      </c>
      <c r="AA587" s="73">
        <v>0</v>
      </c>
      <c r="AB587" s="74"/>
      <c r="AC587" s="73">
        <v>177285.73350484599</v>
      </c>
      <c r="AD587" s="74">
        <v>1.657852355188753E-3</v>
      </c>
      <c r="AE587" s="1"/>
    </row>
    <row r="588" spans="1:31" x14ac:dyDescent="0.3">
      <c r="A588" s="75" t="s">
        <v>1097</v>
      </c>
      <c r="B588" t="s">
        <v>543</v>
      </c>
      <c r="E588" s="76">
        <v>0</v>
      </c>
      <c r="F588" s="54"/>
      <c r="G588" s="76">
        <v>0</v>
      </c>
      <c r="H588" s="54"/>
      <c r="I588" s="76">
        <v>0</v>
      </c>
      <c r="J588" s="54"/>
      <c r="K588" s="76">
        <v>0</v>
      </c>
      <c r="L588" s="54"/>
      <c r="M588" s="76">
        <v>0</v>
      </c>
      <c r="N588" s="54"/>
      <c r="O588" s="76">
        <v>0</v>
      </c>
      <c r="P588" s="54"/>
      <c r="Q588" s="76">
        <v>0</v>
      </c>
      <c r="R588" s="54"/>
      <c r="S588" s="76">
        <v>0</v>
      </c>
      <c r="T588" s="54"/>
      <c r="U588" s="76">
        <v>0</v>
      </c>
      <c r="V588" s="54"/>
      <c r="W588" s="76">
        <v>0</v>
      </c>
      <c r="X588" s="54"/>
      <c r="Y588" s="76">
        <v>177285.73350484599</v>
      </c>
      <c r="Z588" s="54">
        <v>8.3515164629380106E-3</v>
      </c>
      <c r="AA588" s="76">
        <v>0</v>
      </c>
      <c r="AB588" s="54"/>
      <c r="AC588" s="76">
        <v>177285.73350484599</v>
      </c>
      <c r="AD588" s="54">
        <v>1.657852355188753E-3</v>
      </c>
      <c r="AE588" s="1"/>
    </row>
    <row r="589" spans="1:31" x14ac:dyDescent="0.3">
      <c r="A589" s="55" t="s">
        <v>391</v>
      </c>
      <c r="B589" t="s">
        <v>542</v>
      </c>
      <c r="E589" s="73">
        <v>0</v>
      </c>
      <c r="F589" s="74"/>
      <c r="G589" s="73">
        <v>0</v>
      </c>
      <c r="H589" s="74"/>
      <c r="I589" s="73">
        <v>0</v>
      </c>
      <c r="J589" s="74"/>
      <c r="K589" s="73">
        <v>0</v>
      </c>
      <c r="L589" s="74"/>
      <c r="M589" s="73">
        <v>0</v>
      </c>
      <c r="N589" s="74"/>
      <c r="O589" s="73">
        <v>0</v>
      </c>
      <c r="P589" s="74"/>
      <c r="Q589" s="73">
        <v>0</v>
      </c>
      <c r="R589" s="74"/>
      <c r="S589" s="73">
        <v>0</v>
      </c>
      <c r="T589" s="74"/>
      <c r="U589" s="73">
        <v>0</v>
      </c>
      <c r="V589" s="74"/>
      <c r="W589" s="73">
        <v>0</v>
      </c>
      <c r="X589" s="74"/>
      <c r="Y589" s="73">
        <v>262475.87735049397</v>
      </c>
      <c r="Z589" s="74">
        <v>1.2364624989730658E-2</v>
      </c>
      <c r="AA589" s="73">
        <v>0</v>
      </c>
      <c r="AB589" s="74"/>
      <c r="AC589" s="73">
        <v>262475.87735049397</v>
      </c>
      <c r="AD589" s="74">
        <v>2.4544910797001961E-3</v>
      </c>
      <c r="AE589" s="1"/>
    </row>
    <row r="590" spans="1:31" x14ac:dyDescent="0.3">
      <c r="A590" s="75" t="s">
        <v>1098</v>
      </c>
      <c r="B590" t="s">
        <v>543</v>
      </c>
      <c r="E590" s="76">
        <v>0</v>
      </c>
      <c r="F590" s="54"/>
      <c r="G590" s="76">
        <v>0</v>
      </c>
      <c r="H590" s="54"/>
      <c r="I590" s="76">
        <v>0</v>
      </c>
      <c r="J590" s="54"/>
      <c r="K590" s="76">
        <v>0</v>
      </c>
      <c r="L590" s="54"/>
      <c r="M590" s="76">
        <v>0</v>
      </c>
      <c r="N590" s="54"/>
      <c r="O590" s="76">
        <v>0</v>
      </c>
      <c r="P590" s="54"/>
      <c r="Q590" s="76">
        <v>0</v>
      </c>
      <c r="R590" s="54"/>
      <c r="S590" s="76">
        <v>0</v>
      </c>
      <c r="T590" s="54"/>
      <c r="U590" s="76">
        <v>0</v>
      </c>
      <c r="V590" s="54"/>
      <c r="W590" s="76">
        <v>0</v>
      </c>
      <c r="X590" s="54"/>
      <c r="Y590" s="76">
        <v>262475.87735049397</v>
      </c>
      <c r="Z590" s="54">
        <v>1.2364624989730658E-2</v>
      </c>
      <c r="AA590" s="76">
        <v>0</v>
      </c>
      <c r="AB590" s="54"/>
      <c r="AC590" s="76">
        <v>262475.87735049397</v>
      </c>
      <c r="AD590" s="54">
        <v>2.4544910797001961E-3</v>
      </c>
      <c r="AE590" s="1"/>
    </row>
    <row r="591" spans="1:31" x14ac:dyDescent="0.3">
      <c r="A591" s="55" t="s">
        <v>393</v>
      </c>
      <c r="B591" t="s">
        <v>542</v>
      </c>
      <c r="E591" s="73">
        <v>0</v>
      </c>
      <c r="F591" s="74"/>
      <c r="G591" s="73">
        <v>60384.430635147401</v>
      </c>
      <c r="H591" s="74">
        <v>6.080764501267143E-3</v>
      </c>
      <c r="I591" s="73">
        <v>15096.1132881992</v>
      </c>
      <c r="J591" s="74">
        <v>4.2199153448310694E-3</v>
      </c>
      <c r="K591" s="73">
        <v>0</v>
      </c>
      <c r="L591" s="74"/>
      <c r="M591" s="73">
        <v>424367.58078123996</v>
      </c>
      <c r="N591" s="74">
        <v>1.7148651128237009E-2</v>
      </c>
      <c r="O591" s="73">
        <v>47151.949211770101</v>
      </c>
      <c r="P591" s="74">
        <v>1.4943351481182806E-2</v>
      </c>
      <c r="Q591" s="73">
        <v>0</v>
      </c>
      <c r="R591" s="74"/>
      <c r="S591" s="73">
        <v>188722.926476391</v>
      </c>
      <c r="T591" s="74">
        <v>1.4823563594713748E-2</v>
      </c>
      <c r="U591" s="73">
        <v>0</v>
      </c>
      <c r="V591" s="74"/>
      <c r="W591" s="73">
        <v>0</v>
      </c>
      <c r="X591" s="74"/>
      <c r="Y591" s="73">
        <v>0</v>
      </c>
      <c r="Z591" s="74"/>
      <c r="AA591" s="73">
        <v>0</v>
      </c>
      <c r="AB591" s="74">
        <v>0</v>
      </c>
      <c r="AC591" s="73">
        <v>735723.00039274769</v>
      </c>
      <c r="AD591" s="74">
        <v>6.8799676367321018E-3</v>
      </c>
      <c r="AE591" s="1"/>
    </row>
    <row r="592" spans="1:31" x14ac:dyDescent="0.3">
      <c r="A592" s="75" t="s">
        <v>1099</v>
      </c>
      <c r="B592" t="s">
        <v>543</v>
      </c>
      <c r="E592" s="76">
        <v>0</v>
      </c>
      <c r="F592" s="54"/>
      <c r="G592" s="76">
        <v>60384.430635147401</v>
      </c>
      <c r="H592" s="54">
        <v>6.080764501267143E-3</v>
      </c>
      <c r="I592" s="76">
        <v>15096.1132881992</v>
      </c>
      <c r="J592" s="54">
        <v>4.2199153448310694E-3</v>
      </c>
      <c r="K592" s="76">
        <v>0</v>
      </c>
      <c r="L592" s="54"/>
      <c r="M592" s="76">
        <v>424367.58078123996</v>
      </c>
      <c r="N592" s="54">
        <v>1.7148651128237009E-2</v>
      </c>
      <c r="O592" s="76">
        <v>47151.949211770101</v>
      </c>
      <c r="P592" s="54">
        <v>1.4943351481182806E-2</v>
      </c>
      <c r="Q592" s="76">
        <v>0</v>
      </c>
      <c r="R592" s="54"/>
      <c r="S592" s="76">
        <v>188722.926476391</v>
      </c>
      <c r="T592" s="54">
        <v>1.4823563594713748E-2</v>
      </c>
      <c r="U592" s="76">
        <v>0</v>
      </c>
      <c r="V592" s="54"/>
      <c r="W592" s="76">
        <v>0</v>
      </c>
      <c r="X592" s="54"/>
      <c r="Y592" s="76">
        <v>0</v>
      </c>
      <c r="Z592" s="54"/>
      <c r="AA592" s="76">
        <v>0</v>
      </c>
      <c r="AB592" s="54">
        <v>0</v>
      </c>
      <c r="AC592" s="76">
        <v>735723.00039274769</v>
      </c>
      <c r="AD592" s="54">
        <v>6.8799676367321018E-3</v>
      </c>
      <c r="AE592" s="1"/>
    </row>
    <row r="593" spans="1:31" x14ac:dyDescent="0.3">
      <c r="A593" s="55" t="s">
        <v>394</v>
      </c>
      <c r="B593" t="s">
        <v>542</v>
      </c>
      <c r="E593" s="73">
        <v>0</v>
      </c>
      <c r="F593" s="74"/>
      <c r="G593" s="73">
        <v>32878.681482056803</v>
      </c>
      <c r="H593" s="74">
        <v>3.3109117218071511E-3</v>
      </c>
      <c r="I593" s="73">
        <v>10905.6985732796</v>
      </c>
      <c r="J593" s="74">
        <v>3.0485412951597362E-3</v>
      </c>
      <c r="K593" s="73">
        <v>0</v>
      </c>
      <c r="L593" s="74"/>
      <c r="M593" s="73">
        <v>0</v>
      </c>
      <c r="N593" s="74"/>
      <c r="O593" s="73">
        <v>0</v>
      </c>
      <c r="P593" s="74"/>
      <c r="Q593" s="73">
        <v>0</v>
      </c>
      <c r="R593" s="74"/>
      <c r="S593" s="73">
        <v>175714.54465099503</v>
      </c>
      <c r="T593" s="74">
        <v>1.3801798095135195E-2</v>
      </c>
      <c r="U593" s="73">
        <v>0</v>
      </c>
      <c r="V593" s="74"/>
      <c r="W593" s="73">
        <v>0</v>
      </c>
      <c r="X593" s="74"/>
      <c r="Y593" s="73">
        <v>0</v>
      </c>
      <c r="Z593" s="74"/>
      <c r="AA593" s="73">
        <v>0</v>
      </c>
      <c r="AB593" s="74"/>
      <c r="AC593" s="73">
        <v>219498.92470633143</v>
      </c>
      <c r="AD593" s="74">
        <v>2.0526006356616582E-3</v>
      </c>
      <c r="AE593" s="1"/>
    </row>
    <row r="594" spans="1:31" x14ac:dyDescent="0.3">
      <c r="A594" s="75" t="s">
        <v>1100</v>
      </c>
      <c r="B594" t="s">
        <v>543</v>
      </c>
      <c r="E594" s="76">
        <v>0</v>
      </c>
      <c r="F594" s="54"/>
      <c r="G594" s="76">
        <v>32878.681482056803</v>
      </c>
      <c r="H594" s="54">
        <v>3.3109117218071511E-3</v>
      </c>
      <c r="I594" s="76">
        <v>10905.6985732796</v>
      </c>
      <c r="J594" s="54">
        <v>3.0485412951597362E-3</v>
      </c>
      <c r="K594" s="76">
        <v>0</v>
      </c>
      <c r="L594" s="54"/>
      <c r="M594" s="76">
        <v>0</v>
      </c>
      <c r="N594" s="54"/>
      <c r="O594" s="76">
        <v>0</v>
      </c>
      <c r="P594" s="54"/>
      <c r="Q594" s="76">
        <v>0</v>
      </c>
      <c r="R594" s="54"/>
      <c r="S594" s="76">
        <v>175714.54465099503</v>
      </c>
      <c r="T594" s="54">
        <v>1.3801798095135195E-2</v>
      </c>
      <c r="U594" s="76">
        <v>0</v>
      </c>
      <c r="V594" s="54"/>
      <c r="W594" s="76">
        <v>0</v>
      </c>
      <c r="X594" s="54"/>
      <c r="Y594" s="76">
        <v>0</v>
      </c>
      <c r="Z594" s="54"/>
      <c r="AA594" s="76">
        <v>0</v>
      </c>
      <c r="AB594" s="54"/>
      <c r="AC594" s="76">
        <v>219498.92470633143</v>
      </c>
      <c r="AD594" s="54">
        <v>2.0526006356616582E-3</v>
      </c>
      <c r="AE594" s="1"/>
    </row>
    <row r="595" spans="1:31" x14ac:dyDescent="0.3">
      <c r="A595" s="55" t="s">
        <v>396</v>
      </c>
      <c r="B595" t="s">
        <v>542</v>
      </c>
      <c r="E595" s="73">
        <v>0</v>
      </c>
      <c r="F595" s="74"/>
      <c r="G595" s="73">
        <v>3183.2359774869001</v>
      </c>
      <c r="H595" s="74">
        <v>3.2055462190268784E-4</v>
      </c>
      <c r="I595" s="73">
        <v>2119.7925539950998</v>
      </c>
      <c r="J595" s="74">
        <v>5.9255948572241052E-4</v>
      </c>
      <c r="K595" s="73">
        <v>0</v>
      </c>
      <c r="L595" s="74"/>
      <c r="M595" s="73">
        <v>0</v>
      </c>
      <c r="N595" s="74"/>
      <c r="O595" s="73">
        <v>0</v>
      </c>
      <c r="P595" s="74"/>
      <c r="Q595" s="73">
        <v>0</v>
      </c>
      <c r="R595" s="74"/>
      <c r="S595" s="73">
        <v>0</v>
      </c>
      <c r="T595" s="74"/>
      <c r="U595" s="73">
        <v>0</v>
      </c>
      <c r="V595" s="74"/>
      <c r="W595" s="73">
        <v>0</v>
      </c>
      <c r="X595" s="74"/>
      <c r="Y595" s="73">
        <v>0</v>
      </c>
      <c r="Z595" s="74"/>
      <c r="AA595" s="73">
        <v>0</v>
      </c>
      <c r="AB595" s="74"/>
      <c r="AC595" s="73">
        <v>5303.0285314820003</v>
      </c>
      <c r="AD595" s="74">
        <v>4.9590218946242922E-5</v>
      </c>
      <c r="AE595" s="1"/>
    </row>
    <row r="596" spans="1:31" x14ac:dyDescent="0.3">
      <c r="A596" s="75" t="s">
        <v>1101</v>
      </c>
      <c r="B596" t="s">
        <v>738</v>
      </c>
      <c r="E596" s="76">
        <v>0</v>
      </c>
      <c r="F596" s="54"/>
      <c r="G596" s="76">
        <v>3183.2359774869001</v>
      </c>
      <c r="H596" s="54">
        <v>3.2055462190268784E-4</v>
      </c>
      <c r="I596" s="76">
        <v>2119.7925539950998</v>
      </c>
      <c r="J596" s="54">
        <v>5.9255948572241052E-4</v>
      </c>
      <c r="K596" s="76">
        <v>0</v>
      </c>
      <c r="L596" s="54"/>
      <c r="M596" s="76">
        <v>0</v>
      </c>
      <c r="N596" s="54"/>
      <c r="O596" s="76">
        <v>0</v>
      </c>
      <c r="P596" s="54"/>
      <c r="Q596" s="76">
        <v>0</v>
      </c>
      <c r="R596" s="54"/>
      <c r="S596" s="76">
        <v>0</v>
      </c>
      <c r="T596" s="54"/>
      <c r="U596" s="76">
        <v>0</v>
      </c>
      <c r="V596" s="54"/>
      <c r="W596" s="76">
        <v>0</v>
      </c>
      <c r="X596" s="54"/>
      <c r="Y596" s="76">
        <v>0</v>
      </c>
      <c r="Z596" s="54"/>
      <c r="AA596" s="76">
        <v>0</v>
      </c>
      <c r="AB596" s="54"/>
      <c r="AC596" s="76">
        <v>5303.0285314820003</v>
      </c>
      <c r="AD596" s="54">
        <v>4.9590218946242922E-5</v>
      </c>
      <c r="AE596" s="1"/>
    </row>
    <row r="597" spans="1:31" x14ac:dyDescent="0.3">
      <c r="A597" s="55" t="s">
        <v>398</v>
      </c>
      <c r="B597" t="s">
        <v>542</v>
      </c>
      <c r="E597" s="73">
        <v>0</v>
      </c>
      <c r="F597" s="74"/>
      <c r="G597" s="73">
        <v>44955.422899722202</v>
      </c>
      <c r="H597" s="74">
        <v>4.527050049702195E-3</v>
      </c>
      <c r="I597" s="73">
        <v>14985.146010588</v>
      </c>
      <c r="J597" s="74">
        <v>4.1888959354886872E-3</v>
      </c>
      <c r="K597" s="73">
        <v>0</v>
      </c>
      <c r="L597" s="74"/>
      <c r="M597" s="73">
        <v>374628.50802350702</v>
      </c>
      <c r="N597" s="74">
        <v>1.513870021588384E-2</v>
      </c>
      <c r="O597" s="73">
        <v>0</v>
      </c>
      <c r="P597" s="74"/>
      <c r="Q597" s="73">
        <v>0</v>
      </c>
      <c r="R597" s="74"/>
      <c r="S597" s="73">
        <v>0</v>
      </c>
      <c r="T597" s="74"/>
      <c r="U597" s="73">
        <v>0</v>
      </c>
      <c r="V597" s="74"/>
      <c r="W597" s="73">
        <v>0</v>
      </c>
      <c r="X597" s="74"/>
      <c r="Y597" s="73">
        <v>0</v>
      </c>
      <c r="Z597" s="74"/>
      <c r="AA597" s="73">
        <v>0</v>
      </c>
      <c r="AB597" s="74"/>
      <c r="AC597" s="73">
        <v>434569.07693381718</v>
      </c>
      <c r="AD597" s="74">
        <v>4.0637864843605029E-3</v>
      </c>
      <c r="AE597" s="1"/>
    </row>
    <row r="598" spans="1:31" x14ac:dyDescent="0.3">
      <c r="A598" s="75" t="s">
        <v>1102</v>
      </c>
      <c r="B598" t="s">
        <v>543</v>
      </c>
      <c r="E598" s="76">
        <v>0</v>
      </c>
      <c r="F598" s="54"/>
      <c r="G598" s="76">
        <v>44955.422899722202</v>
      </c>
      <c r="H598" s="54">
        <v>4.527050049702195E-3</v>
      </c>
      <c r="I598" s="76">
        <v>14985.146010588</v>
      </c>
      <c r="J598" s="54">
        <v>4.1888959354886872E-3</v>
      </c>
      <c r="K598" s="76">
        <v>0</v>
      </c>
      <c r="L598" s="54"/>
      <c r="M598" s="76">
        <v>374628.50802350702</v>
      </c>
      <c r="N598" s="54">
        <v>1.513870021588384E-2</v>
      </c>
      <c r="O598" s="76">
        <v>0</v>
      </c>
      <c r="P598" s="54"/>
      <c r="Q598" s="76">
        <v>0</v>
      </c>
      <c r="R598" s="54"/>
      <c r="S598" s="76">
        <v>0</v>
      </c>
      <c r="T598" s="54"/>
      <c r="U598" s="76">
        <v>0</v>
      </c>
      <c r="V598" s="54"/>
      <c r="W598" s="76">
        <v>0</v>
      </c>
      <c r="X598" s="54"/>
      <c r="Y598" s="76">
        <v>0</v>
      </c>
      <c r="Z598" s="54"/>
      <c r="AA598" s="76">
        <v>0</v>
      </c>
      <c r="AB598" s="54"/>
      <c r="AC598" s="76">
        <v>434569.07693381718</v>
      </c>
      <c r="AD598" s="54">
        <v>4.0637864843605029E-3</v>
      </c>
      <c r="AE598" s="1"/>
    </row>
    <row r="599" spans="1:31" x14ac:dyDescent="0.3">
      <c r="A599" s="55" t="s">
        <v>399</v>
      </c>
      <c r="B599" t="s">
        <v>542</v>
      </c>
      <c r="E599" s="73">
        <v>0</v>
      </c>
      <c r="F599" s="74"/>
      <c r="G599" s="73">
        <v>0</v>
      </c>
      <c r="H599" s="74"/>
      <c r="I599" s="73">
        <v>0</v>
      </c>
      <c r="J599" s="74"/>
      <c r="K599" s="73">
        <v>0</v>
      </c>
      <c r="L599" s="74"/>
      <c r="M599" s="73">
        <v>167066.16910463999</v>
      </c>
      <c r="N599" s="74">
        <v>6.7511270395167076E-3</v>
      </c>
      <c r="O599" s="73">
        <v>111377.41951022101</v>
      </c>
      <c r="P599" s="74">
        <v>3.529762723770756E-2</v>
      </c>
      <c r="Q599" s="73">
        <v>0</v>
      </c>
      <c r="R599" s="74"/>
      <c r="S599" s="73">
        <v>0</v>
      </c>
      <c r="T599" s="74"/>
      <c r="U599" s="73">
        <v>0</v>
      </c>
      <c r="V599" s="74"/>
      <c r="W599" s="73">
        <v>0</v>
      </c>
      <c r="X599" s="74"/>
      <c r="Y599" s="73">
        <v>0</v>
      </c>
      <c r="Z599" s="74"/>
      <c r="AA599" s="73">
        <v>0</v>
      </c>
      <c r="AB599" s="74"/>
      <c r="AC599" s="73">
        <v>278443.58861486102</v>
      </c>
      <c r="AD599" s="74">
        <v>2.6038099628571494E-3</v>
      </c>
      <c r="AE599" s="1"/>
    </row>
    <row r="600" spans="1:31" x14ac:dyDescent="0.3">
      <c r="A600" s="75" t="s">
        <v>1103</v>
      </c>
      <c r="B600" t="s">
        <v>543</v>
      </c>
      <c r="E600" s="76">
        <v>0</v>
      </c>
      <c r="F600" s="54"/>
      <c r="G600" s="76">
        <v>0</v>
      </c>
      <c r="H600" s="54"/>
      <c r="I600" s="76">
        <v>0</v>
      </c>
      <c r="J600" s="54"/>
      <c r="K600" s="76">
        <v>0</v>
      </c>
      <c r="L600" s="54"/>
      <c r="M600" s="76">
        <v>167066.16910463999</v>
      </c>
      <c r="N600" s="54">
        <v>6.7511270395167076E-3</v>
      </c>
      <c r="O600" s="76">
        <v>111377.41951022101</v>
      </c>
      <c r="P600" s="54">
        <v>3.529762723770756E-2</v>
      </c>
      <c r="Q600" s="76">
        <v>0</v>
      </c>
      <c r="R600" s="54"/>
      <c r="S600" s="76">
        <v>0</v>
      </c>
      <c r="T600" s="54"/>
      <c r="U600" s="76">
        <v>0</v>
      </c>
      <c r="V600" s="54"/>
      <c r="W600" s="76">
        <v>0</v>
      </c>
      <c r="X600" s="54"/>
      <c r="Y600" s="76">
        <v>0</v>
      </c>
      <c r="Z600" s="54"/>
      <c r="AA600" s="76">
        <v>0</v>
      </c>
      <c r="AB600" s="54"/>
      <c r="AC600" s="76">
        <v>278443.58861486102</v>
      </c>
      <c r="AD600" s="54">
        <v>2.6038099628571494E-3</v>
      </c>
      <c r="AE600" s="1"/>
    </row>
    <row r="601" spans="1:31" x14ac:dyDescent="0.3">
      <c r="A601" s="55" t="s">
        <v>402</v>
      </c>
      <c r="B601" t="s">
        <v>542</v>
      </c>
      <c r="E601" s="73">
        <v>0</v>
      </c>
      <c r="F601" s="74"/>
      <c r="G601" s="73">
        <v>37235.059164299506</v>
      </c>
      <c r="H601" s="74">
        <v>3.7496027301624573E-3</v>
      </c>
      <c r="I601" s="73">
        <v>17808.086287611299</v>
      </c>
      <c r="J601" s="74">
        <v>4.9780109060198422E-3</v>
      </c>
      <c r="K601" s="73">
        <v>0</v>
      </c>
      <c r="L601" s="74"/>
      <c r="M601" s="73">
        <v>0</v>
      </c>
      <c r="N601" s="74"/>
      <c r="O601" s="73">
        <v>0</v>
      </c>
      <c r="P601" s="74"/>
      <c r="Q601" s="73">
        <v>0</v>
      </c>
      <c r="R601" s="74"/>
      <c r="S601" s="73">
        <v>0</v>
      </c>
      <c r="T601" s="74"/>
      <c r="U601" s="73">
        <v>0</v>
      </c>
      <c r="V601" s="74"/>
      <c r="W601" s="73">
        <v>0</v>
      </c>
      <c r="X601" s="74"/>
      <c r="Y601" s="73">
        <v>0</v>
      </c>
      <c r="Z601" s="74"/>
      <c r="AA601" s="73">
        <v>0</v>
      </c>
      <c r="AB601" s="74"/>
      <c r="AC601" s="73">
        <v>55043.145451910801</v>
      </c>
      <c r="AD601" s="74">
        <v>5.1472505158996933E-4</v>
      </c>
      <c r="AE601" s="1"/>
    </row>
    <row r="602" spans="1:31" x14ac:dyDescent="0.3">
      <c r="A602" s="75" t="s">
        <v>1104</v>
      </c>
      <c r="B602" t="s">
        <v>543</v>
      </c>
      <c r="E602" s="76">
        <v>0</v>
      </c>
      <c r="F602" s="54"/>
      <c r="G602" s="76">
        <v>37235.059164299506</v>
      </c>
      <c r="H602" s="54">
        <v>3.7496027301624573E-3</v>
      </c>
      <c r="I602" s="76">
        <v>17808.086287611299</v>
      </c>
      <c r="J602" s="54">
        <v>4.9780109060198422E-3</v>
      </c>
      <c r="K602" s="76">
        <v>0</v>
      </c>
      <c r="L602" s="54"/>
      <c r="M602" s="76">
        <v>0</v>
      </c>
      <c r="N602" s="54"/>
      <c r="O602" s="76">
        <v>0</v>
      </c>
      <c r="P602" s="54"/>
      <c r="Q602" s="76">
        <v>0</v>
      </c>
      <c r="R602" s="54"/>
      <c r="S602" s="76">
        <v>0</v>
      </c>
      <c r="T602" s="54"/>
      <c r="U602" s="76">
        <v>0</v>
      </c>
      <c r="V602" s="54"/>
      <c r="W602" s="76">
        <v>0</v>
      </c>
      <c r="X602" s="54"/>
      <c r="Y602" s="76">
        <v>0</v>
      </c>
      <c r="Z602" s="54"/>
      <c r="AA602" s="76">
        <v>0</v>
      </c>
      <c r="AB602" s="54"/>
      <c r="AC602" s="76">
        <v>55043.145451910801</v>
      </c>
      <c r="AD602" s="54">
        <v>5.1472505158996933E-4</v>
      </c>
      <c r="AE602" s="1"/>
    </row>
    <row r="603" spans="1:31" x14ac:dyDescent="0.3">
      <c r="A603" s="55" t="s">
        <v>407</v>
      </c>
      <c r="B603" t="s">
        <v>542</v>
      </c>
      <c r="E603" s="73">
        <v>0</v>
      </c>
      <c r="F603" s="74"/>
      <c r="G603" s="73">
        <v>32774.945605136701</v>
      </c>
      <c r="H603" s="74">
        <v>3.3004654290914853E-3</v>
      </c>
      <c r="I603" s="73">
        <v>21849.963131447999</v>
      </c>
      <c r="J603" s="74">
        <v>6.1078631924727416E-3</v>
      </c>
      <c r="K603" s="73">
        <v>0</v>
      </c>
      <c r="L603" s="74"/>
      <c r="M603" s="73">
        <v>0</v>
      </c>
      <c r="N603" s="74"/>
      <c r="O603" s="73">
        <v>0</v>
      </c>
      <c r="P603" s="74"/>
      <c r="Q603" s="73">
        <v>0</v>
      </c>
      <c r="R603" s="74"/>
      <c r="S603" s="73">
        <v>0</v>
      </c>
      <c r="T603" s="74"/>
      <c r="U603" s="73">
        <v>0</v>
      </c>
      <c r="V603" s="74"/>
      <c r="W603" s="73">
        <v>0</v>
      </c>
      <c r="X603" s="74"/>
      <c r="Y603" s="73">
        <v>0</v>
      </c>
      <c r="Z603" s="74"/>
      <c r="AA603" s="73">
        <v>0</v>
      </c>
      <c r="AB603" s="74"/>
      <c r="AC603" s="73">
        <v>54624.908736584701</v>
      </c>
      <c r="AD603" s="74">
        <v>5.108139939440881E-4</v>
      </c>
      <c r="AE603" s="42"/>
    </row>
    <row r="604" spans="1:31" x14ac:dyDescent="0.3">
      <c r="A604" s="75" t="s">
        <v>1105</v>
      </c>
      <c r="B604" t="s">
        <v>543</v>
      </c>
      <c r="E604" s="76">
        <v>0</v>
      </c>
      <c r="F604" s="54"/>
      <c r="G604" s="76">
        <v>32774.945605136701</v>
      </c>
      <c r="H604" s="54">
        <v>3.3004654290914853E-3</v>
      </c>
      <c r="I604" s="76">
        <v>21849.963131447999</v>
      </c>
      <c r="J604" s="54">
        <v>6.1078631924727416E-3</v>
      </c>
      <c r="K604" s="76">
        <v>0</v>
      </c>
      <c r="L604" s="54"/>
      <c r="M604" s="76">
        <v>0</v>
      </c>
      <c r="N604" s="54"/>
      <c r="O604" s="76">
        <v>0</v>
      </c>
      <c r="P604" s="54"/>
      <c r="Q604" s="76">
        <v>0</v>
      </c>
      <c r="R604" s="54"/>
      <c r="S604" s="76">
        <v>0</v>
      </c>
      <c r="T604" s="54"/>
      <c r="U604" s="76">
        <v>0</v>
      </c>
      <c r="V604" s="54"/>
      <c r="W604" s="76">
        <v>0</v>
      </c>
      <c r="X604" s="54"/>
      <c r="Y604" s="76">
        <v>0</v>
      </c>
      <c r="Z604" s="54"/>
      <c r="AA604" s="76">
        <v>0</v>
      </c>
      <c r="AB604" s="54"/>
      <c r="AC604" s="76">
        <v>54624.908736584701</v>
      </c>
      <c r="AD604" s="54">
        <v>5.108139939440881E-4</v>
      </c>
      <c r="AE604" s="1"/>
    </row>
    <row r="605" spans="1:31" x14ac:dyDescent="0.3">
      <c r="A605" s="55" t="s">
        <v>408</v>
      </c>
      <c r="B605" t="s">
        <v>542</v>
      </c>
      <c r="E605" s="73">
        <v>0</v>
      </c>
      <c r="F605" s="74"/>
      <c r="G605" s="73">
        <v>215713.10802558</v>
      </c>
      <c r="H605" s="74">
        <v>2.172249694073396E-2</v>
      </c>
      <c r="I605" s="73">
        <v>59665.240560390099</v>
      </c>
      <c r="J605" s="74">
        <v>1.66786151764407E-2</v>
      </c>
      <c r="K605" s="73">
        <v>0</v>
      </c>
      <c r="L605" s="74"/>
      <c r="M605" s="73">
        <v>0</v>
      </c>
      <c r="N605" s="74"/>
      <c r="O605" s="73">
        <v>0</v>
      </c>
      <c r="P605" s="74"/>
      <c r="Q605" s="73">
        <v>0</v>
      </c>
      <c r="R605" s="74"/>
      <c r="S605" s="73">
        <v>0</v>
      </c>
      <c r="T605" s="74"/>
      <c r="U605" s="73">
        <v>0</v>
      </c>
      <c r="V605" s="74"/>
      <c r="W605" s="73">
        <v>0</v>
      </c>
      <c r="X605" s="74"/>
      <c r="Y605" s="73">
        <v>0</v>
      </c>
      <c r="Z605" s="74"/>
      <c r="AA605" s="73">
        <v>0</v>
      </c>
      <c r="AB605" s="74"/>
      <c r="AC605" s="73">
        <v>275378.34858597012</v>
      </c>
      <c r="AD605" s="74">
        <v>2.5751459790122411E-3</v>
      </c>
      <c r="AE605" s="1"/>
    </row>
    <row r="606" spans="1:31" x14ac:dyDescent="0.3">
      <c r="A606" s="75" t="s">
        <v>1106</v>
      </c>
      <c r="B606" t="s">
        <v>543</v>
      </c>
      <c r="E606" s="76">
        <v>0</v>
      </c>
      <c r="F606" s="54"/>
      <c r="G606" s="76">
        <v>215713.10802558</v>
      </c>
      <c r="H606" s="54">
        <v>2.172249694073396E-2</v>
      </c>
      <c r="I606" s="76">
        <v>59665.240560390099</v>
      </c>
      <c r="J606" s="54">
        <v>1.66786151764407E-2</v>
      </c>
      <c r="K606" s="76">
        <v>0</v>
      </c>
      <c r="L606" s="54"/>
      <c r="M606" s="76">
        <v>0</v>
      </c>
      <c r="N606" s="54"/>
      <c r="O606" s="76">
        <v>0</v>
      </c>
      <c r="P606" s="54"/>
      <c r="Q606" s="76">
        <v>0</v>
      </c>
      <c r="R606" s="54"/>
      <c r="S606" s="76">
        <v>0</v>
      </c>
      <c r="T606" s="54"/>
      <c r="U606" s="76">
        <v>0</v>
      </c>
      <c r="V606" s="54"/>
      <c r="W606" s="76">
        <v>0</v>
      </c>
      <c r="X606" s="54"/>
      <c r="Y606" s="76">
        <v>0</v>
      </c>
      <c r="Z606" s="54"/>
      <c r="AA606" s="76">
        <v>0</v>
      </c>
      <c r="AB606" s="54"/>
      <c r="AC606" s="76">
        <v>275378.34858597012</v>
      </c>
      <c r="AD606" s="54">
        <v>2.5751459790122411E-3</v>
      </c>
      <c r="AE606" s="1"/>
    </row>
    <row r="607" spans="1:31" x14ac:dyDescent="0.3">
      <c r="A607" s="75" t="s">
        <v>1107</v>
      </c>
      <c r="B607" t="s">
        <v>738</v>
      </c>
      <c r="E607" s="76">
        <v>0</v>
      </c>
      <c r="F607" s="54"/>
      <c r="G607" s="76">
        <v>0</v>
      </c>
      <c r="H607" s="54"/>
      <c r="I607" s="76">
        <v>0</v>
      </c>
      <c r="J607" s="54">
        <v>0</v>
      </c>
      <c r="K607" s="76">
        <v>0</v>
      </c>
      <c r="L607" s="54"/>
      <c r="M607" s="76">
        <v>0</v>
      </c>
      <c r="N607" s="54"/>
      <c r="O607" s="76">
        <v>0</v>
      </c>
      <c r="P607" s="54"/>
      <c r="Q607" s="76">
        <v>0</v>
      </c>
      <c r="R607" s="54"/>
      <c r="S607" s="76">
        <v>0</v>
      </c>
      <c r="T607" s="54"/>
      <c r="U607" s="76">
        <v>0</v>
      </c>
      <c r="V607" s="54"/>
      <c r="W607" s="76">
        <v>0</v>
      </c>
      <c r="X607" s="54"/>
      <c r="Y607" s="76">
        <v>0</v>
      </c>
      <c r="Z607" s="54"/>
      <c r="AA607" s="76">
        <v>0</v>
      </c>
      <c r="AB607" s="54"/>
      <c r="AC607" s="76">
        <v>0</v>
      </c>
      <c r="AD607" s="54">
        <v>0</v>
      </c>
      <c r="AE607" s="1"/>
    </row>
    <row r="608" spans="1:31" x14ac:dyDescent="0.3">
      <c r="A608" s="55" t="s">
        <v>410</v>
      </c>
      <c r="B608" t="s">
        <v>542</v>
      </c>
      <c r="E608" s="73">
        <v>0</v>
      </c>
      <c r="F608" s="74"/>
      <c r="G608" s="73">
        <v>47332.631152300797</v>
      </c>
      <c r="H608" s="74">
        <v>4.766436981107413E-3</v>
      </c>
      <c r="I608" s="73">
        <v>15777.5349581219</v>
      </c>
      <c r="J608" s="74">
        <v>4.4103976038278314E-3</v>
      </c>
      <c r="K608" s="73">
        <v>0</v>
      </c>
      <c r="L608" s="74"/>
      <c r="M608" s="73">
        <v>0</v>
      </c>
      <c r="N608" s="74"/>
      <c r="O608" s="73">
        <v>0</v>
      </c>
      <c r="P608" s="74"/>
      <c r="Q608" s="73">
        <v>0</v>
      </c>
      <c r="R608" s="74"/>
      <c r="S608" s="73">
        <v>0</v>
      </c>
      <c r="T608" s="74"/>
      <c r="U608" s="73">
        <v>0</v>
      </c>
      <c r="V608" s="74"/>
      <c r="W608" s="73">
        <v>0</v>
      </c>
      <c r="X608" s="74"/>
      <c r="Y608" s="73">
        <v>0</v>
      </c>
      <c r="Z608" s="74"/>
      <c r="AA608" s="73">
        <v>0</v>
      </c>
      <c r="AB608" s="74"/>
      <c r="AC608" s="73">
        <v>63110.166110422702</v>
      </c>
      <c r="AD608" s="74">
        <v>5.9016219440837154E-4</v>
      </c>
      <c r="AE608" s="1"/>
    </row>
    <row r="609" spans="1:31" x14ac:dyDescent="0.3">
      <c r="A609" s="75" t="s">
        <v>1108</v>
      </c>
      <c r="B609" t="s">
        <v>543</v>
      </c>
      <c r="E609" s="76">
        <v>0</v>
      </c>
      <c r="F609" s="54"/>
      <c r="G609" s="76">
        <v>47332.631152300797</v>
      </c>
      <c r="H609" s="54">
        <v>4.766436981107413E-3</v>
      </c>
      <c r="I609" s="76">
        <v>15777.5349581219</v>
      </c>
      <c r="J609" s="54">
        <v>4.4103976038278314E-3</v>
      </c>
      <c r="K609" s="76">
        <v>0</v>
      </c>
      <c r="L609" s="54"/>
      <c r="M609" s="76">
        <v>0</v>
      </c>
      <c r="N609" s="54"/>
      <c r="O609" s="76">
        <v>0</v>
      </c>
      <c r="P609" s="54"/>
      <c r="Q609" s="76">
        <v>0</v>
      </c>
      <c r="R609" s="54"/>
      <c r="S609" s="76">
        <v>0</v>
      </c>
      <c r="T609" s="54"/>
      <c r="U609" s="76">
        <v>0</v>
      </c>
      <c r="V609" s="54"/>
      <c r="W609" s="76">
        <v>0</v>
      </c>
      <c r="X609" s="54"/>
      <c r="Y609" s="76">
        <v>0</v>
      </c>
      <c r="Z609" s="54"/>
      <c r="AA609" s="76">
        <v>0</v>
      </c>
      <c r="AB609" s="54"/>
      <c r="AC609" s="76">
        <v>63110.166110422702</v>
      </c>
      <c r="AD609" s="54">
        <v>5.9016219440837154E-4</v>
      </c>
      <c r="AE609" s="1"/>
    </row>
    <row r="610" spans="1:31" x14ac:dyDescent="0.3">
      <c r="A610" s="55" t="s">
        <v>411</v>
      </c>
      <c r="B610" t="s">
        <v>542</v>
      </c>
      <c r="E610" s="73">
        <v>0</v>
      </c>
      <c r="F610" s="74"/>
      <c r="G610" s="73">
        <v>117123.072394519</v>
      </c>
      <c r="H610" s="74">
        <v>1.1794394902870715E-2</v>
      </c>
      <c r="I610" s="73">
        <v>29280.765524426199</v>
      </c>
      <c r="J610" s="74">
        <v>8.1850440166951286E-3</v>
      </c>
      <c r="K610" s="73">
        <v>0</v>
      </c>
      <c r="L610" s="74"/>
      <c r="M610" s="73">
        <v>0</v>
      </c>
      <c r="N610" s="74"/>
      <c r="O610" s="73">
        <v>0</v>
      </c>
      <c r="P610" s="74"/>
      <c r="Q610" s="73">
        <v>0</v>
      </c>
      <c r="R610" s="74"/>
      <c r="S610" s="73">
        <v>0</v>
      </c>
      <c r="T610" s="74"/>
      <c r="U610" s="73">
        <v>0</v>
      </c>
      <c r="V610" s="74"/>
      <c r="W610" s="73">
        <v>0</v>
      </c>
      <c r="X610" s="74"/>
      <c r="Y610" s="73">
        <v>0</v>
      </c>
      <c r="Z610" s="74"/>
      <c r="AA610" s="73">
        <v>0</v>
      </c>
      <c r="AB610" s="74"/>
      <c r="AC610" s="73">
        <v>146403.83791894518</v>
      </c>
      <c r="AD610" s="74">
        <v>1.369066437012323E-3</v>
      </c>
      <c r="AE610" s="1"/>
    </row>
    <row r="611" spans="1:31" x14ac:dyDescent="0.3">
      <c r="A611" s="75" t="s">
        <v>1109</v>
      </c>
      <c r="B611" t="s">
        <v>738</v>
      </c>
      <c r="E611" s="76">
        <v>0</v>
      </c>
      <c r="F611" s="54"/>
      <c r="G611" s="76">
        <v>117123.072394519</v>
      </c>
      <c r="H611" s="54">
        <v>1.1794394902870715E-2</v>
      </c>
      <c r="I611" s="76">
        <v>29280.765524426199</v>
      </c>
      <c r="J611" s="54">
        <v>8.1850440166951286E-3</v>
      </c>
      <c r="K611" s="76">
        <v>0</v>
      </c>
      <c r="L611" s="54"/>
      <c r="M611" s="76">
        <v>0</v>
      </c>
      <c r="N611" s="54"/>
      <c r="O611" s="76">
        <v>0</v>
      </c>
      <c r="P611" s="54"/>
      <c r="Q611" s="76">
        <v>0</v>
      </c>
      <c r="R611" s="54"/>
      <c r="S611" s="76">
        <v>0</v>
      </c>
      <c r="T611" s="54"/>
      <c r="U611" s="76">
        <v>0</v>
      </c>
      <c r="V611" s="54"/>
      <c r="W611" s="76">
        <v>0</v>
      </c>
      <c r="X611" s="54"/>
      <c r="Y611" s="76">
        <v>0</v>
      </c>
      <c r="Z611" s="54"/>
      <c r="AA611" s="76">
        <v>0</v>
      </c>
      <c r="AB611" s="54"/>
      <c r="AC611" s="76">
        <v>146403.83791894518</v>
      </c>
      <c r="AD611" s="54">
        <v>1.369066437012323E-3</v>
      </c>
      <c r="AE611" s="1"/>
    </row>
    <row r="612" spans="1:31" x14ac:dyDescent="0.3">
      <c r="A612" s="55" t="s">
        <v>413</v>
      </c>
      <c r="B612" t="s">
        <v>542</v>
      </c>
      <c r="E612" s="73">
        <v>0</v>
      </c>
      <c r="F612" s="74"/>
      <c r="G612" s="73">
        <v>0</v>
      </c>
      <c r="H612" s="74"/>
      <c r="I612" s="73">
        <v>0</v>
      </c>
      <c r="J612" s="74"/>
      <c r="K612" s="73">
        <v>0</v>
      </c>
      <c r="L612" s="74"/>
      <c r="M612" s="73">
        <v>774365.77724116098</v>
      </c>
      <c r="N612" s="74">
        <v>3.1292042938596228E-2</v>
      </c>
      <c r="O612" s="73">
        <v>0</v>
      </c>
      <c r="P612" s="74"/>
      <c r="Q612" s="73">
        <v>0</v>
      </c>
      <c r="R612" s="74"/>
      <c r="S612" s="73">
        <v>349554.58661969501</v>
      </c>
      <c r="T612" s="74">
        <v>2.7456360185412563E-2</v>
      </c>
      <c r="U612" s="73">
        <v>0</v>
      </c>
      <c r="V612" s="74"/>
      <c r="W612" s="73">
        <v>0</v>
      </c>
      <c r="X612" s="74"/>
      <c r="Y612" s="73">
        <v>0</v>
      </c>
      <c r="Z612" s="74"/>
      <c r="AA612" s="73">
        <v>0</v>
      </c>
      <c r="AB612" s="74"/>
      <c r="AC612" s="73">
        <v>1123920.363860856</v>
      </c>
      <c r="AD612" s="74">
        <v>1.0510118244908793E-2</v>
      </c>
      <c r="AE612" s="1"/>
    </row>
    <row r="613" spans="1:31" x14ac:dyDescent="0.3">
      <c r="A613" s="75" t="s">
        <v>1110</v>
      </c>
      <c r="B613" t="s">
        <v>543</v>
      </c>
      <c r="E613" s="76">
        <v>0</v>
      </c>
      <c r="F613" s="54"/>
      <c r="G613" s="76">
        <v>0</v>
      </c>
      <c r="H613" s="54"/>
      <c r="I613" s="76">
        <v>0</v>
      </c>
      <c r="J613" s="54"/>
      <c r="K613" s="76">
        <v>0</v>
      </c>
      <c r="L613" s="54"/>
      <c r="M613" s="76">
        <v>774365.77724116098</v>
      </c>
      <c r="N613" s="54">
        <v>3.1292042938596228E-2</v>
      </c>
      <c r="O613" s="76">
        <v>0</v>
      </c>
      <c r="P613" s="54"/>
      <c r="Q613" s="76">
        <v>0</v>
      </c>
      <c r="R613" s="54"/>
      <c r="S613" s="76">
        <v>349554.58661969501</v>
      </c>
      <c r="T613" s="54">
        <v>2.7456360185412563E-2</v>
      </c>
      <c r="U613" s="76">
        <v>0</v>
      </c>
      <c r="V613" s="54"/>
      <c r="W613" s="76">
        <v>0</v>
      </c>
      <c r="X613" s="54"/>
      <c r="Y613" s="76">
        <v>0</v>
      </c>
      <c r="Z613" s="54"/>
      <c r="AA613" s="76">
        <v>0</v>
      </c>
      <c r="AB613" s="54"/>
      <c r="AC613" s="76">
        <v>1123920.363860856</v>
      </c>
      <c r="AD613" s="54">
        <v>1.0510118244908793E-2</v>
      </c>
      <c r="AE613" s="1"/>
    </row>
    <row r="614" spans="1:31" x14ac:dyDescent="0.3">
      <c r="A614" s="55" t="s">
        <v>414</v>
      </c>
      <c r="B614" t="s">
        <v>542</v>
      </c>
      <c r="E614" s="73">
        <v>0</v>
      </c>
      <c r="F614" s="74"/>
      <c r="G614" s="73">
        <v>17092.6580301705</v>
      </c>
      <c r="H614" s="74">
        <v>1.7212454781624163E-3</v>
      </c>
      <c r="I614" s="73">
        <v>7325.4249905844999</v>
      </c>
      <c r="J614" s="74">
        <v>2.0477239892828115E-3</v>
      </c>
      <c r="K614" s="73">
        <v>0</v>
      </c>
      <c r="L614" s="74"/>
      <c r="M614" s="73">
        <v>0</v>
      </c>
      <c r="N614" s="74"/>
      <c r="O614" s="73">
        <v>0</v>
      </c>
      <c r="P614" s="74"/>
      <c r="Q614" s="73">
        <v>0</v>
      </c>
      <c r="R614" s="74"/>
      <c r="S614" s="73">
        <v>0</v>
      </c>
      <c r="T614" s="74"/>
      <c r="U614" s="73">
        <v>0</v>
      </c>
      <c r="V614" s="74"/>
      <c r="W614" s="73">
        <v>0</v>
      </c>
      <c r="X614" s="74"/>
      <c r="Y614" s="73">
        <v>0</v>
      </c>
      <c r="Z614" s="74"/>
      <c r="AA614" s="73">
        <v>0</v>
      </c>
      <c r="AB614" s="74"/>
      <c r="AC614" s="73">
        <v>24418.083020754999</v>
      </c>
      <c r="AD614" s="74">
        <v>2.2834085769257137E-4</v>
      </c>
      <c r="AE614" s="1"/>
    </row>
    <row r="615" spans="1:31" x14ac:dyDescent="0.3">
      <c r="A615" s="75" t="s">
        <v>1111</v>
      </c>
      <c r="B615" t="s">
        <v>543</v>
      </c>
      <c r="E615" s="76">
        <v>0</v>
      </c>
      <c r="F615" s="54"/>
      <c r="G615" s="76">
        <v>17092.6580301705</v>
      </c>
      <c r="H615" s="54">
        <v>1.7212454781624163E-3</v>
      </c>
      <c r="I615" s="76">
        <v>7325.4249905844999</v>
      </c>
      <c r="J615" s="54">
        <v>2.0477239892828115E-3</v>
      </c>
      <c r="K615" s="76">
        <v>0</v>
      </c>
      <c r="L615" s="54"/>
      <c r="M615" s="76">
        <v>0</v>
      </c>
      <c r="N615" s="54"/>
      <c r="O615" s="76">
        <v>0</v>
      </c>
      <c r="P615" s="54"/>
      <c r="Q615" s="76">
        <v>0</v>
      </c>
      <c r="R615" s="54"/>
      <c r="S615" s="76">
        <v>0</v>
      </c>
      <c r="T615" s="54"/>
      <c r="U615" s="76">
        <v>0</v>
      </c>
      <c r="V615" s="54"/>
      <c r="W615" s="76">
        <v>0</v>
      </c>
      <c r="X615" s="54"/>
      <c r="Y615" s="76">
        <v>0</v>
      </c>
      <c r="Z615" s="54"/>
      <c r="AA615" s="76">
        <v>0</v>
      </c>
      <c r="AB615" s="54"/>
      <c r="AC615" s="76">
        <v>24418.083020754999</v>
      </c>
      <c r="AD615" s="54">
        <v>2.2834085769257137E-4</v>
      </c>
      <c r="AE615" s="1"/>
    </row>
    <row r="616" spans="1:31" x14ac:dyDescent="0.3">
      <c r="A616" s="55" t="s">
        <v>416</v>
      </c>
      <c r="B616" t="s">
        <v>542</v>
      </c>
      <c r="E616" s="73">
        <v>0</v>
      </c>
      <c r="F616" s="74"/>
      <c r="G616" s="73">
        <v>148855.73801346298</v>
      </c>
      <c r="H616" s="74">
        <v>1.4989901833989168E-2</v>
      </c>
      <c r="I616" s="73">
        <v>25337.172227131003</v>
      </c>
      <c r="J616" s="74">
        <v>7.0826655732292923E-3</v>
      </c>
      <c r="K616" s="73">
        <v>0</v>
      </c>
      <c r="L616" s="74"/>
      <c r="M616" s="73">
        <v>0</v>
      </c>
      <c r="N616" s="74"/>
      <c r="O616" s="73">
        <v>0</v>
      </c>
      <c r="P616" s="74"/>
      <c r="Q616" s="73">
        <v>0</v>
      </c>
      <c r="R616" s="74"/>
      <c r="S616" s="73">
        <v>0</v>
      </c>
      <c r="T616" s="74"/>
      <c r="U616" s="73">
        <v>0</v>
      </c>
      <c r="V616" s="74"/>
      <c r="W616" s="73">
        <v>0</v>
      </c>
      <c r="X616" s="74"/>
      <c r="Y616" s="73">
        <v>0</v>
      </c>
      <c r="Z616" s="74"/>
      <c r="AA616" s="73">
        <v>0</v>
      </c>
      <c r="AB616" s="74"/>
      <c r="AC616" s="73">
        <v>174192.91024059401</v>
      </c>
      <c r="AD616" s="74">
        <v>1.6289304321921538E-3</v>
      </c>
      <c r="AE616" s="1"/>
    </row>
    <row r="617" spans="1:31" x14ac:dyDescent="0.3">
      <c r="A617" s="75" t="s">
        <v>1112</v>
      </c>
      <c r="B617" t="s">
        <v>543</v>
      </c>
      <c r="E617" s="76">
        <v>0</v>
      </c>
      <c r="F617" s="54"/>
      <c r="G617" s="76">
        <v>148855.73801346298</v>
      </c>
      <c r="H617" s="54">
        <v>1.4989901833989168E-2</v>
      </c>
      <c r="I617" s="76">
        <v>25337.172227131003</v>
      </c>
      <c r="J617" s="54">
        <v>7.0826655732292923E-3</v>
      </c>
      <c r="K617" s="76">
        <v>0</v>
      </c>
      <c r="L617" s="54"/>
      <c r="M617" s="76">
        <v>0</v>
      </c>
      <c r="N617" s="54"/>
      <c r="O617" s="76">
        <v>0</v>
      </c>
      <c r="P617" s="54"/>
      <c r="Q617" s="76">
        <v>0</v>
      </c>
      <c r="R617" s="54"/>
      <c r="S617" s="76">
        <v>0</v>
      </c>
      <c r="T617" s="54"/>
      <c r="U617" s="76">
        <v>0</v>
      </c>
      <c r="V617" s="54"/>
      <c r="W617" s="76">
        <v>0</v>
      </c>
      <c r="X617" s="54"/>
      <c r="Y617" s="76">
        <v>0</v>
      </c>
      <c r="Z617" s="54"/>
      <c r="AA617" s="76">
        <v>0</v>
      </c>
      <c r="AB617" s="54"/>
      <c r="AC617" s="76">
        <v>174192.91024059401</v>
      </c>
      <c r="AD617" s="54">
        <v>1.6289304321921538E-3</v>
      </c>
      <c r="AE617" s="1"/>
    </row>
    <row r="618" spans="1:31" x14ac:dyDescent="0.3">
      <c r="A618" s="55" t="s">
        <v>417</v>
      </c>
      <c r="B618" t="s">
        <v>542</v>
      </c>
      <c r="E618" s="73">
        <v>0</v>
      </c>
      <c r="F618" s="74"/>
      <c r="G618" s="73">
        <v>22618.7362662132</v>
      </c>
      <c r="H618" s="74">
        <v>2.277726346086582E-3</v>
      </c>
      <c r="I618" s="73">
        <v>11297.3030476729</v>
      </c>
      <c r="J618" s="74">
        <v>3.1580090567648769E-3</v>
      </c>
      <c r="K618" s="73">
        <v>0</v>
      </c>
      <c r="L618" s="74"/>
      <c r="M618" s="73">
        <v>0</v>
      </c>
      <c r="N618" s="74"/>
      <c r="O618" s="73">
        <v>0</v>
      </c>
      <c r="P618" s="74"/>
      <c r="Q618" s="73">
        <v>0</v>
      </c>
      <c r="R618" s="74"/>
      <c r="S618" s="73">
        <v>0</v>
      </c>
      <c r="T618" s="74"/>
      <c r="U618" s="73">
        <v>0</v>
      </c>
      <c r="V618" s="74"/>
      <c r="W618" s="73">
        <v>0</v>
      </c>
      <c r="X618" s="74"/>
      <c r="Y618" s="73">
        <v>0</v>
      </c>
      <c r="Z618" s="74"/>
      <c r="AA618" s="73">
        <v>0</v>
      </c>
      <c r="AB618" s="74"/>
      <c r="AC618" s="73">
        <v>33916.039313886096</v>
      </c>
      <c r="AD618" s="74">
        <v>3.1715911113436236E-4</v>
      </c>
      <c r="AE618" s="1"/>
    </row>
    <row r="619" spans="1:31" x14ac:dyDescent="0.3">
      <c r="A619" s="75" t="s">
        <v>1113</v>
      </c>
      <c r="B619" t="s">
        <v>543</v>
      </c>
      <c r="E619" s="76">
        <v>0</v>
      </c>
      <c r="F619" s="54"/>
      <c r="G619" s="76">
        <v>22618.7362662132</v>
      </c>
      <c r="H619" s="54">
        <v>2.277726346086582E-3</v>
      </c>
      <c r="I619" s="76">
        <v>11297.3030476729</v>
      </c>
      <c r="J619" s="54">
        <v>3.1580090567648769E-3</v>
      </c>
      <c r="K619" s="76">
        <v>0</v>
      </c>
      <c r="L619" s="54"/>
      <c r="M619" s="76">
        <v>0</v>
      </c>
      <c r="N619" s="54"/>
      <c r="O619" s="76">
        <v>0</v>
      </c>
      <c r="P619" s="54"/>
      <c r="Q619" s="76">
        <v>0</v>
      </c>
      <c r="R619" s="54"/>
      <c r="S619" s="76">
        <v>0</v>
      </c>
      <c r="T619" s="54"/>
      <c r="U619" s="76">
        <v>0</v>
      </c>
      <c r="V619" s="54"/>
      <c r="W619" s="76">
        <v>0</v>
      </c>
      <c r="X619" s="54"/>
      <c r="Y619" s="76">
        <v>0</v>
      </c>
      <c r="Z619" s="54"/>
      <c r="AA619" s="76">
        <v>0</v>
      </c>
      <c r="AB619" s="54"/>
      <c r="AC619" s="76">
        <v>33916.039313886096</v>
      </c>
      <c r="AD619" s="54">
        <v>3.1715911113436236E-4</v>
      </c>
      <c r="AE619" s="1"/>
    </row>
    <row r="620" spans="1:31" x14ac:dyDescent="0.3">
      <c r="A620" s="55" t="s">
        <v>418</v>
      </c>
      <c r="B620" t="s">
        <v>542</v>
      </c>
      <c r="E620" s="73">
        <v>0</v>
      </c>
      <c r="F620" s="74"/>
      <c r="G620" s="73">
        <v>100860.13239855699</v>
      </c>
      <c r="H620" s="74">
        <v>1.0156702749885128E-2</v>
      </c>
      <c r="I620" s="73">
        <v>13753.656595803799</v>
      </c>
      <c r="J620" s="74">
        <v>3.8446496398208303E-3</v>
      </c>
      <c r="K620" s="73">
        <v>0</v>
      </c>
      <c r="L620" s="74"/>
      <c r="M620" s="73">
        <v>0</v>
      </c>
      <c r="N620" s="74"/>
      <c r="O620" s="73">
        <v>0</v>
      </c>
      <c r="P620" s="74"/>
      <c r="Q620" s="73">
        <v>0</v>
      </c>
      <c r="R620" s="74"/>
      <c r="S620" s="73">
        <v>343841.37153169099</v>
      </c>
      <c r="T620" s="74">
        <v>2.7007605978552063E-2</v>
      </c>
      <c r="U620" s="73">
        <v>0</v>
      </c>
      <c r="V620" s="74"/>
      <c r="W620" s="73">
        <v>0</v>
      </c>
      <c r="X620" s="74"/>
      <c r="Y620" s="73">
        <v>0</v>
      </c>
      <c r="Z620" s="74"/>
      <c r="AA620" s="73">
        <v>0</v>
      </c>
      <c r="AB620" s="74"/>
      <c r="AC620" s="73">
        <v>458455.16052605183</v>
      </c>
      <c r="AD620" s="74">
        <v>4.2871524549705359E-3</v>
      </c>
      <c r="AE620" s="1"/>
    </row>
    <row r="621" spans="1:31" x14ac:dyDescent="0.3">
      <c r="A621" s="75" t="s">
        <v>1114</v>
      </c>
      <c r="B621" t="s">
        <v>543</v>
      </c>
      <c r="E621" s="76">
        <v>0</v>
      </c>
      <c r="F621" s="54"/>
      <c r="G621" s="76">
        <v>100860.13239855699</v>
      </c>
      <c r="H621" s="54">
        <v>1.0156702749885128E-2</v>
      </c>
      <c r="I621" s="76">
        <v>13753.656595803799</v>
      </c>
      <c r="J621" s="54">
        <v>3.8446496398208303E-3</v>
      </c>
      <c r="K621" s="76">
        <v>0</v>
      </c>
      <c r="L621" s="54"/>
      <c r="M621" s="76">
        <v>0</v>
      </c>
      <c r="N621" s="54"/>
      <c r="O621" s="76">
        <v>0</v>
      </c>
      <c r="P621" s="54"/>
      <c r="Q621" s="76">
        <v>0</v>
      </c>
      <c r="R621" s="54"/>
      <c r="S621" s="76">
        <v>343841.37153169099</v>
      </c>
      <c r="T621" s="54">
        <v>2.7007605978552063E-2</v>
      </c>
      <c r="U621" s="76">
        <v>0</v>
      </c>
      <c r="V621" s="54"/>
      <c r="W621" s="76">
        <v>0</v>
      </c>
      <c r="X621" s="54"/>
      <c r="Y621" s="76">
        <v>0</v>
      </c>
      <c r="Z621" s="54"/>
      <c r="AA621" s="76">
        <v>0</v>
      </c>
      <c r="AB621" s="54"/>
      <c r="AC621" s="76">
        <v>458455.16052605183</v>
      </c>
      <c r="AD621" s="54">
        <v>4.2871524549705359E-3</v>
      </c>
      <c r="AE621" s="1"/>
    </row>
    <row r="622" spans="1:31" x14ac:dyDescent="0.3">
      <c r="A622" s="55" t="s">
        <v>419</v>
      </c>
      <c r="B622" t="s">
        <v>542</v>
      </c>
      <c r="E622" s="73">
        <v>0</v>
      </c>
      <c r="F622" s="74"/>
      <c r="G622" s="73">
        <v>138679.43548015601</v>
      </c>
      <c r="H622" s="74">
        <v>1.3965139348894703E-2</v>
      </c>
      <c r="I622" s="73">
        <v>34669.841696347401</v>
      </c>
      <c r="J622" s="74">
        <v>9.6914877481508923E-3</v>
      </c>
      <c r="K622" s="73">
        <v>0</v>
      </c>
      <c r="L622" s="74"/>
      <c r="M622" s="73">
        <v>0</v>
      </c>
      <c r="N622" s="74"/>
      <c r="O622" s="73">
        <v>0</v>
      </c>
      <c r="P622" s="74"/>
      <c r="Q622" s="73">
        <v>0</v>
      </c>
      <c r="R622" s="74"/>
      <c r="S622" s="73">
        <v>0</v>
      </c>
      <c r="T622" s="74"/>
      <c r="U622" s="73">
        <v>0</v>
      </c>
      <c r="V622" s="74"/>
      <c r="W622" s="73">
        <v>0</v>
      </c>
      <c r="X622" s="74"/>
      <c r="Y622" s="73">
        <v>0</v>
      </c>
      <c r="Z622" s="74"/>
      <c r="AA622" s="73">
        <v>0</v>
      </c>
      <c r="AB622" s="74"/>
      <c r="AC622" s="73">
        <v>173349.27717650341</v>
      </c>
      <c r="AD622" s="74">
        <v>1.6210413650090943E-3</v>
      </c>
      <c r="AE622" s="1"/>
    </row>
    <row r="623" spans="1:31" x14ac:dyDescent="0.3">
      <c r="A623" s="75" t="s">
        <v>1115</v>
      </c>
      <c r="B623" t="s">
        <v>543</v>
      </c>
      <c r="E623" s="76">
        <v>0</v>
      </c>
      <c r="F623" s="54"/>
      <c r="G623" s="76">
        <v>138679.43548015601</v>
      </c>
      <c r="H623" s="54">
        <v>1.3965139348894703E-2</v>
      </c>
      <c r="I623" s="76">
        <v>34669.841696347401</v>
      </c>
      <c r="J623" s="54">
        <v>9.6914877481508923E-3</v>
      </c>
      <c r="K623" s="76">
        <v>0</v>
      </c>
      <c r="L623" s="54"/>
      <c r="M623" s="76">
        <v>0</v>
      </c>
      <c r="N623" s="54"/>
      <c r="O623" s="76">
        <v>0</v>
      </c>
      <c r="P623" s="54"/>
      <c r="Q623" s="76">
        <v>0</v>
      </c>
      <c r="R623" s="54"/>
      <c r="S623" s="76">
        <v>0</v>
      </c>
      <c r="T623" s="54"/>
      <c r="U623" s="76">
        <v>0</v>
      </c>
      <c r="V623" s="54"/>
      <c r="W623" s="76">
        <v>0</v>
      </c>
      <c r="X623" s="54"/>
      <c r="Y623" s="76">
        <v>0</v>
      </c>
      <c r="Z623" s="54"/>
      <c r="AA623" s="76">
        <v>0</v>
      </c>
      <c r="AB623" s="54"/>
      <c r="AC623" s="76">
        <v>173349.27717650341</v>
      </c>
      <c r="AD623" s="54">
        <v>1.6210413650090943E-3</v>
      </c>
      <c r="AE623" s="1"/>
    </row>
    <row r="624" spans="1:31" x14ac:dyDescent="0.3">
      <c r="A624" s="55" t="s">
        <v>433</v>
      </c>
      <c r="B624" t="s">
        <v>542</v>
      </c>
      <c r="E624" s="73">
        <v>0</v>
      </c>
      <c r="F624" s="74"/>
      <c r="G624" s="73">
        <v>93341.8419372676</v>
      </c>
      <c r="H624" s="74">
        <v>9.3996043841912767E-3</v>
      </c>
      <c r="I624" s="73">
        <v>12734.295995693999</v>
      </c>
      <c r="J624" s="74">
        <v>3.5597011000081244E-3</v>
      </c>
      <c r="K624" s="73">
        <v>0</v>
      </c>
      <c r="L624" s="74"/>
      <c r="M624" s="73">
        <v>509886.884288128</v>
      </c>
      <c r="N624" s="74">
        <v>2.0604477555575328E-2</v>
      </c>
      <c r="O624" s="73">
        <v>0</v>
      </c>
      <c r="P624" s="74"/>
      <c r="Q624" s="73">
        <v>0</v>
      </c>
      <c r="R624" s="74"/>
      <c r="S624" s="73">
        <v>0</v>
      </c>
      <c r="T624" s="74"/>
      <c r="U624" s="73">
        <v>0</v>
      </c>
      <c r="V624" s="74"/>
      <c r="W624" s="73">
        <v>0</v>
      </c>
      <c r="X624" s="74"/>
      <c r="Y624" s="73">
        <v>14708.611236572298</v>
      </c>
      <c r="Z624" s="74">
        <v>6.9288829090035503E-4</v>
      </c>
      <c r="AA624" s="73">
        <v>84809.362638159597</v>
      </c>
      <c r="AB624" s="74">
        <v>2.8839830280689264E-2</v>
      </c>
      <c r="AC624" s="73">
        <v>715480.99609582149</v>
      </c>
      <c r="AD624" s="74">
        <v>6.6906785504984214E-3</v>
      </c>
      <c r="AE624" s="1"/>
    </row>
    <row r="625" spans="1:31" x14ac:dyDescent="0.3">
      <c r="A625" s="75" t="s">
        <v>1116</v>
      </c>
      <c r="B625" t="s">
        <v>543</v>
      </c>
      <c r="E625" s="76">
        <v>0</v>
      </c>
      <c r="F625" s="54"/>
      <c r="G625" s="76">
        <v>93341.8419372676</v>
      </c>
      <c r="H625" s="54">
        <v>9.3996043841912767E-3</v>
      </c>
      <c r="I625" s="76">
        <v>12734.295995693999</v>
      </c>
      <c r="J625" s="54">
        <v>3.5597011000081244E-3</v>
      </c>
      <c r="K625" s="76">
        <v>0</v>
      </c>
      <c r="L625" s="54"/>
      <c r="M625" s="76">
        <v>509886.884288128</v>
      </c>
      <c r="N625" s="54">
        <v>2.0604477555575328E-2</v>
      </c>
      <c r="O625" s="76">
        <v>0</v>
      </c>
      <c r="P625" s="54"/>
      <c r="Q625" s="76">
        <v>0</v>
      </c>
      <c r="R625" s="54"/>
      <c r="S625" s="76">
        <v>0</v>
      </c>
      <c r="T625" s="54"/>
      <c r="U625" s="76">
        <v>0</v>
      </c>
      <c r="V625" s="54"/>
      <c r="W625" s="76">
        <v>0</v>
      </c>
      <c r="X625" s="54"/>
      <c r="Y625" s="76">
        <v>14708.611236572298</v>
      </c>
      <c r="Z625" s="54">
        <v>6.9288829090035503E-4</v>
      </c>
      <c r="AA625" s="76">
        <v>84809.362638159597</v>
      </c>
      <c r="AB625" s="54">
        <v>2.8839830280689264E-2</v>
      </c>
      <c r="AC625" s="76">
        <v>715480.99609582149</v>
      </c>
      <c r="AD625" s="54">
        <v>6.6906785504984214E-3</v>
      </c>
      <c r="AE625" s="1"/>
    </row>
    <row r="626" spans="1:31" x14ac:dyDescent="0.3">
      <c r="A626" s="55" t="s">
        <v>420</v>
      </c>
      <c r="B626" t="s">
        <v>542</v>
      </c>
      <c r="E626" s="73">
        <v>0</v>
      </c>
      <c r="F626" s="74"/>
      <c r="G626" s="73">
        <v>0</v>
      </c>
      <c r="H626" s="74"/>
      <c r="I626" s="73">
        <v>0</v>
      </c>
      <c r="J626" s="74"/>
      <c r="K626" s="73">
        <v>0</v>
      </c>
      <c r="L626" s="74"/>
      <c r="M626" s="73">
        <v>343626.919432019</v>
      </c>
      <c r="N626" s="74">
        <v>1.3885929148410105E-2</v>
      </c>
      <c r="O626" s="73">
        <v>31921.621425565001</v>
      </c>
      <c r="P626" s="74">
        <v>1.0116570296364345E-2</v>
      </c>
      <c r="Q626" s="73">
        <v>0</v>
      </c>
      <c r="R626" s="74"/>
      <c r="S626" s="73">
        <v>0</v>
      </c>
      <c r="T626" s="74"/>
      <c r="U626" s="73">
        <v>0</v>
      </c>
      <c r="V626" s="74"/>
      <c r="W626" s="73">
        <v>0</v>
      </c>
      <c r="X626" s="74"/>
      <c r="Y626" s="73">
        <v>0</v>
      </c>
      <c r="Z626" s="74"/>
      <c r="AA626" s="73">
        <v>0</v>
      </c>
      <c r="AB626" s="74"/>
      <c r="AC626" s="73">
        <v>375548.54085758398</v>
      </c>
      <c r="AD626" s="74">
        <v>3.5118676536452756E-3</v>
      </c>
      <c r="AE626" s="1"/>
    </row>
    <row r="627" spans="1:31" x14ac:dyDescent="0.3">
      <c r="A627" s="75" t="s">
        <v>1117</v>
      </c>
      <c r="B627" t="s">
        <v>543</v>
      </c>
      <c r="E627" s="76">
        <v>0</v>
      </c>
      <c r="F627" s="54"/>
      <c r="G627" s="76">
        <v>0</v>
      </c>
      <c r="H627" s="54"/>
      <c r="I627" s="76">
        <v>0</v>
      </c>
      <c r="J627" s="54"/>
      <c r="K627" s="76">
        <v>0</v>
      </c>
      <c r="L627" s="54"/>
      <c r="M627" s="76">
        <v>343626.919432019</v>
      </c>
      <c r="N627" s="54">
        <v>1.3885929148410105E-2</v>
      </c>
      <c r="O627" s="76">
        <v>31921.621425565001</v>
      </c>
      <c r="P627" s="54">
        <v>1.0116570296364345E-2</v>
      </c>
      <c r="Q627" s="76">
        <v>0</v>
      </c>
      <c r="R627" s="54"/>
      <c r="S627" s="76">
        <v>0</v>
      </c>
      <c r="T627" s="54"/>
      <c r="U627" s="76">
        <v>0</v>
      </c>
      <c r="V627" s="54"/>
      <c r="W627" s="76">
        <v>0</v>
      </c>
      <c r="X627" s="54"/>
      <c r="Y627" s="76">
        <v>0</v>
      </c>
      <c r="Z627" s="54"/>
      <c r="AA627" s="76">
        <v>0</v>
      </c>
      <c r="AB627" s="54"/>
      <c r="AC627" s="76">
        <v>375548.54085758398</v>
      </c>
      <c r="AD627" s="54">
        <v>3.5118676536452756E-3</v>
      </c>
      <c r="AE627" s="1"/>
    </row>
    <row r="628" spans="1:31" x14ac:dyDescent="0.3">
      <c r="A628" s="55" t="s">
        <v>422</v>
      </c>
      <c r="B628" t="s">
        <v>542</v>
      </c>
      <c r="E628" s="73">
        <v>0</v>
      </c>
      <c r="F628" s="74"/>
      <c r="G628" s="73">
        <v>91055.129634184195</v>
      </c>
      <c r="H628" s="74">
        <v>9.1693304733347428E-3</v>
      </c>
      <c r="I628" s="73">
        <v>28754.2487220566</v>
      </c>
      <c r="J628" s="74">
        <v>8.0378633291092912E-3</v>
      </c>
      <c r="K628" s="73">
        <v>0</v>
      </c>
      <c r="L628" s="74"/>
      <c r="M628" s="73">
        <v>0</v>
      </c>
      <c r="N628" s="74"/>
      <c r="O628" s="73">
        <v>0</v>
      </c>
      <c r="P628" s="74"/>
      <c r="Q628" s="73">
        <v>0</v>
      </c>
      <c r="R628" s="74"/>
      <c r="S628" s="73">
        <v>0</v>
      </c>
      <c r="T628" s="74"/>
      <c r="U628" s="73">
        <v>0</v>
      </c>
      <c r="V628" s="74"/>
      <c r="W628" s="73">
        <v>0</v>
      </c>
      <c r="X628" s="74"/>
      <c r="Y628" s="73">
        <v>0</v>
      </c>
      <c r="Z628" s="74"/>
      <c r="AA628" s="73">
        <v>0</v>
      </c>
      <c r="AB628" s="74"/>
      <c r="AC628" s="73">
        <v>119809.37835624079</v>
      </c>
      <c r="AD628" s="74">
        <v>1.1203736259813872E-3</v>
      </c>
      <c r="AE628" s="1"/>
    </row>
    <row r="629" spans="1:31" x14ac:dyDescent="0.3">
      <c r="A629" s="75" t="s">
        <v>1118</v>
      </c>
      <c r="B629" t="s">
        <v>543</v>
      </c>
      <c r="E629" s="76">
        <v>0</v>
      </c>
      <c r="F629" s="54"/>
      <c r="G629" s="76">
        <v>91055.129634184195</v>
      </c>
      <c r="H629" s="54">
        <v>9.1693304733347428E-3</v>
      </c>
      <c r="I629" s="76">
        <v>28754.2487220566</v>
      </c>
      <c r="J629" s="54">
        <v>8.0378633291092912E-3</v>
      </c>
      <c r="K629" s="76">
        <v>0</v>
      </c>
      <c r="L629" s="54"/>
      <c r="M629" s="76">
        <v>0</v>
      </c>
      <c r="N629" s="54"/>
      <c r="O629" s="76">
        <v>0</v>
      </c>
      <c r="P629" s="54"/>
      <c r="Q629" s="76">
        <v>0</v>
      </c>
      <c r="R629" s="54"/>
      <c r="S629" s="76">
        <v>0</v>
      </c>
      <c r="T629" s="54"/>
      <c r="U629" s="76">
        <v>0</v>
      </c>
      <c r="V629" s="54"/>
      <c r="W629" s="76">
        <v>0</v>
      </c>
      <c r="X629" s="54"/>
      <c r="Y629" s="76">
        <v>0</v>
      </c>
      <c r="Z629" s="54"/>
      <c r="AA629" s="76">
        <v>0</v>
      </c>
      <c r="AB629" s="54"/>
      <c r="AC629" s="76">
        <v>119809.37835624079</v>
      </c>
      <c r="AD629" s="54">
        <v>1.1203736259813872E-3</v>
      </c>
      <c r="AE629" s="1"/>
    </row>
    <row r="630" spans="1:31" x14ac:dyDescent="0.3">
      <c r="A630" s="55" t="s">
        <v>423</v>
      </c>
      <c r="B630" t="s">
        <v>542</v>
      </c>
      <c r="E630" s="73">
        <v>0</v>
      </c>
      <c r="F630" s="74"/>
      <c r="G630" s="73">
        <v>0</v>
      </c>
      <c r="H630" s="74"/>
      <c r="I630" s="73">
        <v>0</v>
      </c>
      <c r="J630" s="74"/>
      <c r="K630" s="73">
        <v>0</v>
      </c>
      <c r="L630" s="74"/>
      <c r="M630" s="73">
        <v>0</v>
      </c>
      <c r="N630" s="74"/>
      <c r="O630" s="73">
        <v>0</v>
      </c>
      <c r="P630" s="74"/>
      <c r="Q630" s="73">
        <v>0</v>
      </c>
      <c r="R630" s="74"/>
      <c r="S630" s="73">
        <v>197202.80822714302</v>
      </c>
      <c r="T630" s="74">
        <v>1.5489630345345924E-2</v>
      </c>
      <c r="U630" s="73">
        <v>0</v>
      </c>
      <c r="V630" s="74"/>
      <c r="W630" s="73">
        <v>0</v>
      </c>
      <c r="X630" s="74"/>
      <c r="Y630" s="73">
        <v>0</v>
      </c>
      <c r="Z630" s="74"/>
      <c r="AA630" s="73">
        <v>0</v>
      </c>
      <c r="AB630" s="74"/>
      <c r="AC630" s="73">
        <v>197202.80822714302</v>
      </c>
      <c r="AD630" s="74">
        <v>1.8441029269863302E-3</v>
      </c>
      <c r="AE630" s="1"/>
    </row>
    <row r="631" spans="1:31" x14ac:dyDescent="0.3">
      <c r="A631" s="75" t="s">
        <v>1119</v>
      </c>
      <c r="B631" t="s">
        <v>543</v>
      </c>
      <c r="E631" s="76">
        <v>0</v>
      </c>
      <c r="F631" s="54"/>
      <c r="G631" s="76">
        <v>0</v>
      </c>
      <c r="H631" s="54"/>
      <c r="I631" s="76">
        <v>0</v>
      </c>
      <c r="J631" s="54"/>
      <c r="K631" s="76">
        <v>0</v>
      </c>
      <c r="L631" s="54"/>
      <c r="M631" s="76">
        <v>0</v>
      </c>
      <c r="N631" s="54"/>
      <c r="O631" s="76">
        <v>0</v>
      </c>
      <c r="P631" s="54"/>
      <c r="Q631" s="76">
        <v>0</v>
      </c>
      <c r="R631" s="54"/>
      <c r="S631" s="76">
        <v>197202.80822714302</v>
      </c>
      <c r="T631" s="54">
        <v>1.5489630345345924E-2</v>
      </c>
      <c r="U631" s="76">
        <v>0</v>
      </c>
      <c r="V631" s="54"/>
      <c r="W631" s="76">
        <v>0</v>
      </c>
      <c r="X631" s="54"/>
      <c r="Y631" s="76">
        <v>0</v>
      </c>
      <c r="Z631" s="54"/>
      <c r="AA631" s="76">
        <v>0</v>
      </c>
      <c r="AB631" s="54"/>
      <c r="AC631" s="76">
        <v>197202.80822714302</v>
      </c>
      <c r="AD631" s="54">
        <v>1.8441029269863302E-3</v>
      </c>
      <c r="AE631" s="1"/>
    </row>
    <row r="632" spans="1:31" x14ac:dyDescent="0.3">
      <c r="A632" s="55" t="s">
        <v>425</v>
      </c>
      <c r="B632" t="s">
        <v>542</v>
      </c>
      <c r="E632" s="73">
        <v>0</v>
      </c>
      <c r="F632" s="74"/>
      <c r="G632" s="73">
        <v>0</v>
      </c>
      <c r="H632" s="74"/>
      <c r="I632" s="73">
        <v>0</v>
      </c>
      <c r="J632" s="74"/>
      <c r="K632" s="73">
        <v>0</v>
      </c>
      <c r="L632" s="74"/>
      <c r="M632" s="73">
        <v>302920.19869309902</v>
      </c>
      <c r="N632" s="74">
        <v>1.2240974669933676E-2</v>
      </c>
      <c r="O632" s="73">
        <v>0</v>
      </c>
      <c r="P632" s="74"/>
      <c r="Q632" s="73">
        <v>0</v>
      </c>
      <c r="R632" s="74"/>
      <c r="S632" s="73">
        <v>0</v>
      </c>
      <c r="T632" s="74"/>
      <c r="U632" s="73">
        <v>0</v>
      </c>
      <c r="V632" s="74"/>
      <c r="W632" s="73">
        <v>0</v>
      </c>
      <c r="X632" s="74"/>
      <c r="Y632" s="73">
        <v>0</v>
      </c>
      <c r="Z632" s="74"/>
      <c r="AA632" s="73">
        <v>0</v>
      </c>
      <c r="AB632" s="74"/>
      <c r="AC632" s="73">
        <v>302920.19869309902</v>
      </c>
      <c r="AD632" s="74">
        <v>2.8326981247133003E-3</v>
      </c>
      <c r="AE632" s="1"/>
    </row>
    <row r="633" spans="1:31" x14ac:dyDescent="0.3">
      <c r="A633" s="75" t="s">
        <v>1120</v>
      </c>
      <c r="B633" t="s">
        <v>543</v>
      </c>
      <c r="E633" s="76">
        <v>0</v>
      </c>
      <c r="F633" s="54"/>
      <c r="G633" s="76">
        <v>0</v>
      </c>
      <c r="H633" s="54"/>
      <c r="I633" s="76">
        <v>0</v>
      </c>
      <c r="J633" s="54"/>
      <c r="K633" s="76">
        <v>0</v>
      </c>
      <c r="L633" s="54"/>
      <c r="M633" s="76">
        <v>302920.19869309902</v>
      </c>
      <c r="N633" s="54">
        <v>1.2240974669933676E-2</v>
      </c>
      <c r="O633" s="76">
        <v>0</v>
      </c>
      <c r="P633" s="54"/>
      <c r="Q633" s="76">
        <v>0</v>
      </c>
      <c r="R633" s="54"/>
      <c r="S633" s="76">
        <v>0</v>
      </c>
      <c r="T633" s="54"/>
      <c r="U633" s="76">
        <v>0</v>
      </c>
      <c r="V633" s="54"/>
      <c r="W633" s="76">
        <v>0</v>
      </c>
      <c r="X633" s="54"/>
      <c r="Y633" s="76">
        <v>0</v>
      </c>
      <c r="Z633" s="54"/>
      <c r="AA633" s="76">
        <v>0</v>
      </c>
      <c r="AB633" s="54"/>
      <c r="AC633" s="76">
        <v>302920.19869309902</v>
      </c>
      <c r="AD633" s="54">
        <v>2.8326981247133003E-3</v>
      </c>
      <c r="AE633" s="1"/>
    </row>
    <row r="634" spans="1:31" x14ac:dyDescent="0.3">
      <c r="A634" s="55" t="s">
        <v>427</v>
      </c>
      <c r="B634" t="s">
        <v>542</v>
      </c>
      <c r="E634" s="73">
        <v>0</v>
      </c>
      <c r="F634" s="74"/>
      <c r="G634" s="73">
        <v>73746.029109443611</v>
      </c>
      <c r="H634" s="74">
        <v>7.4262890483743878E-3</v>
      </c>
      <c r="I634" s="73">
        <v>2542.9639375475999</v>
      </c>
      <c r="J634" s="74">
        <v>7.1085135203627337E-4</v>
      </c>
      <c r="K634" s="73">
        <v>0</v>
      </c>
      <c r="L634" s="74"/>
      <c r="M634" s="73">
        <v>0</v>
      </c>
      <c r="N634" s="74"/>
      <c r="O634" s="73">
        <v>0</v>
      </c>
      <c r="P634" s="74"/>
      <c r="Q634" s="73">
        <v>0</v>
      </c>
      <c r="R634" s="74"/>
      <c r="S634" s="73">
        <v>0</v>
      </c>
      <c r="T634" s="74"/>
      <c r="U634" s="73">
        <v>0</v>
      </c>
      <c r="V634" s="74"/>
      <c r="W634" s="73">
        <v>0</v>
      </c>
      <c r="X634" s="74"/>
      <c r="Y634" s="73">
        <v>0</v>
      </c>
      <c r="Z634" s="74"/>
      <c r="AA634" s="73">
        <v>0</v>
      </c>
      <c r="AB634" s="74"/>
      <c r="AC634" s="73">
        <v>76288.993046991192</v>
      </c>
      <c r="AD634" s="74">
        <v>7.1340137921744066E-4</v>
      </c>
      <c r="AE634" s="1"/>
    </row>
    <row r="635" spans="1:31" x14ac:dyDescent="0.3">
      <c r="A635" s="75" t="s">
        <v>1121</v>
      </c>
      <c r="B635" t="s">
        <v>543</v>
      </c>
      <c r="E635" s="76">
        <v>0</v>
      </c>
      <c r="F635" s="54"/>
      <c r="G635" s="76">
        <v>73746.029109443611</v>
      </c>
      <c r="H635" s="54">
        <v>7.4262890483743878E-3</v>
      </c>
      <c r="I635" s="76">
        <v>2542.9639375475999</v>
      </c>
      <c r="J635" s="54">
        <v>7.1085135203627337E-4</v>
      </c>
      <c r="K635" s="76">
        <v>0</v>
      </c>
      <c r="L635" s="54"/>
      <c r="M635" s="76">
        <v>0</v>
      </c>
      <c r="N635" s="54"/>
      <c r="O635" s="76">
        <v>0</v>
      </c>
      <c r="P635" s="54"/>
      <c r="Q635" s="76">
        <v>0</v>
      </c>
      <c r="R635" s="54"/>
      <c r="S635" s="76">
        <v>0</v>
      </c>
      <c r="T635" s="54"/>
      <c r="U635" s="76">
        <v>0</v>
      </c>
      <c r="V635" s="54"/>
      <c r="W635" s="76">
        <v>0</v>
      </c>
      <c r="X635" s="54"/>
      <c r="Y635" s="76">
        <v>0</v>
      </c>
      <c r="Z635" s="54"/>
      <c r="AA635" s="76">
        <v>0</v>
      </c>
      <c r="AB635" s="54"/>
      <c r="AC635" s="76">
        <v>76288.993046991192</v>
      </c>
      <c r="AD635" s="54">
        <v>7.1340137921744066E-4</v>
      </c>
      <c r="AE635" s="1"/>
    </row>
    <row r="636" spans="1:31" x14ac:dyDescent="0.3">
      <c r="A636" s="55" t="s">
        <v>428</v>
      </c>
      <c r="B636" t="s">
        <v>542</v>
      </c>
      <c r="E636" s="73">
        <v>0</v>
      </c>
      <c r="F636" s="74"/>
      <c r="G636" s="73">
        <v>204805.57431450702</v>
      </c>
      <c r="H636" s="74">
        <v>2.0624098842266809E-2</v>
      </c>
      <c r="I636" s="73">
        <v>22756.6570704775</v>
      </c>
      <c r="J636" s="74">
        <v>6.3613172831602349E-3</v>
      </c>
      <c r="K636" s="73">
        <v>0</v>
      </c>
      <c r="L636" s="74"/>
      <c r="M636" s="73">
        <v>0</v>
      </c>
      <c r="N636" s="74"/>
      <c r="O636" s="73">
        <v>0</v>
      </c>
      <c r="P636" s="74"/>
      <c r="Q636" s="73">
        <v>0</v>
      </c>
      <c r="R636" s="74"/>
      <c r="S636" s="73">
        <v>0</v>
      </c>
      <c r="T636" s="74"/>
      <c r="U636" s="73">
        <v>0</v>
      </c>
      <c r="V636" s="74"/>
      <c r="W636" s="73">
        <v>0</v>
      </c>
      <c r="X636" s="74"/>
      <c r="Y636" s="73">
        <v>0</v>
      </c>
      <c r="Z636" s="74"/>
      <c r="AA636" s="73">
        <v>0</v>
      </c>
      <c r="AB636" s="74"/>
      <c r="AC636" s="73">
        <v>227562.23138498448</v>
      </c>
      <c r="AD636" s="74">
        <v>2.1280030479344362E-3</v>
      </c>
      <c r="AE636" s="1"/>
    </row>
    <row r="637" spans="1:31" x14ac:dyDescent="0.3">
      <c r="A637" s="75" t="s">
        <v>1122</v>
      </c>
      <c r="B637" t="s">
        <v>543</v>
      </c>
      <c r="E637" s="76">
        <v>0</v>
      </c>
      <c r="F637" s="54"/>
      <c r="G637" s="76">
        <v>204805.57431450702</v>
      </c>
      <c r="H637" s="54">
        <v>2.0624098842266809E-2</v>
      </c>
      <c r="I637" s="76">
        <v>22756.6570704775</v>
      </c>
      <c r="J637" s="54">
        <v>6.3613172831602349E-3</v>
      </c>
      <c r="K637" s="76">
        <v>0</v>
      </c>
      <c r="L637" s="54"/>
      <c r="M637" s="76">
        <v>0</v>
      </c>
      <c r="N637" s="54"/>
      <c r="O637" s="76">
        <v>0</v>
      </c>
      <c r="P637" s="54"/>
      <c r="Q637" s="76">
        <v>0</v>
      </c>
      <c r="R637" s="54"/>
      <c r="S637" s="76">
        <v>0</v>
      </c>
      <c r="T637" s="54"/>
      <c r="U637" s="76">
        <v>0</v>
      </c>
      <c r="V637" s="54"/>
      <c r="W637" s="76">
        <v>0</v>
      </c>
      <c r="X637" s="54"/>
      <c r="Y637" s="76">
        <v>0</v>
      </c>
      <c r="Z637" s="54"/>
      <c r="AA637" s="76">
        <v>0</v>
      </c>
      <c r="AB637" s="54"/>
      <c r="AC637" s="76">
        <v>227562.23138498448</v>
      </c>
      <c r="AD637" s="54">
        <v>2.1280030479344362E-3</v>
      </c>
      <c r="AE637" s="1"/>
    </row>
    <row r="638" spans="1:31" x14ac:dyDescent="0.3">
      <c r="A638" s="55" t="s">
        <v>429</v>
      </c>
      <c r="B638" t="s">
        <v>542</v>
      </c>
      <c r="E638" s="73">
        <v>0</v>
      </c>
      <c r="F638" s="74"/>
      <c r="G638" s="73">
        <v>152806.468003024</v>
      </c>
      <c r="H638" s="74">
        <v>1.5387743768109039E-2</v>
      </c>
      <c r="I638" s="73">
        <v>53482.262678454397</v>
      </c>
      <c r="J638" s="74">
        <v>1.495024690424923E-2</v>
      </c>
      <c r="K638" s="73">
        <v>0</v>
      </c>
      <c r="L638" s="74"/>
      <c r="M638" s="73">
        <v>0</v>
      </c>
      <c r="N638" s="74"/>
      <c r="O638" s="73">
        <v>0</v>
      </c>
      <c r="P638" s="74"/>
      <c r="Q638" s="73">
        <v>0</v>
      </c>
      <c r="R638" s="74"/>
      <c r="S638" s="73">
        <v>0</v>
      </c>
      <c r="T638" s="74"/>
      <c r="U638" s="73">
        <v>0</v>
      </c>
      <c r="V638" s="74"/>
      <c r="W638" s="73">
        <v>0</v>
      </c>
      <c r="X638" s="74"/>
      <c r="Y638" s="73">
        <v>0</v>
      </c>
      <c r="Z638" s="74"/>
      <c r="AA638" s="73">
        <v>0</v>
      </c>
      <c r="AB638" s="74"/>
      <c r="AC638" s="73">
        <v>206288.73068147842</v>
      </c>
      <c r="AD638" s="74">
        <v>1.9290681277511768E-3</v>
      </c>
      <c r="AE638" s="1"/>
    </row>
    <row r="639" spans="1:31" x14ac:dyDescent="0.3">
      <c r="A639" s="75" t="s">
        <v>1123</v>
      </c>
      <c r="B639" t="s">
        <v>738</v>
      </c>
      <c r="E639" s="76">
        <v>0</v>
      </c>
      <c r="F639" s="54"/>
      <c r="G639" s="76">
        <v>152806.468003024</v>
      </c>
      <c r="H639" s="54">
        <v>1.5387743768109039E-2</v>
      </c>
      <c r="I639" s="76">
        <v>53482.262678454397</v>
      </c>
      <c r="J639" s="54">
        <v>1.495024690424923E-2</v>
      </c>
      <c r="K639" s="76">
        <v>0</v>
      </c>
      <c r="L639" s="54"/>
      <c r="M639" s="76">
        <v>0</v>
      </c>
      <c r="N639" s="54"/>
      <c r="O639" s="76">
        <v>0</v>
      </c>
      <c r="P639" s="54"/>
      <c r="Q639" s="76">
        <v>0</v>
      </c>
      <c r="R639" s="54"/>
      <c r="S639" s="76">
        <v>0</v>
      </c>
      <c r="T639" s="54"/>
      <c r="U639" s="76">
        <v>0</v>
      </c>
      <c r="V639" s="54"/>
      <c r="W639" s="76">
        <v>0</v>
      </c>
      <c r="X639" s="54"/>
      <c r="Y639" s="76">
        <v>0</v>
      </c>
      <c r="Z639" s="54"/>
      <c r="AA639" s="76">
        <v>0</v>
      </c>
      <c r="AB639" s="54"/>
      <c r="AC639" s="76">
        <v>206288.73068147842</v>
      </c>
      <c r="AD639" s="54">
        <v>1.9290681277511768E-3</v>
      </c>
      <c r="AE639" s="1"/>
    </row>
    <row r="640" spans="1:31" x14ac:dyDescent="0.3">
      <c r="A640" s="55" t="s">
        <v>430</v>
      </c>
      <c r="B640" t="s">
        <v>542</v>
      </c>
      <c r="E640" s="73">
        <v>0</v>
      </c>
      <c r="F640" s="74"/>
      <c r="G640" s="73">
        <v>0</v>
      </c>
      <c r="H640" s="74"/>
      <c r="I640" s="73">
        <v>0</v>
      </c>
      <c r="J640" s="74"/>
      <c r="K640" s="73">
        <v>0</v>
      </c>
      <c r="L640" s="74"/>
      <c r="M640" s="73">
        <v>107475.737476817</v>
      </c>
      <c r="N640" s="74">
        <v>4.343083709049904E-3</v>
      </c>
      <c r="O640" s="73">
        <v>0</v>
      </c>
      <c r="P640" s="74"/>
      <c r="Q640" s="73">
        <v>0</v>
      </c>
      <c r="R640" s="74"/>
      <c r="S640" s="73">
        <v>0</v>
      </c>
      <c r="T640" s="74"/>
      <c r="U640" s="73">
        <v>0</v>
      </c>
      <c r="V640" s="74"/>
      <c r="W640" s="73">
        <v>0</v>
      </c>
      <c r="X640" s="74"/>
      <c r="Y640" s="73">
        <v>0</v>
      </c>
      <c r="Z640" s="74"/>
      <c r="AA640" s="73">
        <v>0</v>
      </c>
      <c r="AB640" s="74"/>
      <c r="AC640" s="73">
        <v>107475.737476817</v>
      </c>
      <c r="AD640" s="74">
        <v>1.0050380308617374E-3</v>
      </c>
      <c r="AE640" s="1"/>
    </row>
    <row r="641" spans="1:31" x14ac:dyDescent="0.3">
      <c r="A641" s="75" t="s">
        <v>1124</v>
      </c>
      <c r="B641" t="s">
        <v>543</v>
      </c>
      <c r="E641" s="76">
        <v>0</v>
      </c>
      <c r="F641" s="54"/>
      <c r="G641" s="76">
        <v>0</v>
      </c>
      <c r="H641" s="54"/>
      <c r="I641" s="76">
        <v>0</v>
      </c>
      <c r="J641" s="54"/>
      <c r="K641" s="76">
        <v>0</v>
      </c>
      <c r="L641" s="54"/>
      <c r="M641" s="76">
        <v>107475.737476817</v>
      </c>
      <c r="N641" s="54">
        <v>4.343083709049904E-3</v>
      </c>
      <c r="O641" s="76">
        <v>0</v>
      </c>
      <c r="P641" s="54"/>
      <c r="Q641" s="76">
        <v>0</v>
      </c>
      <c r="R641" s="54"/>
      <c r="S641" s="76">
        <v>0</v>
      </c>
      <c r="T641" s="54"/>
      <c r="U641" s="76">
        <v>0</v>
      </c>
      <c r="V641" s="54"/>
      <c r="W641" s="76">
        <v>0</v>
      </c>
      <c r="X641" s="54"/>
      <c r="Y641" s="76">
        <v>0</v>
      </c>
      <c r="Z641" s="54"/>
      <c r="AA641" s="76">
        <v>0</v>
      </c>
      <c r="AB641" s="54"/>
      <c r="AC641" s="76">
        <v>107475.737476817</v>
      </c>
      <c r="AD641" s="54">
        <v>1.0050380308617374E-3</v>
      </c>
      <c r="AE641" s="1"/>
    </row>
    <row r="642" spans="1:31" x14ac:dyDescent="0.3">
      <c r="A642" s="55" t="s">
        <v>435</v>
      </c>
      <c r="B642" t="s">
        <v>542</v>
      </c>
      <c r="E642" s="73">
        <v>0</v>
      </c>
      <c r="F642" s="74"/>
      <c r="G642" s="73">
        <v>0</v>
      </c>
      <c r="H642" s="74"/>
      <c r="I642" s="73">
        <v>0</v>
      </c>
      <c r="J642" s="74"/>
      <c r="K642" s="73">
        <v>0</v>
      </c>
      <c r="L642" s="74"/>
      <c r="M642" s="73">
        <v>0</v>
      </c>
      <c r="N642" s="74"/>
      <c r="O642" s="73">
        <v>0</v>
      </c>
      <c r="P642" s="74"/>
      <c r="Q642" s="73">
        <v>0</v>
      </c>
      <c r="R642" s="74"/>
      <c r="S642" s="73">
        <v>226822.38486644102</v>
      </c>
      <c r="T642" s="74">
        <v>1.7816150425120431E-2</v>
      </c>
      <c r="U642" s="73">
        <v>0</v>
      </c>
      <c r="V642" s="74"/>
      <c r="W642" s="73">
        <v>0</v>
      </c>
      <c r="X642" s="74"/>
      <c r="Y642" s="73">
        <v>0</v>
      </c>
      <c r="Z642" s="74"/>
      <c r="AA642" s="73">
        <v>0</v>
      </c>
      <c r="AB642" s="74"/>
      <c r="AC642" s="73">
        <v>226822.38486644102</v>
      </c>
      <c r="AD642" s="74">
        <v>2.1210845200360139E-3</v>
      </c>
      <c r="AE642" s="1"/>
    </row>
    <row r="643" spans="1:31" x14ac:dyDescent="0.3">
      <c r="A643" s="75" t="s">
        <v>1125</v>
      </c>
      <c r="B643" t="s">
        <v>543</v>
      </c>
      <c r="E643" s="76">
        <v>0</v>
      </c>
      <c r="F643" s="54"/>
      <c r="G643" s="76">
        <v>0</v>
      </c>
      <c r="H643" s="54"/>
      <c r="I643" s="76">
        <v>0</v>
      </c>
      <c r="J643" s="54"/>
      <c r="K643" s="76">
        <v>0</v>
      </c>
      <c r="L643" s="54"/>
      <c r="M643" s="76">
        <v>0</v>
      </c>
      <c r="N643" s="54"/>
      <c r="O643" s="76">
        <v>0</v>
      </c>
      <c r="P643" s="54"/>
      <c r="Q643" s="76">
        <v>0</v>
      </c>
      <c r="R643" s="54"/>
      <c r="S643" s="76">
        <v>226822.38486644102</v>
      </c>
      <c r="T643" s="54">
        <v>1.7816150425120431E-2</v>
      </c>
      <c r="U643" s="76">
        <v>0</v>
      </c>
      <c r="V643" s="54"/>
      <c r="W643" s="76">
        <v>0</v>
      </c>
      <c r="X643" s="54"/>
      <c r="Y643" s="76">
        <v>0</v>
      </c>
      <c r="Z643" s="54"/>
      <c r="AA643" s="76">
        <v>0</v>
      </c>
      <c r="AB643" s="54"/>
      <c r="AC643" s="76">
        <v>226822.38486644102</v>
      </c>
      <c r="AD643" s="54">
        <v>2.1210845200360139E-3</v>
      </c>
      <c r="AE643" s="1"/>
    </row>
    <row r="644" spans="1:31" x14ac:dyDescent="0.3">
      <c r="A644" s="55" t="s">
        <v>437</v>
      </c>
      <c r="B644" t="s">
        <v>542</v>
      </c>
      <c r="E644" s="73">
        <v>0</v>
      </c>
      <c r="F644" s="74"/>
      <c r="G644" s="73">
        <v>77415.8008161295</v>
      </c>
      <c r="H644" s="74">
        <v>7.7958382398969706E-3</v>
      </c>
      <c r="I644" s="73">
        <v>0</v>
      </c>
      <c r="J644" s="74"/>
      <c r="K644" s="73">
        <v>0</v>
      </c>
      <c r="L644" s="74"/>
      <c r="M644" s="73">
        <v>0</v>
      </c>
      <c r="N644" s="74"/>
      <c r="O644" s="73">
        <v>0</v>
      </c>
      <c r="P644" s="74"/>
      <c r="Q644" s="73">
        <v>0</v>
      </c>
      <c r="R644" s="74"/>
      <c r="S644" s="73">
        <v>0</v>
      </c>
      <c r="T644" s="74"/>
      <c r="U644" s="73">
        <v>0</v>
      </c>
      <c r="V644" s="74"/>
      <c r="W644" s="73">
        <v>0</v>
      </c>
      <c r="X644" s="74"/>
      <c r="Y644" s="73">
        <v>0</v>
      </c>
      <c r="Z644" s="74"/>
      <c r="AA644" s="73">
        <v>0</v>
      </c>
      <c r="AB644" s="74"/>
      <c r="AC644" s="73">
        <v>77415.8008161295</v>
      </c>
      <c r="AD644" s="74">
        <v>7.2393849845980678E-4</v>
      </c>
      <c r="AE644" s="1"/>
    </row>
    <row r="645" spans="1:31" x14ac:dyDescent="0.3">
      <c r="A645" s="75" t="s">
        <v>1126</v>
      </c>
      <c r="B645" t="s">
        <v>738</v>
      </c>
      <c r="E645" s="76">
        <v>0</v>
      </c>
      <c r="F645" s="54"/>
      <c r="G645" s="76">
        <v>77415.8008161295</v>
      </c>
      <c r="H645" s="54">
        <v>7.7958382398969706E-3</v>
      </c>
      <c r="I645" s="76">
        <v>0</v>
      </c>
      <c r="J645" s="54"/>
      <c r="K645" s="76">
        <v>0</v>
      </c>
      <c r="L645" s="54"/>
      <c r="M645" s="76">
        <v>0</v>
      </c>
      <c r="N645" s="54"/>
      <c r="O645" s="76">
        <v>0</v>
      </c>
      <c r="P645" s="54"/>
      <c r="Q645" s="76">
        <v>0</v>
      </c>
      <c r="R645" s="54"/>
      <c r="S645" s="76">
        <v>0</v>
      </c>
      <c r="T645" s="54"/>
      <c r="U645" s="76">
        <v>0</v>
      </c>
      <c r="V645" s="54"/>
      <c r="W645" s="76">
        <v>0</v>
      </c>
      <c r="X645" s="54"/>
      <c r="Y645" s="76">
        <v>0</v>
      </c>
      <c r="Z645" s="54"/>
      <c r="AA645" s="76">
        <v>0</v>
      </c>
      <c r="AB645" s="54"/>
      <c r="AC645" s="76">
        <v>77415.8008161295</v>
      </c>
      <c r="AD645" s="54">
        <v>7.2393849845980678E-4</v>
      </c>
      <c r="AE645" s="1"/>
    </row>
    <row r="646" spans="1:31" x14ac:dyDescent="0.3">
      <c r="A646" s="55" t="s">
        <v>438</v>
      </c>
      <c r="B646" t="s">
        <v>542</v>
      </c>
      <c r="E646" s="73">
        <v>0</v>
      </c>
      <c r="F646" s="74"/>
      <c r="G646" s="73">
        <v>73085.313880006201</v>
      </c>
      <c r="H646" s="74">
        <v>7.3597544521158773E-3</v>
      </c>
      <c r="I646" s="73">
        <v>0</v>
      </c>
      <c r="J646" s="74"/>
      <c r="K646" s="73">
        <v>0</v>
      </c>
      <c r="L646" s="74"/>
      <c r="M646" s="73">
        <v>0</v>
      </c>
      <c r="N646" s="74"/>
      <c r="O646" s="73">
        <v>0</v>
      </c>
      <c r="P646" s="74"/>
      <c r="Q646" s="73">
        <v>0</v>
      </c>
      <c r="R646" s="74"/>
      <c r="S646" s="73">
        <v>0</v>
      </c>
      <c r="T646" s="74"/>
      <c r="U646" s="73">
        <v>0</v>
      </c>
      <c r="V646" s="74"/>
      <c r="W646" s="73">
        <v>0</v>
      </c>
      <c r="X646" s="74"/>
      <c r="Y646" s="73">
        <v>0</v>
      </c>
      <c r="Z646" s="74"/>
      <c r="AA646" s="73">
        <v>0</v>
      </c>
      <c r="AB646" s="74"/>
      <c r="AC646" s="73">
        <v>73085.313880006201</v>
      </c>
      <c r="AD646" s="74">
        <v>6.8344280924536747E-4</v>
      </c>
      <c r="AE646" s="1"/>
    </row>
    <row r="647" spans="1:31" x14ac:dyDescent="0.3">
      <c r="A647" s="75" t="s">
        <v>1127</v>
      </c>
      <c r="B647" t="s">
        <v>738</v>
      </c>
      <c r="E647" s="76">
        <v>0</v>
      </c>
      <c r="F647" s="54"/>
      <c r="G647" s="76">
        <v>73085.313880006201</v>
      </c>
      <c r="H647" s="54">
        <v>7.3597544521158773E-3</v>
      </c>
      <c r="I647" s="76">
        <v>0</v>
      </c>
      <c r="J647" s="54"/>
      <c r="K647" s="76">
        <v>0</v>
      </c>
      <c r="L647" s="54"/>
      <c r="M647" s="76">
        <v>0</v>
      </c>
      <c r="N647" s="54"/>
      <c r="O647" s="76">
        <v>0</v>
      </c>
      <c r="P647" s="54"/>
      <c r="Q647" s="76">
        <v>0</v>
      </c>
      <c r="R647" s="54"/>
      <c r="S647" s="76">
        <v>0</v>
      </c>
      <c r="T647" s="54"/>
      <c r="U647" s="76">
        <v>0</v>
      </c>
      <c r="V647" s="54"/>
      <c r="W647" s="76">
        <v>0</v>
      </c>
      <c r="X647" s="54"/>
      <c r="Y647" s="76">
        <v>0</v>
      </c>
      <c r="Z647" s="54"/>
      <c r="AA647" s="76">
        <v>0</v>
      </c>
      <c r="AB647" s="54"/>
      <c r="AC647" s="76">
        <v>73085.313880006201</v>
      </c>
      <c r="AD647" s="54">
        <v>6.8344280924536747E-4</v>
      </c>
      <c r="AE647" s="1"/>
    </row>
    <row r="648" spans="1:31" x14ac:dyDescent="0.3">
      <c r="A648" s="55" t="s">
        <v>439</v>
      </c>
      <c r="B648" t="s">
        <v>542</v>
      </c>
      <c r="E648" s="73">
        <v>0</v>
      </c>
      <c r="F648" s="74"/>
      <c r="G648" s="73">
        <v>106850.779261121</v>
      </c>
      <c r="H648" s="74">
        <v>1.0759966081150249E-2</v>
      </c>
      <c r="I648" s="73">
        <v>0</v>
      </c>
      <c r="J648" s="74"/>
      <c r="K648" s="73">
        <v>0</v>
      </c>
      <c r="L648" s="74"/>
      <c r="M648" s="73">
        <v>0</v>
      </c>
      <c r="N648" s="74"/>
      <c r="O648" s="73">
        <v>0</v>
      </c>
      <c r="P648" s="74"/>
      <c r="Q648" s="73">
        <v>0</v>
      </c>
      <c r="R648" s="74"/>
      <c r="S648" s="73">
        <v>0</v>
      </c>
      <c r="T648" s="74"/>
      <c r="U648" s="73">
        <v>0</v>
      </c>
      <c r="V648" s="74"/>
      <c r="W648" s="73">
        <v>0</v>
      </c>
      <c r="X648" s="74"/>
      <c r="Y648" s="73">
        <v>0</v>
      </c>
      <c r="Z648" s="74"/>
      <c r="AA648" s="73">
        <v>0</v>
      </c>
      <c r="AB648" s="74"/>
      <c r="AC648" s="73">
        <v>106850.779261121</v>
      </c>
      <c r="AD648" s="74">
        <v>9.9919385812824533E-4</v>
      </c>
      <c r="AE648" s="1"/>
    </row>
    <row r="649" spans="1:31" x14ac:dyDescent="0.3">
      <c r="A649" s="75" t="s">
        <v>1128</v>
      </c>
      <c r="B649" t="s">
        <v>543</v>
      </c>
      <c r="E649" s="76">
        <v>0</v>
      </c>
      <c r="F649" s="54"/>
      <c r="G649" s="76">
        <v>106850.779261121</v>
      </c>
      <c r="H649" s="54">
        <v>1.0759966081150249E-2</v>
      </c>
      <c r="I649" s="76">
        <v>0</v>
      </c>
      <c r="J649" s="54"/>
      <c r="K649" s="76">
        <v>0</v>
      </c>
      <c r="L649" s="54"/>
      <c r="M649" s="76">
        <v>0</v>
      </c>
      <c r="N649" s="54"/>
      <c r="O649" s="76">
        <v>0</v>
      </c>
      <c r="P649" s="54"/>
      <c r="Q649" s="76">
        <v>0</v>
      </c>
      <c r="R649" s="54"/>
      <c r="S649" s="76">
        <v>0</v>
      </c>
      <c r="T649" s="54"/>
      <c r="U649" s="76">
        <v>0</v>
      </c>
      <c r="V649" s="54"/>
      <c r="W649" s="76">
        <v>0</v>
      </c>
      <c r="X649" s="54"/>
      <c r="Y649" s="76">
        <v>0</v>
      </c>
      <c r="Z649" s="54"/>
      <c r="AA649" s="76">
        <v>0</v>
      </c>
      <c r="AB649" s="54"/>
      <c r="AC649" s="76">
        <v>106850.779261121</v>
      </c>
      <c r="AD649" s="54">
        <v>9.9919385812824533E-4</v>
      </c>
      <c r="AE649" s="1"/>
    </row>
    <row r="650" spans="1:31" x14ac:dyDescent="0.3">
      <c r="A650" s="55" t="s">
        <v>440</v>
      </c>
      <c r="B650" t="s">
        <v>542</v>
      </c>
      <c r="E650" s="73">
        <v>0</v>
      </c>
      <c r="F650" s="74"/>
      <c r="G650" s="73">
        <v>222945.60541606901</v>
      </c>
      <c r="H650" s="74">
        <v>2.2450815696496047E-2</v>
      </c>
      <c r="I650" s="73">
        <v>0</v>
      </c>
      <c r="J650" s="74"/>
      <c r="K650" s="73">
        <v>0</v>
      </c>
      <c r="L650" s="74"/>
      <c r="M650" s="73">
        <v>0</v>
      </c>
      <c r="N650" s="74"/>
      <c r="O650" s="73">
        <v>0</v>
      </c>
      <c r="P650" s="74"/>
      <c r="Q650" s="73">
        <v>0</v>
      </c>
      <c r="R650" s="74"/>
      <c r="S650" s="73">
        <v>61929.342123265</v>
      </c>
      <c r="T650" s="74">
        <v>4.8643456228824739E-3</v>
      </c>
      <c r="U650" s="73">
        <v>0</v>
      </c>
      <c r="V650" s="74"/>
      <c r="W650" s="73">
        <v>0</v>
      </c>
      <c r="X650" s="74"/>
      <c r="Y650" s="73">
        <v>0</v>
      </c>
      <c r="Z650" s="74"/>
      <c r="AA650" s="73">
        <v>0</v>
      </c>
      <c r="AB650" s="74"/>
      <c r="AC650" s="73">
        <v>284874.94753933401</v>
      </c>
      <c r="AD650" s="74">
        <v>2.663951539560558E-3</v>
      </c>
      <c r="AE650" s="1"/>
    </row>
    <row r="651" spans="1:31" x14ac:dyDescent="0.3">
      <c r="A651" s="75" t="s">
        <v>1129</v>
      </c>
      <c r="B651" t="s">
        <v>543</v>
      </c>
      <c r="E651" s="76">
        <v>0</v>
      </c>
      <c r="F651" s="54"/>
      <c r="G651" s="76">
        <v>222945.60541606901</v>
      </c>
      <c r="H651" s="54">
        <v>2.2450815696496047E-2</v>
      </c>
      <c r="I651" s="76">
        <v>0</v>
      </c>
      <c r="J651" s="54"/>
      <c r="K651" s="76">
        <v>0</v>
      </c>
      <c r="L651" s="54"/>
      <c r="M651" s="76">
        <v>0</v>
      </c>
      <c r="N651" s="54"/>
      <c r="O651" s="76">
        <v>0</v>
      </c>
      <c r="P651" s="54"/>
      <c r="Q651" s="76">
        <v>0</v>
      </c>
      <c r="R651" s="54"/>
      <c r="S651" s="76">
        <v>61929.342123265</v>
      </c>
      <c r="T651" s="54">
        <v>4.8643456228824739E-3</v>
      </c>
      <c r="U651" s="76">
        <v>0</v>
      </c>
      <c r="V651" s="54"/>
      <c r="W651" s="76">
        <v>0</v>
      </c>
      <c r="X651" s="54"/>
      <c r="Y651" s="76">
        <v>0</v>
      </c>
      <c r="Z651" s="54"/>
      <c r="AA651" s="76">
        <v>0</v>
      </c>
      <c r="AB651" s="54"/>
      <c r="AC651" s="76">
        <v>284874.94753933401</v>
      </c>
      <c r="AD651" s="54">
        <v>2.663951539560558E-3</v>
      </c>
      <c r="AE651" s="1"/>
    </row>
    <row r="652" spans="1:31" x14ac:dyDescent="0.3">
      <c r="A652" s="55" t="s">
        <v>444</v>
      </c>
      <c r="B652" t="s">
        <v>542</v>
      </c>
      <c r="E652" s="73">
        <v>0</v>
      </c>
      <c r="F652" s="74"/>
      <c r="G652" s="73">
        <v>83460.683743252506</v>
      </c>
      <c r="H652" s="74">
        <v>8.4045631898705848E-3</v>
      </c>
      <c r="I652" s="73">
        <v>0</v>
      </c>
      <c r="J652" s="74"/>
      <c r="K652" s="73">
        <v>0</v>
      </c>
      <c r="L652" s="74"/>
      <c r="M652" s="73">
        <v>0</v>
      </c>
      <c r="N652" s="74"/>
      <c r="O652" s="73">
        <v>0</v>
      </c>
      <c r="P652" s="74"/>
      <c r="Q652" s="73">
        <v>0</v>
      </c>
      <c r="R652" s="74"/>
      <c r="S652" s="73">
        <v>0</v>
      </c>
      <c r="T652" s="74"/>
      <c r="U652" s="73">
        <v>0</v>
      </c>
      <c r="V652" s="74"/>
      <c r="W652" s="73">
        <v>0</v>
      </c>
      <c r="X652" s="74"/>
      <c r="Y652" s="73">
        <v>0</v>
      </c>
      <c r="Z652" s="74"/>
      <c r="AA652" s="73">
        <v>0</v>
      </c>
      <c r="AB652" s="74"/>
      <c r="AC652" s="73">
        <v>83460.683743252506</v>
      </c>
      <c r="AD652" s="74">
        <v>7.8046602156869361E-4</v>
      </c>
      <c r="AE652" s="1"/>
    </row>
    <row r="653" spans="1:31" x14ac:dyDescent="0.3">
      <c r="A653" s="75" t="s">
        <v>1130</v>
      </c>
      <c r="B653" t="s">
        <v>543</v>
      </c>
      <c r="E653" s="76">
        <v>0</v>
      </c>
      <c r="F653" s="54"/>
      <c r="G653" s="76">
        <v>83460.683743252506</v>
      </c>
      <c r="H653" s="54">
        <v>8.4045631898705848E-3</v>
      </c>
      <c r="I653" s="76">
        <v>0</v>
      </c>
      <c r="J653" s="54"/>
      <c r="K653" s="76">
        <v>0</v>
      </c>
      <c r="L653" s="54"/>
      <c r="M653" s="76">
        <v>0</v>
      </c>
      <c r="N653" s="54"/>
      <c r="O653" s="76">
        <v>0</v>
      </c>
      <c r="P653" s="54"/>
      <c r="Q653" s="76">
        <v>0</v>
      </c>
      <c r="R653" s="54"/>
      <c r="S653" s="76">
        <v>0</v>
      </c>
      <c r="T653" s="54"/>
      <c r="U653" s="76">
        <v>0</v>
      </c>
      <c r="V653" s="54"/>
      <c r="W653" s="76">
        <v>0</v>
      </c>
      <c r="X653" s="54"/>
      <c r="Y653" s="76">
        <v>0</v>
      </c>
      <c r="Z653" s="54"/>
      <c r="AA653" s="76">
        <v>0</v>
      </c>
      <c r="AB653" s="54"/>
      <c r="AC653" s="76">
        <v>83460.683743252506</v>
      </c>
      <c r="AD653" s="54">
        <v>7.8046602156869361E-4</v>
      </c>
      <c r="AE653" s="1"/>
    </row>
    <row r="654" spans="1:31" x14ac:dyDescent="0.3">
      <c r="A654" s="55" t="s">
        <v>445</v>
      </c>
      <c r="B654" t="s">
        <v>542</v>
      </c>
      <c r="E654" s="73">
        <v>0</v>
      </c>
      <c r="F654" s="74"/>
      <c r="G654" s="73">
        <v>0</v>
      </c>
      <c r="H654" s="74"/>
      <c r="I654" s="73">
        <v>0</v>
      </c>
      <c r="J654" s="74"/>
      <c r="K654" s="73">
        <v>0</v>
      </c>
      <c r="L654" s="74"/>
      <c r="M654" s="73">
        <v>0</v>
      </c>
      <c r="N654" s="74"/>
      <c r="O654" s="73">
        <v>0</v>
      </c>
      <c r="P654" s="74"/>
      <c r="Q654" s="73">
        <v>0</v>
      </c>
      <c r="R654" s="74"/>
      <c r="S654" s="73">
        <v>0</v>
      </c>
      <c r="T654" s="74"/>
      <c r="U654" s="73">
        <v>0</v>
      </c>
      <c r="V654" s="74"/>
      <c r="W654" s="73">
        <v>0</v>
      </c>
      <c r="X654" s="74"/>
      <c r="Y654" s="73">
        <v>144696.52797459302</v>
      </c>
      <c r="Z654" s="74">
        <v>6.816315174490631E-3</v>
      </c>
      <c r="AA654" s="73">
        <v>0</v>
      </c>
      <c r="AB654" s="74"/>
      <c r="AC654" s="73">
        <v>144696.52797459302</v>
      </c>
      <c r="AD654" s="74">
        <v>1.3531008668769004E-3</v>
      </c>
      <c r="AE654" s="1"/>
    </row>
    <row r="655" spans="1:31" x14ac:dyDescent="0.3">
      <c r="A655" s="75" t="s">
        <v>1131</v>
      </c>
      <c r="B655" t="s">
        <v>543</v>
      </c>
      <c r="E655" s="76">
        <v>0</v>
      </c>
      <c r="F655" s="54"/>
      <c r="G655" s="76">
        <v>0</v>
      </c>
      <c r="H655" s="54"/>
      <c r="I655" s="76">
        <v>0</v>
      </c>
      <c r="J655" s="54"/>
      <c r="K655" s="76">
        <v>0</v>
      </c>
      <c r="L655" s="54"/>
      <c r="M655" s="76">
        <v>0</v>
      </c>
      <c r="N655" s="54"/>
      <c r="O655" s="76">
        <v>0</v>
      </c>
      <c r="P655" s="54"/>
      <c r="Q655" s="76">
        <v>0</v>
      </c>
      <c r="R655" s="54"/>
      <c r="S655" s="76">
        <v>0</v>
      </c>
      <c r="T655" s="54"/>
      <c r="U655" s="76">
        <v>0</v>
      </c>
      <c r="V655" s="54"/>
      <c r="W655" s="76">
        <v>0</v>
      </c>
      <c r="X655" s="54"/>
      <c r="Y655" s="76">
        <v>144696.52797459302</v>
      </c>
      <c r="Z655" s="54">
        <v>6.816315174490631E-3</v>
      </c>
      <c r="AA655" s="76">
        <v>0</v>
      </c>
      <c r="AB655" s="54"/>
      <c r="AC655" s="76">
        <v>144696.52797459302</v>
      </c>
      <c r="AD655" s="54">
        <v>1.3531008668769004E-3</v>
      </c>
      <c r="AE655" s="1"/>
    </row>
    <row r="656" spans="1:31" x14ac:dyDescent="0.3">
      <c r="A656" s="55" t="s">
        <v>446</v>
      </c>
      <c r="B656" t="s">
        <v>542</v>
      </c>
      <c r="E656" s="73">
        <v>0</v>
      </c>
      <c r="F656" s="74"/>
      <c r="G656" s="73">
        <v>0</v>
      </c>
      <c r="H656" s="74"/>
      <c r="I656" s="73">
        <v>0</v>
      </c>
      <c r="J656" s="74"/>
      <c r="K656" s="73">
        <v>0</v>
      </c>
      <c r="L656" s="74"/>
      <c r="M656" s="73">
        <v>0</v>
      </c>
      <c r="N656" s="74"/>
      <c r="O656" s="73">
        <v>0</v>
      </c>
      <c r="P656" s="74"/>
      <c r="Q656" s="73">
        <v>0</v>
      </c>
      <c r="R656" s="74"/>
      <c r="S656" s="73">
        <v>0</v>
      </c>
      <c r="T656" s="74"/>
      <c r="U656" s="73">
        <v>0</v>
      </c>
      <c r="V656" s="74"/>
      <c r="W656" s="73">
        <v>0</v>
      </c>
      <c r="X656" s="74"/>
      <c r="Y656" s="73">
        <v>56812.070688912507</v>
      </c>
      <c r="Z656" s="74">
        <v>2.676283840059141E-3</v>
      </c>
      <c r="AA656" s="73">
        <v>0</v>
      </c>
      <c r="AB656" s="74"/>
      <c r="AC656" s="73">
        <v>56812.070688912507</v>
      </c>
      <c r="AD656" s="74">
        <v>5.312668049072825E-4</v>
      </c>
    </row>
    <row r="657" spans="1:30" x14ac:dyDescent="0.3">
      <c r="A657" s="75" t="s">
        <v>1132</v>
      </c>
      <c r="B657" t="s">
        <v>543</v>
      </c>
      <c r="E657" s="76">
        <v>0</v>
      </c>
      <c r="F657" s="54"/>
      <c r="G657" s="76">
        <v>0</v>
      </c>
      <c r="H657" s="54"/>
      <c r="I657" s="76">
        <v>0</v>
      </c>
      <c r="J657" s="54"/>
      <c r="K657" s="76">
        <v>0</v>
      </c>
      <c r="L657" s="54"/>
      <c r="M657" s="76">
        <v>0</v>
      </c>
      <c r="N657" s="54"/>
      <c r="O657" s="76">
        <v>0</v>
      </c>
      <c r="P657" s="54"/>
      <c r="Q657" s="76">
        <v>0</v>
      </c>
      <c r="R657" s="54"/>
      <c r="S657" s="76">
        <v>0</v>
      </c>
      <c r="T657" s="54"/>
      <c r="U657" s="76">
        <v>0</v>
      </c>
      <c r="V657" s="54"/>
      <c r="W657" s="76">
        <v>0</v>
      </c>
      <c r="X657" s="54"/>
      <c r="Y657" s="76">
        <v>56812.070688912507</v>
      </c>
      <c r="Z657" s="54">
        <v>2.676283840059141E-3</v>
      </c>
      <c r="AA657" s="76">
        <v>0</v>
      </c>
      <c r="AB657" s="54"/>
      <c r="AC657" s="76">
        <v>56812.070688912507</v>
      </c>
      <c r="AD657" s="54">
        <v>5.312668049072825E-4</v>
      </c>
    </row>
    <row r="658" spans="1:30" x14ac:dyDescent="0.3">
      <c r="A658" s="55" t="s">
        <v>447</v>
      </c>
      <c r="B658" t="s">
        <v>542</v>
      </c>
      <c r="E658" s="73">
        <v>0</v>
      </c>
      <c r="F658" s="74"/>
      <c r="G658" s="73">
        <v>73819.165957012505</v>
      </c>
      <c r="H658" s="74">
        <v>7.4336539923136402E-3</v>
      </c>
      <c r="I658" s="73">
        <v>6859.4049110672995</v>
      </c>
      <c r="J658" s="74">
        <v>1.9174543465601832E-3</v>
      </c>
      <c r="K658" s="73">
        <v>0</v>
      </c>
      <c r="L658" s="74"/>
      <c r="M658" s="73">
        <v>0</v>
      </c>
      <c r="N658" s="74"/>
      <c r="O658" s="73">
        <v>0</v>
      </c>
      <c r="P658" s="74"/>
      <c r="Q658" s="73">
        <v>0</v>
      </c>
      <c r="R658" s="74"/>
      <c r="S658" s="73">
        <v>0</v>
      </c>
      <c r="T658" s="74"/>
      <c r="U658" s="73">
        <v>0</v>
      </c>
      <c r="V658" s="74"/>
      <c r="W658" s="73">
        <v>0</v>
      </c>
      <c r="X658" s="74"/>
      <c r="Y658" s="73">
        <v>0</v>
      </c>
      <c r="Z658" s="74"/>
      <c r="AA658" s="73">
        <v>0</v>
      </c>
      <c r="AB658" s="74"/>
      <c r="AC658" s="73">
        <v>80678.570868079812</v>
      </c>
      <c r="AD658" s="74">
        <v>7.5444964511627065E-4</v>
      </c>
    </row>
    <row r="659" spans="1:30" x14ac:dyDescent="0.3">
      <c r="A659" s="75" t="s">
        <v>1133</v>
      </c>
      <c r="B659" t="s">
        <v>543</v>
      </c>
      <c r="E659" s="76">
        <v>0</v>
      </c>
      <c r="F659" s="54"/>
      <c r="G659" s="76">
        <v>73819.165957012505</v>
      </c>
      <c r="H659" s="54">
        <v>7.4336539923136402E-3</v>
      </c>
      <c r="I659" s="76">
        <v>0</v>
      </c>
      <c r="J659" s="54"/>
      <c r="K659" s="76">
        <v>0</v>
      </c>
      <c r="L659" s="54"/>
      <c r="M659" s="76">
        <v>0</v>
      </c>
      <c r="N659" s="54"/>
      <c r="O659" s="76">
        <v>0</v>
      </c>
      <c r="P659" s="54"/>
      <c r="Q659" s="76">
        <v>0</v>
      </c>
      <c r="R659" s="54"/>
      <c r="S659" s="76">
        <v>0</v>
      </c>
      <c r="T659" s="54"/>
      <c r="U659" s="76">
        <v>0</v>
      </c>
      <c r="V659" s="54"/>
      <c r="W659" s="76">
        <v>0</v>
      </c>
      <c r="X659" s="54"/>
      <c r="Y659" s="76">
        <v>0</v>
      </c>
      <c r="Z659" s="54"/>
      <c r="AA659" s="76">
        <v>0</v>
      </c>
      <c r="AB659" s="54"/>
      <c r="AC659" s="76">
        <v>73819.165957012505</v>
      </c>
      <c r="AD659" s="54">
        <v>6.9030528131332897E-4</v>
      </c>
    </row>
    <row r="660" spans="1:30" x14ac:dyDescent="0.3">
      <c r="A660" s="75" t="s">
        <v>1134</v>
      </c>
      <c r="B660" t="s">
        <v>543</v>
      </c>
      <c r="E660" s="76">
        <v>0</v>
      </c>
      <c r="F660" s="54"/>
      <c r="G660" s="76">
        <v>0</v>
      </c>
      <c r="H660" s="54"/>
      <c r="I660" s="76">
        <v>6859.4049110672995</v>
      </c>
      <c r="J660" s="54">
        <v>1.9174543465601832E-3</v>
      </c>
      <c r="K660" s="76">
        <v>0</v>
      </c>
      <c r="L660" s="54"/>
      <c r="M660" s="76">
        <v>0</v>
      </c>
      <c r="N660" s="54"/>
      <c r="O660" s="76">
        <v>0</v>
      </c>
      <c r="P660" s="54"/>
      <c r="Q660" s="76">
        <v>0</v>
      </c>
      <c r="R660" s="54"/>
      <c r="S660" s="76">
        <v>0</v>
      </c>
      <c r="T660" s="54"/>
      <c r="U660" s="76">
        <v>0</v>
      </c>
      <c r="V660" s="54"/>
      <c r="W660" s="76">
        <v>0</v>
      </c>
      <c r="X660" s="54"/>
      <c r="Y660" s="76">
        <v>0</v>
      </c>
      <c r="Z660" s="54"/>
      <c r="AA660" s="76">
        <v>0</v>
      </c>
      <c r="AB660" s="54"/>
      <c r="AC660" s="76">
        <v>6859.4049110672995</v>
      </c>
      <c r="AD660" s="54">
        <v>6.4144363802941739E-5</v>
      </c>
    </row>
    <row r="661" spans="1:30" x14ac:dyDescent="0.3">
      <c r="A661" s="55" t="s">
        <v>448</v>
      </c>
      <c r="B661" t="s">
        <v>542</v>
      </c>
      <c r="E661" s="73">
        <v>0</v>
      </c>
      <c r="F661" s="74"/>
      <c r="G661" s="73">
        <v>170571.743195638</v>
      </c>
      <c r="H661" s="74">
        <v>1.7176722377499305E-2</v>
      </c>
      <c r="I661" s="73">
        <v>43743.786025970803</v>
      </c>
      <c r="J661" s="74">
        <v>1.2227986791560522E-2</v>
      </c>
      <c r="K661" s="73">
        <v>0</v>
      </c>
      <c r="L661" s="74"/>
      <c r="M661" s="73">
        <v>0</v>
      </c>
      <c r="N661" s="74"/>
      <c r="O661" s="73">
        <v>0</v>
      </c>
      <c r="P661" s="74"/>
      <c r="Q661" s="73">
        <v>0</v>
      </c>
      <c r="R661" s="74"/>
      <c r="S661" s="73">
        <v>0</v>
      </c>
      <c r="T661" s="74"/>
      <c r="U661" s="73">
        <v>0</v>
      </c>
      <c r="V661" s="74"/>
      <c r="W661" s="73">
        <v>0</v>
      </c>
      <c r="X661" s="74"/>
      <c r="Y661" s="73">
        <v>0</v>
      </c>
      <c r="Z661" s="74"/>
      <c r="AA661" s="73">
        <v>0</v>
      </c>
      <c r="AB661" s="74"/>
      <c r="AC661" s="73">
        <v>214315.52922160883</v>
      </c>
      <c r="AD661" s="74">
        <v>2.004129141411461E-3</v>
      </c>
    </row>
    <row r="662" spans="1:30" x14ac:dyDescent="0.3">
      <c r="A662" s="75" t="s">
        <v>1135</v>
      </c>
      <c r="B662" t="s">
        <v>738</v>
      </c>
      <c r="E662" s="76">
        <v>0</v>
      </c>
      <c r="F662" s="54"/>
      <c r="G662" s="76">
        <v>170571.743195638</v>
      </c>
      <c r="H662" s="54">
        <v>1.7176722377499305E-2</v>
      </c>
      <c r="I662" s="76">
        <v>43743.786025970803</v>
      </c>
      <c r="J662" s="54">
        <v>1.2227986791560522E-2</v>
      </c>
      <c r="K662" s="76">
        <v>0</v>
      </c>
      <c r="L662" s="54"/>
      <c r="M662" s="76">
        <v>0</v>
      </c>
      <c r="N662" s="54"/>
      <c r="O662" s="76">
        <v>0</v>
      </c>
      <c r="P662" s="54"/>
      <c r="Q662" s="76">
        <v>0</v>
      </c>
      <c r="R662" s="54"/>
      <c r="S662" s="76">
        <v>0</v>
      </c>
      <c r="T662" s="54"/>
      <c r="U662" s="76">
        <v>0</v>
      </c>
      <c r="V662" s="54"/>
      <c r="W662" s="76">
        <v>0</v>
      </c>
      <c r="X662" s="54"/>
      <c r="Y662" s="76">
        <v>0</v>
      </c>
      <c r="Z662" s="54"/>
      <c r="AA662" s="76">
        <v>0</v>
      </c>
      <c r="AB662" s="54"/>
      <c r="AC662" s="76">
        <v>214315.52922160883</v>
      </c>
      <c r="AD662" s="54">
        <v>2.004129141411461E-3</v>
      </c>
    </row>
    <row r="663" spans="1:30" x14ac:dyDescent="0.3">
      <c r="A663" s="55" t="s">
        <v>449</v>
      </c>
      <c r="B663" t="s">
        <v>542</v>
      </c>
      <c r="E663" s="73">
        <v>0</v>
      </c>
      <c r="F663" s="74"/>
      <c r="G663" s="73">
        <v>0</v>
      </c>
      <c r="H663" s="74"/>
      <c r="I663" s="73">
        <v>0</v>
      </c>
      <c r="J663" s="74"/>
      <c r="K663" s="73">
        <v>0</v>
      </c>
      <c r="L663" s="74"/>
      <c r="M663" s="73">
        <v>0</v>
      </c>
      <c r="N663" s="74"/>
      <c r="O663" s="73">
        <v>0</v>
      </c>
      <c r="P663" s="74"/>
      <c r="Q663" s="73">
        <v>0</v>
      </c>
      <c r="R663" s="74"/>
      <c r="S663" s="73">
        <v>68733.914733405094</v>
      </c>
      <c r="T663" s="74">
        <v>5.3988223645510466E-3</v>
      </c>
      <c r="U663" s="73">
        <v>0</v>
      </c>
      <c r="V663" s="74"/>
      <c r="W663" s="73">
        <v>0</v>
      </c>
      <c r="X663" s="74"/>
      <c r="Y663" s="73">
        <v>13746.840823316001</v>
      </c>
      <c r="Z663" s="74">
        <v>6.4758153507131304E-4</v>
      </c>
      <c r="AA663" s="73">
        <v>48113.684190585896</v>
      </c>
      <c r="AB663" s="74">
        <v>1.636128893168735E-2</v>
      </c>
      <c r="AC663" s="73">
        <v>130594.439747307</v>
      </c>
      <c r="AD663" s="74">
        <v>1.2212279873253901E-3</v>
      </c>
    </row>
    <row r="664" spans="1:30" x14ac:dyDescent="0.3">
      <c r="A664" s="75" t="s">
        <v>1136</v>
      </c>
      <c r="B664" t="s">
        <v>543</v>
      </c>
      <c r="E664" s="76">
        <v>0</v>
      </c>
      <c r="F664" s="54"/>
      <c r="G664" s="76">
        <v>0</v>
      </c>
      <c r="H664" s="54"/>
      <c r="I664" s="76">
        <v>0</v>
      </c>
      <c r="J664" s="54"/>
      <c r="K664" s="76">
        <v>0</v>
      </c>
      <c r="L664" s="54"/>
      <c r="M664" s="76">
        <v>0</v>
      </c>
      <c r="N664" s="54"/>
      <c r="O664" s="76">
        <v>0</v>
      </c>
      <c r="P664" s="54"/>
      <c r="Q664" s="76">
        <v>0</v>
      </c>
      <c r="R664" s="54"/>
      <c r="S664" s="76">
        <v>68733.914733405094</v>
      </c>
      <c r="T664" s="54">
        <v>5.3988223645510466E-3</v>
      </c>
      <c r="U664" s="76">
        <v>0</v>
      </c>
      <c r="V664" s="54"/>
      <c r="W664" s="76">
        <v>0</v>
      </c>
      <c r="X664" s="54"/>
      <c r="Y664" s="76">
        <v>13746.840823316001</v>
      </c>
      <c r="Z664" s="54">
        <v>6.4758153507131304E-4</v>
      </c>
      <c r="AA664" s="76">
        <v>48113.684190585896</v>
      </c>
      <c r="AB664" s="54">
        <v>1.636128893168735E-2</v>
      </c>
      <c r="AC664" s="76">
        <v>130594.439747307</v>
      </c>
      <c r="AD664" s="54">
        <v>1.2212279873253901E-3</v>
      </c>
    </row>
    <row r="665" spans="1:30" x14ac:dyDescent="0.3">
      <c r="A665" s="55" t="s">
        <v>450</v>
      </c>
      <c r="B665" t="s">
        <v>542</v>
      </c>
      <c r="E665" s="73">
        <v>0</v>
      </c>
      <c r="F665" s="74"/>
      <c r="G665" s="73">
        <v>0</v>
      </c>
      <c r="H665" s="74"/>
      <c r="I665" s="73">
        <v>0</v>
      </c>
      <c r="J665" s="74"/>
      <c r="K665" s="73">
        <v>0</v>
      </c>
      <c r="L665" s="74"/>
      <c r="M665" s="73">
        <v>0</v>
      </c>
      <c r="N665" s="74"/>
      <c r="O665" s="73">
        <v>0</v>
      </c>
      <c r="P665" s="74"/>
      <c r="Q665" s="73">
        <v>0</v>
      </c>
      <c r="R665" s="74"/>
      <c r="S665" s="73">
        <v>0</v>
      </c>
      <c r="T665" s="74"/>
      <c r="U665" s="73">
        <v>0</v>
      </c>
      <c r="V665" s="74"/>
      <c r="W665" s="73">
        <v>0</v>
      </c>
      <c r="X665" s="74"/>
      <c r="Y665" s="73">
        <v>197441.25508719901</v>
      </c>
      <c r="Z665" s="74">
        <v>9.3009959669361261E-3</v>
      </c>
      <c r="AA665" s="73">
        <v>0</v>
      </c>
      <c r="AB665" s="74"/>
      <c r="AC665" s="73">
        <v>197441.25508719901</v>
      </c>
      <c r="AD665" s="74">
        <v>1.8463327154792683E-3</v>
      </c>
    </row>
    <row r="666" spans="1:30" x14ac:dyDescent="0.3">
      <c r="A666" s="75" t="s">
        <v>1137</v>
      </c>
      <c r="B666" t="s">
        <v>543</v>
      </c>
      <c r="E666" s="76">
        <v>0</v>
      </c>
      <c r="F666" s="54"/>
      <c r="G666" s="76">
        <v>0</v>
      </c>
      <c r="H666" s="54"/>
      <c r="I666" s="76">
        <v>0</v>
      </c>
      <c r="J666" s="54"/>
      <c r="K666" s="76">
        <v>0</v>
      </c>
      <c r="L666" s="54"/>
      <c r="M666" s="76">
        <v>0</v>
      </c>
      <c r="N666" s="54"/>
      <c r="O666" s="76">
        <v>0</v>
      </c>
      <c r="P666" s="54"/>
      <c r="Q666" s="76">
        <v>0</v>
      </c>
      <c r="R666" s="54"/>
      <c r="S666" s="76">
        <v>0</v>
      </c>
      <c r="T666" s="54"/>
      <c r="U666" s="76">
        <v>0</v>
      </c>
      <c r="V666" s="54"/>
      <c r="W666" s="76">
        <v>0</v>
      </c>
      <c r="X666" s="54"/>
      <c r="Y666" s="76">
        <v>197441.25508719901</v>
      </c>
      <c r="Z666" s="54">
        <v>9.3009959669361261E-3</v>
      </c>
      <c r="AA666" s="76">
        <v>0</v>
      </c>
      <c r="AB666" s="54"/>
      <c r="AC666" s="76">
        <v>197441.25508719901</v>
      </c>
      <c r="AD666" s="54">
        <v>1.8463327154792683E-3</v>
      </c>
    </row>
    <row r="667" spans="1:30" x14ac:dyDescent="0.3">
      <c r="A667" s="55" t="s">
        <v>451</v>
      </c>
      <c r="B667" s="147" t="s">
        <v>542</v>
      </c>
      <c r="C667" s="147"/>
      <c r="D667" s="147"/>
      <c r="E667" s="73">
        <v>0</v>
      </c>
      <c r="F667" s="74"/>
      <c r="G667" s="73">
        <v>0</v>
      </c>
      <c r="H667" s="74"/>
      <c r="I667" s="73">
        <v>0</v>
      </c>
      <c r="J667" s="74"/>
      <c r="K667" s="73">
        <v>0</v>
      </c>
      <c r="L667" s="74"/>
      <c r="M667" s="73">
        <v>0</v>
      </c>
      <c r="N667" s="74"/>
      <c r="O667" s="73">
        <v>0</v>
      </c>
      <c r="P667" s="74"/>
      <c r="Q667" s="73">
        <v>0</v>
      </c>
      <c r="R667" s="74"/>
      <c r="S667" s="73">
        <v>0</v>
      </c>
      <c r="T667" s="74"/>
      <c r="U667" s="73">
        <v>0</v>
      </c>
      <c r="V667" s="74"/>
      <c r="W667" s="73">
        <v>0</v>
      </c>
      <c r="X667" s="74"/>
      <c r="Y667" s="73">
        <v>177316.20570306701</v>
      </c>
      <c r="Z667" s="74">
        <v>8.3529519369610651E-3</v>
      </c>
      <c r="AA667" s="73">
        <v>0</v>
      </c>
      <c r="AB667" s="74"/>
      <c r="AC667" s="73">
        <v>177316.20570306701</v>
      </c>
      <c r="AD667" s="74">
        <v>1.6581373099033244E-3</v>
      </c>
    </row>
    <row r="668" spans="1:30" x14ac:dyDescent="0.3">
      <c r="A668" s="75" t="s">
        <v>1138</v>
      </c>
      <c r="B668" t="s">
        <v>738</v>
      </c>
      <c r="E668" s="76">
        <v>0</v>
      </c>
      <c r="F668" s="54"/>
      <c r="G668" s="76">
        <v>0</v>
      </c>
      <c r="H668" s="54"/>
      <c r="I668" s="76">
        <v>0</v>
      </c>
      <c r="J668" s="54"/>
      <c r="K668" s="76">
        <v>0</v>
      </c>
      <c r="L668" s="54"/>
      <c r="M668" s="76">
        <v>0</v>
      </c>
      <c r="N668" s="54"/>
      <c r="O668" s="76">
        <v>0</v>
      </c>
      <c r="P668" s="54"/>
      <c r="Q668" s="76">
        <v>0</v>
      </c>
      <c r="R668" s="54"/>
      <c r="S668" s="76">
        <v>0</v>
      </c>
      <c r="T668" s="54"/>
      <c r="U668" s="76">
        <v>0</v>
      </c>
      <c r="V668" s="54"/>
      <c r="W668" s="76">
        <v>0</v>
      </c>
      <c r="X668" s="54"/>
      <c r="Y668" s="76">
        <v>177316.20570306701</v>
      </c>
      <c r="Z668" s="54">
        <v>8.3529519369610651E-3</v>
      </c>
      <c r="AA668" s="76">
        <v>0</v>
      </c>
      <c r="AB668" s="54"/>
      <c r="AC668" s="76">
        <v>177316.20570306701</v>
      </c>
      <c r="AD668" s="54">
        <v>1.6581373099033244E-3</v>
      </c>
    </row>
    <row r="669" spans="1:30" x14ac:dyDescent="0.3">
      <c r="A669" s="55" t="s">
        <v>453</v>
      </c>
      <c r="B669" t="s">
        <v>542</v>
      </c>
      <c r="E669" s="73">
        <v>0</v>
      </c>
      <c r="F669" s="74"/>
      <c r="G669" s="73">
        <v>0</v>
      </c>
      <c r="H669" s="74"/>
      <c r="I669" s="73">
        <v>0</v>
      </c>
      <c r="J669" s="74"/>
      <c r="K669" s="73">
        <v>0</v>
      </c>
      <c r="L669" s="74"/>
      <c r="M669" s="73">
        <v>0</v>
      </c>
      <c r="N669" s="74"/>
      <c r="O669" s="73">
        <v>0</v>
      </c>
      <c r="P669" s="74"/>
      <c r="Q669" s="73">
        <v>0</v>
      </c>
      <c r="R669" s="74"/>
      <c r="S669" s="73">
        <v>0</v>
      </c>
      <c r="T669" s="74"/>
      <c r="U669" s="73">
        <v>0</v>
      </c>
      <c r="V669" s="74"/>
      <c r="W669" s="73">
        <v>0</v>
      </c>
      <c r="X669" s="74"/>
      <c r="Y669" s="73">
        <v>79375.450107641402</v>
      </c>
      <c r="Z669" s="74">
        <v>3.7391918978577124E-3</v>
      </c>
      <c r="AA669" s="73">
        <v>52916.9687423125</v>
      </c>
      <c r="AB669" s="74">
        <v>1.799466886702155E-2</v>
      </c>
      <c r="AC669" s="73">
        <v>132292.41884995389</v>
      </c>
      <c r="AD669" s="74">
        <v>1.2371063019462761E-3</v>
      </c>
    </row>
    <row r="670" spans="1:30" x14ac:dyDescent="0.3">
      <c r="A670" s="75" t="s">
        <v>1139</v>
      </c>
      <c r="B670" t="s">
        <v>543</v>
      </c>
      <c r="E670" s="76">
        <v>0</v>
      </c>
      <c r="F670" s="54"/>
      <c r="G670" s="76">
        <v>0</v>
      </c>
      <c r="H670" s="54"/>
      <c r="I670" s="76">
        <v>0</v>
      </c>
      <c r="J670" s="54"/>
      <c r="K670" s="76">
        <v>0</v>
      </c>
      <c r="L670" s="54"/>
      <c r="M670" s="76">
        <v>0</v>
      </c>
      <c r="N670" s="54"/>
      <c r="O670" s="76">
        <v>0</v>
      </c>
      <c r="P670" s="54"/>
      <c r="Q670" s="76">
        <v>0</v>
      </c>
      <c r="R670" s="54"/>
      <c r="S670" s="76">
        <v>0</v>
      </c>
      <c r="T670" s="54"/>
      <c r="U670" s="76">
        <v>0</v>
      </c>
      <c r="V670" s="54"/>
      <c r="W670" s="76">
        <v>0</v>
      </c>
      <c r="X670" s="54"/>
      <c r="Y670" s="76">
        <v>79375.450107641402</v>
      </c>
      <c r="Z670" s="54">
        <v>3.7391918978577124E-3</v>
      </c>
      <c r="AA670" s="76">
        <v>52916.9687423125</v>
      </c>
      <c r="AB670" s="54">
        <v>1.799466886702155E-2</v>
      </c>
      <c r="AC670" s="76">
        <v>132292.41884995389</v>
      </c>
      <c r="AD670" s="54">
        <v>1.2371063019462761E-3</v>
      </c>
    </row>
    <row r="671" spans="1:30" x14ac:dyDescent="0.3">
      <c r="A671" s="55" t="s">
        <v>456</v>
      </c>
      <c r="B671" t="s">
        <v>542</v>
      </c>
      <c r="E671" s="73">
        <v>0</v>
      </c>
      <c r="F671" s="74"/>
      <c r="G671" s="73">
        <v>0</v>
      </c>
      <c r="H671" s="74"/>
      <c r="I671" s="73">
        <v>0</v>
      </c>
      <c r="J671" s="74"/>
      <c r="K671" s="73">
        <v>0</v>
      </c>
      <c r="L671" s="74"/>
      <c r="M671" s="73">
        <v>0</v>
      </c>
      <c r="N671" s="74"/>
      <c r="O671" s="73">
        <v>0</v>
      </c>
      <c r="P671" s="74"/>
      <c r="Q671" s="73">
        <v>0</v>
      </c>
      <c r="R671" s="74"/>
      <c r="S671" s="73">
        <v>0</v>
      </c>
      <c r="T671" s="74"/>
      <c r="U671" s="73">
        <v>0</v>
      </c>
      <c r="V671" s="74"/>
      <c r="W671" s="73">
        <v>0</v>
      </c>
      <c r="X671" s="74"/>
      <c r="Y671" s="73">
        <v>206420.49488204898</v>
      </c>
      <c r="Z671" s="74">
        <v>9.7239869628207905E-3</v>
      </c>
      <c r="AA671" s="73">
        <v>0</v>
      </c>
      <c r="AB671" s="74"/>
      <c r="AC671" s="73">
        <v>206420.49488204898</v>
      </c>
      <c r="AD671" s="74">
        <v>1.9303002945247063E-3</v>
      </c>
    </row>
    <row r="672" spans="1:30" x14ac:dyDescent="0.3">
      <c r="A672" s="75" t="s">
        <v>1140</v>
      </c>
      <c r="B672" t="s">
        <v>543</v>
      </c>
      <c r="E672" s="76">
        <v>0</v>
      </c>
      <c r="F672" s="54"/>
      <c r="G672" s="76">
        <v>0</v>
      </c>
      <c r="H672" s="54"/>
      <c r="I672" s="76">
        <v>0</v>
      </c>
      <c r="J672" s="54"/>
      <c r="K672" s="76">
        <v>0</v>
      </c>
      <c r="L672" s="54"/>
      <c r="M672" s="76">
        <v>0</v>
      </c>
      <c r="N672" s="54"/>
      <c r="O672" s="76">
        <v>0</v>
      </c>
      <c r="P672" s="54"/>
      <c r="Q672" s="76">
        <v>0</v>
      </c>
      <c r="R672" s="54"/>
      <c r="S672" s="76">
        <v>0</v>
      </c>
      <c r="T672" s="54"/>
      <c r="U672" s="76">
        <v>0</v>
      </c>
      <c r="V672" s="54"/>
      <c r="W672" s="76">
        <v>0</v>
      </c>
      <c r="X672" s="54"/>
      <c r="Y672" s="76">
        <v>206420.49488204898</v>
      </c>
      <c r="Z672" s="54">
        <v>9.7239869628207905E-3</v>
      </c>
      <c r="AA672" s="76">
        <v>0</v>
      </c>
      <c r="AB672" s="54"/>
      <c r="AC672" s="76">
        <v>206420.49488204898</v>
      </c>
      <c r="AD672" s="54">
        <v>1.9303002945247063E-3</v>
      </c>
    </row>
    <row r="673" spans="1:30" x14ac:dyDescent="0.3">
      <c r="A673" s="55" t="s">
        <v>458</v>
      </c>
      <c r="B673" t="s">
        <v>542</v>
      </c>
      <c r="E673" s="73">
        <v>0</v>
      </c>
      <c r="F673" s="74"/>
      <c r="G673" s="73">
        <v>148752.202871124</v>
      </c>
      <c r="H673" s="74">
        <v>1.49794757554198E-2</v>
      </c>
      <c r="I673" s="73">
        <v>24215.473056190498</v>
      </c>
      <c r="J673" s="74">
        <v>6.769109662951623E-3</v>
      </c>
      <c r="K673" s="73">
        <v>0</v>
      </c>
      <c r="L673" s="74"/>
      <c r="M673" s="73">
        <v>0</v>
      </c>
      <c r="N673" s="74"/>
      <c r="O673" s="73">
        <v>0</v>
      </c>
      <c r="P673" s="74"/>
      <c r="Q673" s="73">
        <v>0</v>
      </c>
      <c r="R673" s="74"/>
      <c r="S673" s="73">
        <v>0</v>
      </c>
      <c r="T673" s="74"/>
      <c r="U673" s="73">
        <v>0</v>
      </c>
      <c r="V673" s="74"/>
      <c r="W673" s="73">
        <v>0</v>
      </c>
      <c r="X673" s="74"/>
      <c r="Y673" s="73">
        <v>0</v>
      </c>
      <c r="Z673" s="74"/>
      <c r="AA673" s="73">
        <v>0</v>
      </c>
      <c r="AB673" s="74"/>
      <c r="AC673" s="73">
        <v>172967.6759273145</v>
      </c>
      <c r="AD673" s="74">
        <v>1.6174728966546256E-3</v>
      </c>
    </row>
    <row r="674" spans="1:30" x14ac:dyDescent="0.3">
      <c r="A674" s="75" t="s">
        <v>1141</v>
      </c>
      <c r="B674" t="s">
        <v>543</v>
      </c>
      <c r="E674" s="76">
        <v>0</v>
      </c>
      <c r="F674" s="54"/>
      <c r="G674" s="76">
        <v>148752.202871124</v>
      </c>
      <c r="H674" s="54">
        <v>1.49794757554198E-2</v>
      </c>
      <c r="I674" s="76">
        <v>24215.473056190498</v>
      </c>
      <c r="J674" s="54">
        <v>6.769109662951623E-3</v>
      </c>
      <c r="K674" s="76">
        <v>0</v>
      </c>
      <c r="L674" s="54"/>
      <c r="M674" s="76">
        <v>0</v>
      </c>
      <c r="N674" s="54"/>
      <c r="O674" s="76">
        <v>0</v>
      </c>
      <c r="P674" s="54"/>
      <c r="Q674" s="76">
        <v>0</v>
      </c>
      <c r="R674" s="54"/>
      <c r="S674" s="76">
        <v>0</v>
      </c>
      <c r="T674" s="54"/>
      <c r="U674" s="76">
        <v>0</v>
      </c>
      <c r="V674" s="54"/>
      <c r="W674" s="76">
        <v>0</v>
      </c>
      <c r="X674" s="54"/>
      <c r="Y674" s="76">
        <v>0</v>
      </c>
      <c r="Z674" s="54"/>
      <c r="AA674" s="76">
        <v>0</v>
      </c>
      <c r="AB674" s="54"/>
      <c r="AC674" s="76">
        <v>172967.6759273145</v>
      </c>
      <c r="AD674" s="54">
        <v>1.6174728966546256E-3</v>
      </c>
    </row>
    <row r="675" spans="1:30" x14ac:dyDescent="0.3">
      <c r="A675" s="55" t="s">
        <v>461</v>
      </c>
      <c r="B675" t="s">
        <v>542</v>
      </c>
      <c r="E675" s="73">
        <v>0</v>
      </c>
      <c r="F675" s="74"/>
      <c r="G675" s="73">
        <v>0</v>
      </c>
      <c r="H675" s="74"/>
      <c r="I675" s="73">
        <v>13584.718075564</v>
      </c>
      <c r="J675" s="74">
        <v>3.7974251496303477E-3</v>
      </c>
      <c r="K675" s="73">
        <v>0</v>
      </c>
      <c r="L675" s="74"/>
      <c r="M675" s="73">
        <v>0</v>
      </c>
      <c r="N675" s="74"/>
      <c r="O675" s="73">
        <v>0</v>
      </c>
      <c r="P675" s="74"/>
      <c r="Q675" s="73">
        <v>0</v>
      </c>
      <c r="R675" s="74"/>
      <c r="S675" s="73">
        <v>0</v>
      </c>
      <c r="T675" s="74"/>
      <c r="U675" s="73">
        <v>0</v>
      </c>
      <c r="V675" s="74"/>
      <c r="W675" s="73">
        <v>0</v>
      </c>
      <c r="X675" s="74"/>
      <c r="Y675" s="73">
        <v>0</v>
      </c>
      <c r="Z675" s="74"/>
      <c r="AA675" s="73">
        <v>0</v>
      </c>
      <c r="AB675" s="74"/>
      <c r="AC675" s="73">
        <v>13584.718075564</v>
      </c>
      <c r="AD675" s="74">
        <v>1.2703479524782738E-4</v>
      </c>
    </row>
    <row r="676" spans="1:30" x14ac:dyDescent="0.3">
      <c r="A676" s="75" t="s">
        <v>1142</v>
      </c>
      <c r="B676" t="s">
        <v>738</v>
      </c>
      <c r="E676" s="76">
        <v>0</v>
      </c>
      <c r="F676" s="54"/>
      <c r="G676" s="76">
        <v>0</v>
      </c>
      <c r="H676" s="54"/>
      <c r="I676" s="76">
        <v>13584.718075564</v>
      </c>
      <c r="J676" s="54">
        <v>3.7974251496303477E-3</v>
      </c>
      <c r="K676" s="76">
        <v>0</v>
      </c>
      <c r="L676" s="54"/>
      <c r="M676" s="76">
        <v>0</v>
      </c>
      <c r="N676" s="54"/>
      <c r="O676" s="76">
        <v>0</v>
      </c>
      <c r="P676" s="54"/>
      <c r="Q676" s="76">
        <v>0</v>
      </c>
      <c r="R676" s="54"/>
      <c r="S676" s="76">
        <v>0</v>
      </c>
      <c r="T676" s="54"/>
      <c r="U676" s="76">
        <v>0</v>
      </c>
      <c r="V676" s="54"/>
      <c r="W676" s="76">
        <v>0</v>
      </c>
      <c r="X676" s="54"/>
      <c r="Y676" s="76">
        <v>0</v>
      </c>
      <c r="Z676" s="54"/>
      <c r="AA676" s="76">
        <v>0</v>
      </c>
      <c r="AB676" s="54"/>
      <c r="AC676" s="76">
        <v>13584.718075564</v>
      </c>
      <c r="AD676" s="54">
        <v>1.2703479524782738E-4</v>
      </c>
    </row>
    <row r="677" spans="1:30" x14ac:dyDescent="0.3">
      <c r="A677" s="55" t="s">
        <v>462</v>
      </c>
      <c r="B677" t="s">
        <v>542</v>
      </c>
      <c r="E677" s="73">
        <v>0</v>
      </c>
      <c r="F677" s="74"/>
      <c r="G677" s="73">
        <v>0</v>
      </c>
      <c r="H677" s="74"/>
      <c r="I677" s="73">
        <v>0</v>
      </c>
      <c r="J677" s="74"/>
      <c r="K677" s="73">
        <v>0</v>
      </c>
      <c r="L677" s="74"/>
      <c r="M677" s="73">
        <v>0</v>
      </c>
      <c r="N677" s="74"/>
      <c r="O677" s="73">
        <v>0</v>
      </c>
      <c r="P677" s="74"/>
      <c r="Q677" s="73">
        <v>0</v>
      </c>
      <c r="R677" s="74"/>
      <c r="S677" s="73">
        <v>0</v>
      </c>
      <c r="T677" s="74"/>
      <c r="U677" s="73">
        <v>0</v>
      </c>
      <c r="V677" s="74"/>
      <c r="W677" s="73">
        <v>0</v>
      </c>
      <c r="X677" s="74"/>
      <c r="Y677" s="73">
        <v>162360.18162136502</v>
      </c>
      <c r="Z677" s="74">
        <v>7.6484086053059145E-3</v>
      </c>
      <c r="AA677" s="73">
        <v>0</v>
      </c>
      <c r="AB677" s="74"/>
      <c r="AC677" s="73">
        <v>162360.18162136502</v>
      </c>
      <c r="AD677" s="74">
        <v>1.5182790186695765E-3</v>
      </c>
    </row>
    <row r="678" spans="1:30" x14ac:dyDescent="0.3">
      <c r="A678" s="75" t="s">
        <v>1143</v>
      </c>
      <c r="B678" t="s">
        <v>543</v>
      </c>
      <c r="E678" s="76">
        <v>0</v>
      </c>
      <c r="F678" s="54"/>
      <c r="G678" s="76">
        <v>0</v>
      </c>
      <c r="H678" s="54"/>
      <c r="I678" s="76">
        <v>0</v>
      </c>
      <c r="J678" s="54"/>
      <c r="K678" s="76">
        <v>0</v>
      </c>
      <c r="L678" s="54"/>
      <c r="M678" s="76">
        <v>0</v>
      </c>
      <c r="N678" s="54"/>
      <c r="O678" s="76">
        <v>0</v>
      </c>
      <c r="P678" s="54"/>
      <c r="Q678" s="76">
        <v>0</v>
      </c>
      <c r="R678" s="54"/>
      <c r="S678" s="76">
        <v>0</v>
      </c>
      <c r="T678" s="54"/>
      <c r="U678" s="76">
        <v>0</v>
      </c>
      <c r="V678" s="54"/>
      <c r="W678" s="76">
        <v>0</v>
      </c>
      <c r="X678" s="54"/>
      <c r="Y678" s="76">
        <v>162360.18162136502</v>
      </c>
      <c r="Z678" s="54">
        <v>7.6484086053059145E-3</v>
      </c>
      <c r="AA678" s="76">
        <v>0</v>
      </c>
      <c r="AB678" s="54"/>
      <c r="AC678" s="76">
        <v>162360.18162136502</v>
      </c>
      <c r="AD678" s="54">
        <v>1.5182790186695765E-3</v>
      </c>
    </row>
    <row r="679" spans="1:30" x14ac:dyDescent="0.3">
      <c r="A679" s="55" t="s">
        <v>465</v>
      </c>
      <c r="B679" t="s">
        <v>542</v>
      </c>
      <c r="E679" s="73">
        <v>0</v>
      </c>
      <c r="F679" s="74"/>
      <c r="G679" s="73">
        <v>0</v>
      </c>
      <c r="H679" s="74"/>
      <c r="I679" s="73">
        <v>7840.1568389096992</v>
      </c>
      <c r="J679" s="74">
        <v>2.1916103515373093E-3</v>
      </c>
      <c r="K679" s="73">
        <v>0</v>
      </c>
      <c r="L679" s="74"/>
      <c r="M679" s="73">
        <v>0</v>
      </c>
      <c r="N679" s="74"/>
      <c r="O679" s="73">
        <v>0</v>
      </c>
      <c r="P679" s="74"/>
      <c r="Q679" s="73">
        <v>0</v>
      </c>
      <c r="R679" s="74"/>
      <c r="S679" s="73">
        <v>0</v>
      </c>
      <c r="T679" s="74"/>
      <c r="U679" s="73">
        <v>0</v>
      </c>
      <c r="V679" s="74"/>
      <c r="W679" s="73">
        <v>0</v>
      </c>
      <c r="X679" s="74"/>
      <c r="Y679" s="73">
        <v>0</v>
      </c>
      <c r="Z679" s="74"/>
      <c r="AA679" s="73">
        <v>0</v>
      </c>
      <c r="AB679" s="74"/>
      <c r="AC679" s="73">
        <v>7840.1568389096992</v>
      </c>
      <c r="AD679" s="74">
        <v>7.3315670829657392E-5</v>
      </c>
    </row>
    <row r="680" spans="1:30" x14ac:dyDescent="0.3">
      <c r="A680" s="75" t="s">
        <v>1144</v>
      </c>
      <c r="B680" t="s">
        <v>738</v>
      </c>
      <c r="E680" s="76">
        <v>0</v>
      </c>
      <c r="F680" s="54"/>
      <c r="G680" s="76">
        <v>0</v>
      </c>
      <c r="H680" s="54"/>
      <c r="I680" s="76">
        <v>7840.1568389096992</v>
      </c>
      <c r="J680" s="54">
        <v>2.1916103515373093E-3</v>
      </c>
      <c r="K680" s="76">
        <v>0</v>
      </c>
      <c r="L680" s="54"/>
      <c r="M680" s="76">
        <v>0</v>
      </c>
      <c r="N680" s="54"/>
      <c r="O680" s="76">
        <v>0</v>
      </c>
      <c r="P680" s="54"/>
      <c r="Q680" s="76">
        <v>0</v>
      </c>
      <c r="R680" s="54"/>
      <c r="S680" s="76">
        <v>0</v>
      </c>
      <c r="T680" s="54"/>
      <c r="U680" s="76">
        <v>0</v>
      </c>
      <c r="V680" s="54"/>
      <c r="W680" s="76">
        <v>0</v>
      </c>
      <c r="X680" s="54"/>
      <c r="Y680" s="76">
        <v>0</v>
      </c>
      <c r="Z680" s="54"/>
      <c r="AA680" s="76">
        <v>0</v>
      </c>
      <c r="AB680" s="54"/>
      <c r="AC680" s="76">
        <v>7840.1568389096992</v>
      </c>
      <c r="AD680" s="54">
        <v>7.3315670829657392E-5</v>
      </c>
    </row>
    <row r="681" spans="1:30" x14ac:dyDescent="0.3">
      <c r="A681" s="55" t="s">
        <v>468</v>
      </c>
      <c r="B681" t="s">
        <v>542</v>
      </c>
      <c r="E681" s="73">
        <v>0</v>
      </c>
      <c r="F681" s="74"/>
      <c r="G681" s="73">
        <v>0</v>
      </c>
      <c r="H681" s="74"/>
      <c r="I681" s="73">
        <v>7034.3853179011994</v>
      </c>
      <c r="J681" s="74">
        <v>1.9663677648517892E-3</v>
      </c>
      <c r="K681" s="73">
        <v>0</v>
      </c>
      <c r="L681" s="74"/>
      <c r="M681" s="73">
        <v>0</v>
      </c>
      <c r="N681" s="74"/>
      <c r="O681" s="73">
        <v>0</v>
      </c>
      <c r="P681" s="74"/>
      <c r="Q681" s="73">
        <v>0</v>
      </c>
      <c r="R681" s="74"/>
      <c r="S681" s="73">
        <v>0</v>
      </c>
      <c r="T681" s="74"/>
      <c r="U681" s="73">
        <v>0</v>
      </c>
      <c r="V681" s="74"/>
      <c r="W681" s="73">
        <v>0</v>
      </c>
      <c r="X681" s="74"/>
      <c r="Y681" s="73">
        <v>0</v>
      </c>
      <c r="Z681" s="74"/>
      <c r="AA681" s="73">
        <v>0</v>
      </c>
      <c r="AB681" s="74"/>
      <c r="AC681" s="73">
        <v>7034.3853179011994</v>
      </c>
      <c r="AD681" s="74">
        <v>6.5780658353250493E-5</v>
      </c>
    </row>
    <row r="682" spans="1:30" x14ac:dyDescent="0.3">
      <c r="A682" s="75" t="s">
        <v>1145</v>
      </c>
      <c r="B682" t="s">
        <v>543</v>
      </c>
      <c r="E682" s="76">
        <v>0</v>
      </c>
      <c r="F682" s="54"/>
      <c r="G682" s="76">
        <v>0</v>
      </c>
      <c r="H682" s="54"/>
      <c r="I682" s="76">
        <v>7034.3853179011994</v>
      </c>
      <c r="J682" s="54">
        <v>1.9663677648517892E-3</v>
      </c>
      <c r="K682" s="76">
        <v>0</v>
      </c>
      <c r="L682" s="54"/>
      <c r="M682" s="76">
        <v>0</v>
      </c>
      <c r="N682" s="54"/>
      <c r="O682" s="76">
        <v>0</v>
      </c>
      <c r="P682" s="54"/>
      <c r="Q682" s="76">
        <v>0</v>
      </c>
      <c r="R682" s="54"/>
      <c r="S682" s="76">
        <v>0</v>
      </c>
      <c r="T682" s="54"/>
      <c r="U682" s="76">
        <v>0</v>
      </c>
      <c r="V682" s="54"/>
      <c r="W682" s="76">
        <v>0</v>
      </c>
      <c r="X682" s="54"/>
      <c r="Y682" s="76">
        <v>0</v>
      </c>
      <c r="Z682" s="54"/>
      <c r="AA682" s="76">
        <v>0</v>
      </c>
      <c r="AB682" s="54"/>
      <c r="AC682" s="76">
        <v>7034.3853179011994</v>
      </c>
      <c r="AD682" s="54">
        <v>6.5780658353250493E-5</v>
      </c>
    </row>
    <row r="683" spans="1:30" x14ac:dyDescent="0.3">
      <c r="A683" s="55" t="s">
        <v>473</v>
      </c>
      <c r="B683" t="s">
        <v>542</v>
      </c>
      <c r="E683" s="73">
        <v>0</v>
      </c>
      <c r="F683" s="74"/>
      <c r="G683" s="73">
        <v>0</v>
      </c>
      <c r="H683" s="74"/>
      <c r="I683" s="73">
        <v>7703.6367546881002</v>
      </c>
      <c r="J683" s="74">
        <v>2.1534479989313107E-3</v>
      </c>
      <c r="K683" s="73">
        <v>0</v>
      </c>
      <c r="L683" s="74"/>
      <c r="M683" s="73">
        <v>0</v>
      </c>
      <c r="N683" s="74"/>
      <c r="O683" s="73">
        <v>0</v>
      </c>
      <c r="P683" s="74"/>
      <c r="Q683" s="73">
        <v>0</v>
      </c>
      <c r="R683" s="74"/>
      <c r="S683" s="73">
        <v>0</v>
      </c>
      <c r="T683" s="74"/>
      <c r="U683" s="73">
        <v>0</v>
      </c>
      <c r="V683" s="74"/>
      <c r="W683" s="73">
        <v>0</v>
      </c>
      <c r="X683" s="74"/>
      <c r="Y683" s="73">
        <v>0</v>
      </c>
      <c r="Z683" s="74"/>
      <c r="AA683" s="73">
        <v>0</v>
      </c>
      <c r="AB683" s="74"/>
      <c r="AC683" s="73">
        <v>7703.6367546881002</v>
      </c>
      <c r="AD683" s="74">
        <v>7.2039030353952349E-5</v>
      </c>
    </row>
    <row r="684" spans="1:30" x14ac:dyDescent="0.3">
      <c r="A684" s="75" t="s">
        <v>1146</v>
      </c>
      <c r="B684" t="s">
        <v>738</v>
      </c>
      <c r="E684" s="76">
        <v>0</v>
      </c>
      <c r="F684" s="54"/>
      <c r="G684" s="76">
        <v>0</v>
      </c>
      <c r="H684" s="54"/>
      <c r="I684" s="76">
        <v>7703.6367546881002</v>
      </c>
      <c r="J684" s="54">
        <v>2.1534479989313107E-3</v>
      </c>
      <c r="K684" s="76">
        <v>0</v>
      </c>
      <c r="L684" s="54"/>
      <c r="M684" s="76">
        <v>0</v>
      </c>
      <c r="N684" s="54"/>
      <c r="O684" s="76">
        <v>0</v>
      </c>
      <c r="P684" s="54"/>
      <c r="Q684" s="76">
        <v>0</v>
      </c>
      <c r="R684" s="54"/>
      <c r="S684" s="76">
        <v>0</v>
      </c>
      <c r="T684" s="54"/>
      <c r="U684" s="76">
        <v>0</v>
      </c>
      <c r="V684" s="54"/>
      <c r="W684" s="76">
        <v>0</v>
      </c>
      <c r="X684" s="54"/>
      <c r="Y684" s="76">
        <v>0</v>
      </c>
      <c r="Z684" s="54"/>
      <c r="AA684" s="76">
        <v>0</v>
      </c>
      <c r="AB684" s="54"/>
      <c r="AC684" s="76">
        <v>7703.6367546881002</v>
      </c>
      <c r="AD684" s="54">
        <v>7.2039030353952349E-5</v>
      </c>
    </row>
    <row r="685" spans="1:30" x14ac:dyDescent="0.3">
      <c r="A685" s="55" t="s">
        <v>475</v>
      </c>
      <c r="B685" t="s">
        <v>542</v>
      </c>
      <c r="E685" s="73">
        <v>0</v>
      </c>
      <c r="F685" s="74"/>
      <c r="G685" s="73">
        <v>0</v>
      </c>
      <c r="H685" s="74"/>
      <c r="I685" s="73">
        <v>13478.520604393501</v>
      </c>
      <c r="J685" s="74">
        <v>3.767739075498606E-3</v>
      </c>
      <c r="K685" s="73">
        <v>0</v>
      </c>
      <c r="L685" s="74"/>
      <c r="M685" s="73">
        <v>0</v>
      </c>
      <c r="N685" s="74"/>
      <c r="O685" s="73">
        <v>0</v>
      </c>
      <c r="P685" s="74"/>
      <c r="Q685" s="73">
        <v>0</v>
      </c>
      <c r="R685" s="74"/>
      <c r="S685" s="73">
        <v>0</v>
      </c>
      <c r="T685" s="74"/>
      <c r="U685" s="73">
        <v>0</v>
      </c>
      <c r="V685" s="74"/>
      <c r="W685" s="73">
        <v>0</v>
      </c>
      <c r="X685" s="74"/>
      <c r="Y685" s="73">
        <v>0</v>
      </c>
      <c r="Z685" s="74"/>
      <c r="AA685" s="73">
        <v>0</v>
      </c>
      <c r="AB685" s="74"/>
      <c r="AC685" s="73">
        <v>13478.520604393501</v>
      </c>
      <c r="AD685" s="74">
        <v>1.2604171067066204E-4</v>
      </c>
    </row>
    <row r="686" spans="1:30" x14ac:dyDescent="0.3">
      <c r="A686" s="75" t="s">
        <v>1147</v>
      </c>
      <c r="B686" t="s">
        <v>543</v>
      </c>
      <c r="E686" s="76">
        <v>0</v>
      </c>
      <c r="F686" s="54"/>
      <c r="G686" s="76">
        <v>0</v>
      </c>
      <c r="H686" s="54"/>
      <c r="I686" s="76">
        <v>13478.520604393501</v>
      </c>
      <c r="J686" s="54">
        <v>3.767739075498606E-3</v>
      </c>
      <c r="K686" s="76">
        <v>0</v>
      </c>
      <c r="L686" s="54"/>
      <c r="M686" s="76">
        <v>0</v>
      </c>
      <c r="N686" s="54"/>
      <c r="O686" s="76">
        <v>0</v>
      </c>
      <c r="P686" s="54"/>
      <c r="Q686" s="76">
        <v>0</v>
      </c>
      <c r="R686" s="54"/>
      <c r="S686" s="76">
        <v>0</v>
      </c>
      <c r="T686" s="54"/>
      <c r="U686" s="76">
        <v>0</v>
      </c>
      <c r="V686" s="54"/>
      <c r="W686" s="76">
        <v>0</v>
      </c>
      <c r="X686" s="54"/>
      <c r="Y686" s="76">
        <v>0</v>
      </c>
      <c r="Z686" s="54"/>
      <c r="AA686" s="76">
        <v>0</v>
      </c>
      <c r="AB686" s="54"/>
      <c r="AC686" s="76">
        <v>13478.520604393501</v>
      </c>
      <c r="AD686" s="54">
        <v>1.2604171067066204E-4</v>
      </c>
    </row>
    <row r="687" spans="1:30" x14ac:dyDescent="0.3">
      <c r="A687" s="55" t="s">
        <v>478</v>
      </c>
      <c r="B687" t="s">
        <v>542</v>
      </c>
      <c r="E687" s="73">
        <v>0</v>
      </c>
      <c r="F687" s="74"/>
      <c r="G687" s="73">
        <v>0</v>
      </c>
      <c r="H687" s="74"/>
      <c r="I687" s="73">
        <v>1049.0991442845</v>
      </c>
      <c r="J687" s="74">
        <v>2.9326154969147106E-4</v>
      </c>
      <c r="K687" s="73">
        <v>0</v>
      </c>
      <c r="L687" s="74"/>
      <c r="M687" s="73">
        <v>0</v>
      </c>
      <c r="N687" s="74"/>
      <c r="O687" s="73">
        <v>0</v>
      </c>
      <c r="P687" s="74"/>
      <c r="Q687" s="73">
        <v>0</v>
      </c>
      <c r="R687" s="74"/>
      <c r="S687" s="73">
        <v>0</v>
      </c>
      <c r="T687" s="74"/>
      <c r="U687" s="73">
        <v>0</v>
      </c>
      <c r="V687" s="74"/>
      <c r="W687" s="73">
        <v>0</v>
      </c>
      <c r="X687" s="74"/>
      <c r="Y687" s="73">
        <v>0</v>
      </c>
      <c r="Z687" s="74"/>
      <c r="AA687" s="73">
        <v>0</v>
      </c>
      <c r="AB687" s="74"/>
      <c r="AC687" s="73">
        <v>1049.0991442845</v>
      </c>
      <c r="AD687" s="74">
        <v>9.8104424580279163E-6</v>
      </c>
    </row>
    <row r="688" spans="1:30" x14ac:dyDescent="0.3">
      <c r="A688" s="75" t="s">
        <v>1148</v>
      </c>
      <c r="B688" t="s">
        <v>738</v>
      </c>
      <c r="E688" s="76">
        <v>0</v>
      </c>
      <c r="F688" s="54"/>
      <c r="G688" s="76">
        <v>0</v>
      </c>
      <c r="H688" s="54"/>
      <c r="I688" s="76">
        <v>1049.0991442845</v>
      </c>
      <c r="J688" s="54">
        <v>2.9326154969147106E-4</v>
      </c>
      <c r="K688" s="76">
        <v>0</v>
      </c>
      <c r="L688" s="54"/>
      <c r="M688" s="76">
        <v>0</v>
      </c>
      <c r="N688" s="54"/>
      <c r="O688" s="76">
        <v>0</v>
      </c>
      <c r="P688" s="54"/>
      <c r="Q688" s="76">
        <v>0</v>
      </c>
      <c r="R688" s="54"/>
      <c r="S688" s="76">
        <v>0</v>
      </c>
      <c r="T688" s="54"/>
      <c r="U688" s="76">
        <v>0</v>
      </c>
      <c r="V688" s="54"/>
      <c r="W688" s="76">
        <v>0</v>
      </c>
      <c r="X688" s="54"/>
      <c r="Y688" s="76">
        <v>0</v>
      </c>
      <c r="Z688" s="54"/>
      <c r="AA688" s="76">
        <v>0</v>
      </c>
      <c r="AB688" s="54"/>
      <c r="AC688" s="76">
        <v>1049.0991442845</v>
      </c>
      <c r="AD688" s="54">
        <v>9.8104424580279163E-6</v>
      </c>
    </row>
    <row r="689" spans="1:30" x14ac:dyDescent="0.3">
      <c r="A689" s="55" t="s">
        <v>490</v>
      </c>
      <c r="B689" t="s">
        <v>542</v>
      </c>
      <c r="E689" s="73">
        <v>0</v>
      </c>
      <c r="F689" s="74"/>
      <c r="G689" s="73">
        <v>0</v>
      </c>
      <c r="H689" s="74"/>
      <c r="I689" s="73">
        <v>0</v>
      </c>
      <c r="J689" s="74">
        <v>0</v>
      </c>
      <c r="K689" s="73">
        <v>0</v>
      </c>
      <c r="L689" s="74"/>
      <c r="M689" s="73">
        <v>0</v>
      </c>
      <c r="N689" s="74"/>
      <c r="O689" s="73">
        <v>0</v>
      </c>
      <c r="P689" s="74"/>
      <c r="Q689" s="73">
        <v>0</v>
      </c>
      <c r="R689" s="74"/>
      <c r="S689" s="73">
        <v>0</v>
      </c>
      <c r="T689" s="74"/>
      <c r="U689" s="73">
        <v>0</v>
      </c>
      <c r="V689" s="74"/>
      <c r="W689" s="73">
        <v>0</v>
      </c>
      <c r="X689" s="74"/>
      <c r="Y689" s="73">
        <v>0</v>
      </c>
      <c r="Z689" s="74"/>
      <c r="AA689" s="73">
        <v>0</v>
      </c>
      <c r="AB689" s="74"/>
      <c r="AC689" s="73">
        <v>0</v>
      </c>
      <c r="AD689" s="74">
        <v>0</v>
      </c>
    </row>
    <row r="690" spans="1:30" x14ac:dyDescent="0.3">
      <c r="A690" s="75" t="s">
        <v>1149</v>
      </c>
      <c r="B690" t="s">
        <v>543</v>
      </c>
      <c r="E690" s="76">
        <v>0</v>
      </c>
      <c r="F690" s="54"/>
      <c r="G690" s="76">
        <v>0</v>
      </c>
      <c r="H690" s="54"/>
      <c r="I690" s="76">
        <v>0</v>
      </c>
      <c r="J690" s="54">
        <v>0</v>
      </c>
      <c r="K690" s="76">
        <v>0</v>
      </c>
      <c r="L690" s="54"/>
      <c r="M690" s="76">
        <v>0</v>
      </c>
      <c r="N690" s="54"/>
      <c r="O690" s="76">
        <v>0</v>
      </c>
      <c r="P690" s="54"/>
      <c r="Q690" s="76">
        <v>0</v>
      </c>
      <c r="R690" s="54"/>
      <c r="S690" s="76">
        <v>0</v>
      </c>
      <c r="T690" s="54"/>
      <c r="U690" s="76">
        <v>0</v>
      </c>
      <c r="V690" s="54"/>
      <c r="W690" s="76">
        <v>0</v>
      </c>
      <c r="X690" s="54"/>
      <c r="Y690" s="76">
        <v>0</v>
      </c>
      <c r="Z690" s="54"/>
      <c r="AA690" s="76">
        <v>0</v>
      </c>
      <c r="AB690" s="54"/>
      <c r="AC690" s="76">
        <v>0</v>
      </c>
      <c r="AD690" s="54">
        <v>0</v>
      </c>
    </row>
    <row r="691" spans="1:30" x14ac:dyDescent="0.3">
      <c r="A691" s="55" t="s">
        <v>495</v>
      </c>
      <c r="B691" t="s">
        <v>542</v>
      </c>
      <c r="E691" s="73">
        <v>0</v>
      </c>
      <c r="F691" s="74"/>
      <c r="G691" s="73">
        <v>0</v>
      </c>
      <c r="H691" s="74"/>
      <c r="I691" s="73">
        <v>0</v>
      </c>
      <c r="J691" s="74">
        <v>0</v>
      </c>
      <c r="K691" s="73">
        <v>0</v>
      </c>
      <c r="L691" s="74"/>
      <c r="M691" s="73">
        <v>0</v>
      </c>
      <c r="N691" s="74"/>
      <c r="O691" s="73">
        <v>0</v>
      </c>
      <c r="P691" s="74"/>
      <c r="Q691" s="73">
        <v>0</v>
      </c>
      <c r="R691" s="74"/>
      <c r="S691" s="73">
        <v>0</v>
      </c>
      <c r="T691" s="74"/>
      <c r="U691" s="73">
        <v>0</v>
      </c>
      <c r="V691" s="74"/>
      <c r="W691" s="73">
        <v>0</v>
      </c>
      <c r="X691" s="74"/>
      <c r="Y691" s="73">
        <v>0</v>
      </c>
      <c r="Z691" s="74"/>
      <c r="AA691" s="73">
        <v>0</v>
      </c>
      <c r="AB691" s="74"/>
      <c r="AC691" s="73">
        <v>0</v>
      </c>
      <c r="AD691" s="74">
        <v>0</v>
      </c>
    </row>
    <row r="692" spans="1:30" x14ac:dyDescent="0.3">
      <c r="A692" s="75" t="s">
        <v>1150</v>
      </c>
      <c r="B692" t="s">
        <v>738</v>
      </c>
      <c r="E692" s="76">
        <v>0</v>
      </c>
      <c r="F692" s="54"/>
      <c r="G692" s="76">
        <v>0</v>
      </c>
      <c r="H692" s="54"/>
      <c r="I692" s="76">
        <v>0</v>
      </c>
      <c r="J692" s="54">
        <v>0</v>
      </c>
      <c r="K692" s="76">
        <v>0</v>
      </c>
      <c r="L692" s="54"/>
      <c r="M692" s="76">
        <v>0</v>
      </c>
      <c r="N692" s="54"/>
      <c r="O692" s="76">
        <v>0</v>
      </c>
      <c r="P692" s="54"/>
      <c r="Q692" s="76">
        <v>0</v>
      </c>
      <c r="R692" s="54"/>
      <c r="S692" s="76">
        <v>0</v>
      </c>
      <c r="T692" s="54"/>
      <c r="U692" s="76">
        <v>0</v>
      </c>
      <c r="V692" s="54"/>
      <c r="W692" s="76">
        <v>0</v>
      </c>
      <c r="X692" s="54"/>
      <c r="Y692" s="76">
        <v>0</v>
      </c>
      <c r="Z692" s="54"/>
      <c r="AA692" s="76">
        <v>0</v>
      </c>
      <c r="AB692" s="54"/>
      <c r="AC692" s="76">
        <v>0</v>
      </c>
      <c r="AD692" s="54">
        <v>0</v>
      </c>
    </row>
    <row r="693" spans="1:30" x14ac:dyDescent="0.3">
      <c r="A693" s="55" t="s">
        <v>496</v>
      </c>
      <c r="B693" t="s">
        <v>542</v>
      </c>
      <c r="E693" s="73">
        <v>0</v>
      </c>
      <c r="F693" s="74"/>
      <c r="G693" s="73">
        <v>0</v>
      </c>
      <c r="H693" s="74"/>
      <c r="I693" s="73">
        <v>0</v>
      </c>
      <c r="J693" s="74">
        <v>0</v>
      </c>
      <c r="K693" s="73">
        <v>0</v>
      </c>
      <c r="L693" s="74"/>
      <c r="M693" s="73">
        <v>0</v>
      </c>
      <c r="N693" s="74"/>
      <c r="O693" s="73">
        <v>0</v>
      </c>
      <c r="P693" s="74"/>
      <c r="Q693" s="73">
        <v>0</v>
      </c>
      <c r="R693" s="74"/>
      <c r="S693" s="73">
        <v>0</v>
      </c>
      <c r="T693" s="74"/>
      <c r="U693" s="73">
        <v>0</v>
      </c>
      <c r="V693" s="74"/>
      <c r="W693" s="73">
        <v>0</v>
      </c>
      <c r="X693" s="74"/>
      <c r="Y693" s="73">
        <v>0</v>
      </c>
      <c r="Z693" s="74"/>
      <c r="AA693" s="73">
        <v>0</v>
      </c>
      <c r="AB693" s="74"/>
      <c r="AC693" s="73">
        <v>0</v>
      </c>
      <c r="AD693" s="74">
        <v>0</v>
      </c>
    </row>
    <row r="694" spans="1:30" x14ac:dyDescent="0.3">
      <c r="A694" s="75" t="s">
        <v>1151</v>
      </c>
      <c r="B694" t="s">
        <v>738</v>
      </c>
      <c r="E694" s="76">
        <v>0</v>
      </c>
      <c r="F694" s="54"/>
      <c r="G694" s="76">
        <v>0</v>
      </c>
      <c r="H694" s="54"/>
      <c r="I694" s="76">
        <v>0</v>
      </c>
      <c r="J694" s="54">
        <v>0</v>
      </c>
      <c r="K694" s="76">
        <v>0</v>
      </c>
      <c r="L694" s="54"/>
      <c r="M694" s="76">
        <v>0</v>
      </c>
      <c r="N694" s="54"/>
      <c r="O694" s="76">
        <v>0</v>
      </c>
      <c r="P694" s="54"/>
      <c r="Q694" s="76">
        <v>0</v>
      </c>
      <c r="R694" s="54"/>
      <c r="S694" s="76">
        <v>0</v>
      </c>
      <c r="T694" s="54"/>
      <c r="U694" s="76">
        <v>0</v>
      </c>
      <c r="V694" s="54"/>
      <c r="W694" s="76">
        <v>0</v>
      </c>
      <c r="X694" s="54"/>
      <c r="Y694" s="76">
        <v>0</v>
      </c>
      <c r="Z694" s="54"/>
      <c r="AA694" s="76">
        <v>0</v>
      </c>
      <c r="AB694" s="54"/>
      <c r="AC694" s="76">
        <v>0</v>
      </c>
      <c r="AD694" s="54">
        <v>0</v>
      </c>
    </row>
    <row r="695" spans="1:30" x14ac:dyDescent="0.3">
      <c r="A695" s="70" t="s">
        <v>83</v>
      </c>
      <c r="B695" s="70" t="s">
        <v>542</v>
      </c>
      <c r="C695" s="70"/>
      <c r="D695" s="70"/>
      <c r="E695" s="71">
        <v>0</v>
      </c>
      <c r="F695" s="72"/>
      <c r="G695" s="71">
        <v>0</v>
      </c>
      <c r="H695" s="72"/>
      <c r="I695" s="71">
        <v>0</v>
      </c>
      <c r="J695" s="72"/>
      <c r="K695" s="71">
        <v>121343.01182245</v>
      </c>
      <c r="L695" s="72">
        <v>1.6992499803433148E-2</v>
      </c>
      <c r="M695" s="71">
        <v>187400.97779633998</v>
      </c>
      <c r="N695" s="72">
        <v>7.5728546073281743E-3</v>
      </c>
      <c r="O695" s="71">
        <v>31280.464346833502</v>
      </c>
      <c r="P695" s="72">
        <v>9.9133753968469861E-3</v>
      </c>
      <c r="Q695" s="71">
        <v>0</v>
      </c>
      <c r="R695" s="72"/>
      <c r="S695" s="71">
        <v>0</v>
      </c>
      <c r="T695" s="72"/>
      <c r="U695" s="71">
        <v>0</v>
      </c>
      <c r="V695" s="72"/>
      <c r="W695" s="71">
        <v>0</v>
      </c>
      <c r="X695" s="72"/>
      <c r="Y695" s="71">
        <v>0</v>
      </c>
      <c r="Z695" s="72"/>
      <c r="AA695" s="71">
        <v>0</v>
      </c>
      <c r="AB695" s="72"/>
      <c r="AC695" s="71">
        <v>340024.45396562351</v>
      </c>
      <c r="AD695" s="72">
        <v>3.1796712046954973E-3</v>
      </c>
    </row>
    <row r="696" spans="1:30" x14ac:dyDescent="0.3">
      <c r="A696" s="55" t="s">
        <v>469</v>
      </c>
      <c r="B696" t="s">
        <v>543</v>
      </c>
      <c r="E696" s="73">
        <v>0</v>
      </c>
      <c r="F696" s="74"/>
      <c r="G696" s="73">
        <v>0</v>
      </c>
      <c r="H696" s="74"/>
      <c r="I696" s="73">
        <v>0</v>
      </c>
      <c r="J696" s="74"/>
      <c r="K696" s="73">
        <v>675.18</v>
      </c>
      <c r="L696" s="74">
        <v>9.4550117431314179E-5</v>
      </c>
      <c r="M696" s="73">
        <v>0</v>
      </c>
      <c r="N696" s="74"/>
      <c r="O696" s="73">
        <v>0</v>
      </c>
      <c r="P696" s="74"/>
      <c r="Q696" s="73">
        <v>0</v>
      </c>
      <c r="R696" s="74"/>
      <c r="S696" s="73">
        <v>0</v>
      </c>
      <c r="T696" s="74"/>
      <c r="U696" s="73">
        <v>0</v>
      </c>
      <c r="V696" s="74"/>
      <c r="W696" s="73">
        <v>0</v>
      </c>
      <c r="X696" s="74"/>
      <c r="Y696" s="73">
        <v>0</v>
      </c>
      <c r="Z696" s="74"/>
      <c r="AA696" s="73">
        <v>0</v>
      </c>
      <c r="AB696" s="74"/>
      <c r="AC696" s="73">
        <v>675.18</v>
      </c>
      <c r="AD696" s="74">
        <v>6.3138117830882622E-6</v>
      </c>
    </row>
    <row r="697" spans="1:30" x14ac:dyDescent="0.3">
      <c r="A697" s="75" t="s">
        <v>469</v>
      </c>
      <c r="B697" t="s">
        <v>543</v>
      </c>
      <c r="E697" s="76">
        <v>0</v>
      </c>
      <c r="F697" s="54"/>
      <c r="G697" s="76">
        <v>0</v>
      </c>
      <c r="H697" s="54"/>
      <c r="I697" s="76">
        <v>0</v>
      </c>
      <c r="J697" s="54"/>
      <c r="K697" s="76">
        <v>675.18</v>
      </c>
      <c r="L697" s="54">
        <v>9.4550117431314179E-5</v>
      </c>
      <c r="M697" s="76">
        <v>0</v>
      </c>
      <c r="N697" s="54"/>
      <c r="O697" s="76">
        <v>0</v>
      </c>
      <c r="P697" s="54"/>
      <c r="Q697" s="76">
        <v>0</v>
      </c>
      <c r="R697" s="54"/>
      <c r="S697" s="76">
        <v>0</v>
      </c>
      <c r="T697" s="54"/>
      <c r="U697" s="76">
        <v>0</v>
      </c>
      <c r="V697" s="54"/>
      <c r="W697" s="76">
        <v>0</v>
      </c>
      <c r="X697" s="54"/>
      <c r="Y697" s="76">
        <v>0</v>
      </c>
      <c r="Z697" s="54"/>
      <c r="AA697" s="76">
        <v>0</v>
      </c>
      <c r="AB697" s="54"/>
      <c r="AC697" s="76">
        <v>675.18</v>
      </c>
      <c r="AD697" s="54">
        <v>6.3138117830882622E-6</v>
      </c>
    </row>
    <row r="698" spans="1:30" x14ac:dyDescent="0.3">
      <c r="A698" s="55" t="s">
        <v>273</v>
      </c>
      <c r="B698" t="s">
        <v>543</v>
      </c>
      <c r="E698" s="73">
        <v>0</v>
      </c>
      <c r="F698" s="74"/>
      <c r="G698" s="73">
        <v>0</v>
      </c>
      <c r="H698" s="74"/>
      <c r="I698" s="73">
        <v>0</v>
      </c>
      <c r="J698" s="74"/>
      <c r="K698" s="73">
        <v>82745.221822449996</v>
      </c>
      <c r="L698" s="74">
        <v>1.158738475694302E-2</v>
      </c>
      <c r="M698" s="73">
        <v>6039.11</v>
      </c>
      <c r="N698" s="74">
        <v>2.4403982586132929E-4</v>
      </c>
      <c r="O698" s="73">
        <v>6826.82</v>
      </c>
      <c r="P698" s="74">
        <v>2.1635493858502717E-3</v>
      </c>
      <c r="Q698" s="73">
        <v>0</v>
      </c>
      <c r="R698" s="74"/>
      <c r="S698" s="73">
        <v>0</v>
      </c>
      <c r="T698" s="74"/>
      <c r="U698" s="73">
        <v>0</v>
      </c>
      <c r="V698" s="74"/>
      <c r="W698" s="73">
        <v>0</v>
      </c>
      <c r="X698" s="74"/>
      <c r="Y698" s="73">
        <v>0</v>
      </c>
      <c r="Z698" s="74"/>
      <c r="AA698" s="73">
        <v>0</v>
      </c>
      <c r="AB698" s="74"/>
      <c r="AC698" s="73">
        <v>95611.151822450003</v>
      </c>
      <c r="AD698" s="74">
        <v>8.9408871259697494E-4</v>
      </c>
    </row>
    <row r="699" spans="1:30" x14ac:dyDescent="0.3">
      <c r="A699" s="75" t="s">
        <v>273</v>
      </c>
      <c r="B699" t="s">
        <v>543</v>
      </c>
      <c r="E699" s="76">
        <v>0</v>
      </c>
      <c r="F699" s="54"/>
      <c r="G699" s="76">
        <v>0</v>
      </c>
      <c r="H699" s="54"/>
      <c r="I699" s="76">
        <v>0</v>
      </c>
      <c r="J699" s="54"/>
      <c r="K699" s="76">
        <v>82745.221822449996</v>
      </c>
      <c r="L699" s="54">
        <v>1.158738475694302E-2</v>
      </c>
      <c r="M699" s="76">
        <v>6039.11</v>
      </c>
      <c r="N699" s="54">
        <v>2.4403982586132929E-4</v>
      </c>
      <c r="O699" s="76">
        <v>6826.82</v>
      </c>
      <c r="P699" s="54">
        <v>2.1635493858502717E-3</v>
      </c>
      <c r="Q699" s="76">
        <v>0</v>
      </c>
      <c r="R699" s="54"/>
      <c r="S699" s="76">
        <v>0</v>
      </c>
      <c r="T699" s="54"/>
      <c r="U699" s="76">
        <v>0</v>
      </c>
      <c r="V699" s="54"/>
      <c r="W699" s="76">
        <v>0</v>
      </c>
      <c r="X699" s="54"/>
      <c r="Y699" s="76">
        <v>0</v>
      </c>
      <c r="Z699" s="54"/>
      <c r="AA699" s="76">
        <v>0</v>
      </c>
      <c r="AB699" s="54"/>
      <c r="AC699" s="76">
        <v>95611.151822450003</v>
      </c>
      <c r="AD699" s="54">
        <v>8.9408871259697494E-4</v>
      </c>
    </row>
    <row r="700" spans="1:30" x14ac:dyDescent="0.3">
      <c r="A700" s="55" t="s">
        <v>275</v>
      </c>
      <c r="B700" t="s">
        <v>543</v>
      </c>
      <c r="E700" s="73">
        <v>0</v>
      </c>
      <c r="F700" s="74"/>
      <c r="G700" s="73">
        <v>0</v>
      </c>
      <c r="H700" s="74"/>
      <c r="I700" s="73">
        <v>0</v>
      </c>
      <c r="J700" s="74"/>
      <c r="K700" s="73">
        <v>37922.61</v>
      </c>
      <c r="L700" s="74">
        <v>5.3105649290588136E-3</v>
      </c>
      <c r="M700" s="73">
        <v>33796.51</v>
      </c>
      <c r="N700" s="74">
        <v>1.3657135596338989E-3</v>
      </c>
      <c r="O700" s="73">
        <v>8702.32</v>
      </c>
      <c r="P700" s="74">
        <v>2.7579310852596868E-3</v>
      </c>
      <c r="Q700" s="73">
        <v>0</v>
      </c>
      <c r="R700" s="74"/>
      <c r="S700" s="73">
        <v>0</v>
      </c>
      <c r="T700" s="74"/>
      <c r="U700" s="73">
        <v>0</v>
      </c>
      <c r="V700" s="74"/>
      <c r="W700" s="73">
        <v>0</v>
      </c>
      <c r="X700" s="74"/>
      <c r="Y700" s="73">
        <v>0</v>
      </c>
      <c r="Z700" s="74"/>
      <c r="AA700" s="73">
        <v>0</v>
      </c>
      <c r="AB700" s="74"/>
      <c r="AC700" s="73">
        <v>80421.440000000002</v>
      </c>
      <c r="AD700" s="74">
        <v>7.5204513683006856E-4</v>
      </c>
    </row>
    <row r="701" spans="1:30" x14ac:dyDescent="0.3">
      <c r="A701" s="75" t="s">
        <v>275</v>
      </c>
      <c r="B701" t="s">
        <v>543</v>
      </c>
      <c r="E701" s="76">
        <v>0</v>
      </c>
      <c r="F701" s="54"/>
      <c r="G701" s="76">
        <v>0</v>
      </c>
      <c r="H701" s="54"/>
      <c r="I701" s="76">
        <v>0</v>
      </c>
      <c r="J701" s="54"/>
      <c r="K701" s="76">
        <v>37922.61</v>
      </c>
      <c r="L701" s="54">
        <v>5.3105649290588136E-3</v>
      </c>
      <c r="M701" s="76">
        <v>33796.51</v>
      </c>
      <c r="N701" s="54">
        <v>1.3657135596338989E-3</v>
      </c>
      <c r="O701" s="76">
        <v>8702.32</v>
      </c>
      <c r="P701" s="54">
        <v>2.7579310852596868E-3</v>
      </c>
      <c r="Q701" s="76">
        <v>0</v>
      </c>
      <c r="R701" s="54"/>
      <c r="S701" s="76">
        <v>0</v>
      </c>
      <c r="T701" s="54"/>
      <c r="U701" s="76">
        <v>0</v>
      </c>
      <c r="V701" s="54"/>
      <c r="W701" s="76">
        <v>0</v>
      </c>
      <c r="X701" s="54"/>
      <c r="Y701" s="76">
        <v>0</v>
      </c>
      <c r="Z701" s="54"/>
      <c r="AA701" s="76">
        <v>0</v>
      </c>
      <c r="AB701" s="54"/>
      <c r="AC701" s="76">
        <v>80421.440000000002</v>
      </c>
      <c r="AD701" s="54">
        <v>7.5204513683006856E-4</v>
      </c>
    </row>
    <row r="702" spans="1:30" x14ac:dyDescent="0.3">
      <c r="A702" s="55" t="s">
        <v>280</v>
      </c>
      <c r="B702" t="s">
        <v>546</v>
      </c>
      <c r="E702" s="73">
        <v>0</v>
      </c>
      <c r="F702" s="74"/>
      <c r="G702" s="73">
        <v>0</v>
      </c>
      <c r="H702" s="74"/>
      <c r="I702" s="73">
        <v>0</v>
      </c>
      <c r="J702" s="74"/>
      <c r="K702" s="73">
        <v>0</v>
      </c>
      <c r="L702" s="74"/>
      <c r="M702" s="73">
        <v>0</v>
      </c>
      <c r="N702" s="74"/>
      <c r="O702" s="73">
        <v>5799.3698748135002</v>
      </c>
      <c r="P702" s="74">
        <v>1.837930856675775E-3</v>
      </c>
      <c r="Q702" s="73">
        <v>0</v>
      </c>
      <c r="R702" s="74"/>
      <c r="S702" s="73">
        <v>0</v>
      </c>
      <c r="T702" s="74"/>
      <c r="U702" s="73">
        <v>0</v>
      </c>
      <c r="V702" s="74"/>
      <c r="W702" s="73">
        <v>0</v>
      </c>
      <c r="X702" s="74"/>
      <c r="Y702" s="73">
        <v>0</v>
      </c>
      <c r="Z702" s="74"/>
      <c r="AA702" s="73">
        <v>0</v>
      </c>
      <c r="AB702" s="74"/>
      <c r="AC702" s="73">
        <v>5799.3698748135002</v>
      </c>
      <c r="AD702" s="74">
        <v>5.423165652134923E-5</v>
      </c>
    </row>
    <row r="703" spans="1:30" x14ac:dyDescent="0.3">
      <c r="A703" s="75" t="s">
        <v>280</v>
      </c>
      <c r="B703" t="s">
        <v>546</v>
      </c>
      <c r="E703" s="76">
        <v>0</v>
      </c>
      <c r="F703" s="54"/>
      <c r="G703" s="76">
        <v>0</v>
      </c>
      <c r="H703" s="54"/>
      <c r="I703" s="76">
        <v>0</v>
      </c>
      <c r="J703" s="54"/>
      <c r="K703" s="76">
        <v>0</v>
      </c>
      <c r="L703" s="54"/>
      <c r="M703" s="76">
        <v>0</v>
      </c>
      <c r="N703" s="54"/>
      <c r="O703" s="76">
        <v>5799.3698748135002</v>
      </c>
      <c r="P703" s="54">
        <v>1.837930856675775E-3</v>
      </c>
      <c r="Q703" s="76">
        <v>0</v>
      </c>
      <c r="R703" s="54"/>
      <c r="S703" s="76">
        <v>0</v>
      </c>
      <c r="T703" s="54"/>
      <c r="U703" s="76">
        <v>0</v>
      </c>
      <c r="V703" s="54"/>
      <c r="W703" s="76">
        <v>0</v>
      </c>
      <c r="X703" s="54"/>
      <c r="Y703" s="76">
        <v>0</v>
      </c>
      <c r="Z703" s="54"/>
      <c r="AA703" s="76">
        <v>0</v>
      </c>
      <c r="AB703" s="54"/>
      <c r="AC703" s="76">
        <v>5799.3698748135002</v>
      </c>
      <c r="AD703" s="54">
        <v>5.423165652134923E-5</v>
      </c>
    </row>
    <row r="704" spans="1:30" x14ac:dyDescent="0.3">
      <c r="A704" s="55" t="s">
        <v>281</v>
      </c>
      <c r="B704" t="s">
        <v>543</v>
      </c>
      <c r="E704" s="73">
        <v>0</v>
      </c>
      <c r="F704" s="74"/>
      <c r="G704" s="73">
        <v>0</v>
      </c>
      <c r="H704" s="74"/>
      <c r="I704" s="73">
        <v>0</v>
      </c>
      <c r="J704" s="74"/>
      <c r="K704" s="73">
        <v>0</v>
      </c>
      <c r="L704" s="74"/>
      <c r="M704" s="73">
        <v>147565.35779633999</v>
      </c>
      <c r="N704" s="74">
        <v>5.9631012218329463E-3</v>
      </c>
      <c r="O704" s="73">
        <v>9951.954472020001</v>
      </c>
      <c r="P704" s="74">
        <v>3.1539640690612519E-3</v>
      </c>
      <c r="Q704" s="73">
        <v>0</v>
      </c>
      <c r="R704" s="74"/>
      <c r="S704" s="73">
        <v>0</v>
      </c>
      <c r="T704" s="74"/>
      <c r="U704" s="73">
        <v>0</v>
      </c>
      <c r="V704" s="74"/>
      <c r="W704" s="73">
        <v>0</v>
      </c>
      <c r="X704" s="74"/>
      <c r="Y704" s="73">
        <v>0</v>
      </c>
      <c r="Z704" s="74"/>
      <c r="AA704" s="73">
        <v>0</v>
      </c>
      <c r="AB704" s="74"/>
      <c r="AC704" s="73">
        <v>157517.31226835999</v>
      </c>
      <c r="AD704" s="74">
        <v>1.4729918869640162E-3</v>
      </c>
    </row>
    <row r="705" spans="1:30" x14ac:dyDescent="0.3">
      <c r="A705" s="75" t="s">
        <v>281</v>
      </c>
      <c r="B705" t="s">
        <v>543</v>
      </c>
      <c r="E705" s="76">
        <v>0</v>
      </c>
      <c r="F705" s="54"/>
      <c r="G705" s="76">
        <v>0</v>
      </c>
      <c r="H705" s="54"/>
      <c r="I705" s="76">
        <v>0</v>
      </c>
      <c r="J705" s="54"/>
      <c r="K705" s="76">
        <v>0</v>
      </c>
      <c r="L705" s="54"/>
      <c r="M705" s="76">
        <v>147565.35779633999</v>
      </c>
      <c r="N705" s="54">
        <v>5.9631012218329463E-3</v>
      </c>
      <c r="O705" s="76">
        <v>9951.954472020001</v>
      </c>
      <c r="P705" s="54">
        <v>3.1539640690612519E-3</v>
      </c>
      <c r="Q705" s="76">
        <v>0</v>
      </c>
      <c r="R705" s="54"/>
      <c r="S705" s="76">
        <v>0</v>
      </c>
      <c r="T705" s="54"/>
      <c r="U705" s="76">
        <v>0</v>
      </c>
      <c r="V705" s="54"/>
      <c r="W705" s="76">
        <v>0</v>
      </c>
      <c r="X705" s="54"/>
      <c r="Y705" s="76">
        <v>0</v>
      </c>
      <c r="Z705" s="54"/>
      <c r="AA705" s="76">
        <v>0</v>
      </c>
      <c r="AB705" s="54"/>
      <c r="AC705" s="76">
        <v>157517.31226835999</v>
      </c>
      <c r="AD705" s="54">
        <v>1.4729918869640162E-3</v>
      </c>
    </row>
    <row r="706" spans="1:30" x14ac:dyDescent="0.3">
      <c r="A706" s="78" t="s">
        <v>36</v>
      </c>
      <c r="B706" s="78" t="s">
        <v>542</v>
      </c>
      <c r="C706" s="78" t="s">
        <v>542</v>
      </c>
      <c r="D706" s="78" t="s">
        <v>542</v>
      </c>
      <c r="E706" s="79">
        <v>617476.61717739713</v>
      </c>
      <c r="F706" s="80">
        <v>0.44574462567278517</v>
      </c>
      <c r="G706" s="79">
        <v>5046772.1455476992</v>
      </c>
      <c r="H706" s="80">
        <v>0.50821432918782616</v>
      </c>
      <c r="I706" s="79">
        <v>1838924.1319592879</v>
      </c>
      <c r="J706" s="80">
        <v>0.51404649755121479</v>
      </c>
      <c r="K706" s="79">
        <v>3928475.7984614847</v>
      </c>
      <c r="L706" s="80">
        <v>0.55013159168015824</v>
      </c>
      <c r="M706" s="79">
        <v>12206388.583557544</v>
      </c>
      <c r="N706" s="80">
        <v>0.4932589312542911</v>
      </c>
      <c r="O706" s="79">
        <v>1605601.016584991</v>
      </c>
      <c r="P706" s="80">
        <v>0.50884556694815863</v>
      </c>
      <c r="Q706" s="79">
        <v>2211542.0226339521</v>
      </c>
      <c r="R706" s="80">
        <v>0.50297837741716878</v>
      </c>
      <c r="S706" s="79">
        <v>6643164.6819287334</v>
      </c>
      <c r="T706" s="80">
        <v>0.52179868112126815</v>
      </c>
      <c r="U706" s="79">
        <v>1758311.4047319822</v>
      </c>
      <c r="V706" s="80">
        <v>0.53519180178328951</v>
      </c>
      <c r="W706" s="79">
        <v>3347244.0457116156</v>
      </c>
      <c r="X706" s="80">
        <v>0.53101890630039572</v>
      </c>
      <c r="Y706" s="79">
        <v>8727458.9794215076</v>
      </c>
      <c r="Z706" s="80">
        <v>0.41113019026013475</v>
      </c>
      <c r="AA706" s="79">
        <v>1493639.7003412137</v>
      </c>
      <c r="AB706" s="80">
        <v>0.50791933954421897</v>
      </c>
      <c r="AC706" s="79">
        <v>49424999.128057405</v>
      </c>
      <c r="AD706" s="80">
        <v>0.46218807114229638</v>
      </c>
    </row>
    <row r="707" spans="1:30" x14ac:dyDescent="0.3">
      <c r="A707" s="75"/>
      <c r="E707" s="76"/>
      <c r="F707" s="54"/>
      <c r="G707" s="76"/>
      <c r="H707" s="54"/>
      <c r="I707" s="76"/>
      <c r="J707" s="54"/>
      <c r="K707" s="76"/>
      <c r="L707" s="54"/>
      <c r="M707" s="76"/>
      <c r="N707" s="54"/>
      <c r="O707" s="76"/>
      <c r="P707" s="54"/>
      <c r="Q707" s="76"/>
      <c r="R707" s="54"/>
      <c r="S707" s="76"/>
      <c r="T707" s="54"/>
      <c r="U707" s="76"/>
      <c r="V707" s="54"/>
      <c r="W707" s="76"/>
      <c r="X707" s="54"/>
      <c r="Y707" s="76"/>
      <c r="Z707" s="54"/>
      <c r="AA707" s="76"/>
      <c r="AB707" s="54"/>
      <c r="AC707" s="76"/>
      <c r="AD707" s="54"/>
    </row>
    <row r="708" spans="1:30" x14ac:dyDescent="0.3">
      <c r="A708" s="55"/>
      <c r="E708" s="73"/>
      <c r="F708" s="74"/>
      <c r="G708" s="73"/>
      <c r="H708" s="74"/>
      <c r="I708" s="73"/>
      <c r="J708" s="74"/>
      <c r="K708" s="73"/>
      <c r="L708" s="74"/>
      <c r="M708" s="73"/>
      <c r="N708" s="74"/>
      <c r="O708" s="73"/>
      <c r="P708" s="74"/>
      <c r="Q708" s="73"/>
      <c r="R708" s="74"/>
      <c r="S708" s="73"/>
      <c r="T708" s="74"/>
      <c r="U708" s="73"/>
      <c r="V708" s="74"/>
      <c r="W708" s="73"/>
      <c r="X708" s="74"/>
      <c r="Y708" s="73"/>
      <c r="Z708" s="74"/>
      <c r="AA708" s="73"/>
      <c r="AB708" s="74"/>
      <c r="AC708" s="73"/>
      <c r="AD708" s="74"/>
    </row>
    <row r="709" spans="1:30" x14ac:dyDescent="0.3">
      <c r="A709" s="75"/>
      <c r="E709" s="76"/>
      <c r="F709" s="54"/>
      <c r="G709" s="76"/>
      <c r="H709" s="54"/>
      <c r="I709" s="76"/>
      <c r="J709" s="54"/>
      <c r="K709" s="76"/>
      <c r="L709" s="54"/>
      <c r="M709" s="76"/>
      <c r="N709" s="54"/>
      <c r="O709" s="76"/>
      <c r="P709" s="54"/>
      <c r="Q709" s="76"/>
      <c r="R709" s="54"/>
      <c r="S709" s="76"/>
      <c r="T709" s="54"/>
      <c r="U709" s="76"/>
      <c r="V709" s="54"/>
      <c r="W709" s="76"/>
      <c r="X709" s="54"/>
      <c r="Y709" s="76"/>
      <c r="Z709" s="54"/>
      <c r="AA709" s="76"/>
      <c r="AB709" s="54"/>
      <c r="AC709" s="76"/>
      <c r="AD709" s="54"/>
    </row>
    <row r="710" spans="1:30" x14ac:dyDescent="0.3">
      <c r="A710" s="55"/>
      <c r="E710" s="73"/>
      <c r="F710" s="74"/>
      <c r="G710" s="73"/>
      <c r="H710" s="74"/>
      <c r="I710" s="73"/>
      <c r="J710" s="74"/>
      <c r="K710" s="73"/>
      <c r="L710" s="74"/>
      <c r="M710" s="73"/>
      <c r="N710" s="74"/>
      <c r="O710" s="73"/>
      <c r="P710" s="74"/>
      <c r="Q710" s="73"/>
      <c r="R710" s="74"/>
      <c r="S710" s="73"/>
      <c r="T710" s="74"/>
      <c r="U710" s="73"/>
      <c r="V710" s="74"/>
      <c r="W710" s="73"/>
      <c r="X710" s="74"/>
      <c r="Y710" s="73"/>
      <c r="Z710" s="74"/>
      <c r="AA710" s="73"/>
      <c r="AB710" s="74"/>
      <c r="AC710" s="73"/>
      <c r="AD710" s="74"/>
    </row>
    <row r="711" spans="1:30" x14ac:dyDescent="0.3">
      <c r="A711" s="75"/>
      <c r="E711" s="76"/>
      <c r="F711" s="54"/>
      <c r="G711" s="76"/>
      <c r="H711" s="54"/>
      <c r="I711" s="76"/>
      <c r="J711" s="54"/>
      <c r="K711" s="76"/>
      <c r="L711" s="54"/>
      <c r="M711" s="76"/>
      <c r="N711" s="54"/>
      <c r="O711" s="76"/>
      <c r="P711" s="54"/>
      <c r="Q711" s="76"/>
      <c r="R711" s="54"/>
      <c r="S711" s="76"/>
      <c r="T711" s="54"/>
      <c r="U711" s="76"/>
      <c r="V711" s="54"/>
      <c r="W711" s="76"/>
      <c r="X711" s="54"/>
      <c r="Y711" s="76"/>
      <c r="Z711" s="54"/>
      <c r="AA711" s="76"/>
      <c r="AB711" s="54"/>
      <c r="AC711" s="76"/>
      <c r="AD711" s="54"/>
    </row>
    <row r="712" spans="1:30" x14ac:dyDescent="0.3">
      <c r="A712" s="55"/>
      <c r="E712" s="73"/>
      <c r="F712" s="74"/>
      <c r="G712" s="73"/>
      <c r="H712" s="74"/>
      <c r="I712" s="73"/>
      <c r="J712" s="74"/>
      <c r="K712" s="73"/>
      <c r="L712" s="74"/>
      <c r="M712" s="73"/>
      <c r="N712" s="74"/>
      <c r="O712" s="73"/>
      <c r="P712" s="74"/>
      <c r="Q712" s="73"/>
      <c r="R712" s="74"/>
      <c r="S712" s="73"/>
      <c r="T712" s="74"/>
      <c r="U712" s="73"/>
      <c r="V712" s="74"/>
      <c r="W712" s="73"/>
      <c r="X712" s="74"/>
      <c r="Y712" s="73"/>
      <c r="Z712" s="74"/>
      <c r="AA712" s="73"/>
      <c r="AB712" s="74"/>
      <c r="AC712" s="73"/>
      <c r="AD712" s="74"/>
    </row>
    <row r="713" spans="1:30" x14ac:dyDescent="0.3">
      <c r="A713" s="55"/>
      <c r="E713" s="73"/>
      <c r="F713" s="74"/>
      <c r="G713" s="73"/>
      <c r="H713" s="74"/>
      <c r="I713" s="73"/>
      <c r="J713" s="74"/>
      <c r="K713" s="73"/>
      <c r="L713" s="74"/>
      <c r="M713" s="73"/>
      <c r="N713" s="74"/>
      <c r="O713" s="73"/>
      <c r="P713" s="74"/>
      <c r="Q713" s="73"/>
      <c r="R713" s="74"/>
      <c r="S713" s="73"/>
      <c r="T713" s="74"/>
      <c r="U713" s="73"/>
      <c r="V713" s="74"/>
      <c r="W713" s="73"/>
      <c r="X713" s="74"/>
      <c r="Y713" s="73"/>
      <c r="Z713" s="74"/>
      <c r="AA713" s="73"/>
      <c r="AB713" s="74"/>
      <c r="AC713" s="73"/>
      <c r="AD713" s="74"/>
    </row>
    <row r="714" spans="1:30" x14ac:dyDescent="0.3">
      <c r="A714" s="55"/>
      <c r="E714" s="73"/>
      <c r="F714" s="74"/>
      <c r="G714" s="73"/>
      <c r="H714" s="74"/>
      <c r="I714" s="73"/>
      <c r="J714" s="74"/>
      <c r="K714" s="73"/>
      <c r="L714" s="74"/>
      <c r="M714" s="73"/>
      <c r="N714" s="74"/>
      <c r="O714" s="73"/>
      <c r="P714" s="74"/>
      <c r="Q714" s="73"/>
      <c r="R714" s="74"/>
      <c r="S714" s="73"/>
      <c r="T714" s="74"/>
      <c r="U714" s="73"/>
      <c r="V714" s="74"/>
      <c r="W714" s="73"/>
      <c r="X714" s="74"/>
      <c r="Y714" s="73"/>
      <c r="Z714" s="74"/>
      <c r="AA714" s="73"/>
      <c r="AB714" s="74"/>
      <c r="AC714" s="73"/>
      <c r="AD714" s="74"/>
    </row>
    <row r="715" spans="1:30" x14ac:dyDescent="0.3">
      <c r="A715" s="55"/>
      <c r="E715" s="73"/>
      <c r="F715" s="74"/>
      <c r="G715" s="73"/>
      <c r="H715" s="74"/>
      <c r="I715" s="73"/>
      <c r="J715" s="74"/>
      <c r="K715" s="73"/>
      <c r="L715" s="74"/>
      <c r="M715" s="73"/>
      <c r="N715" s="74"/>
      <c r="O715" s="73"/>
      <c r="P715" s="74"/>
      <c r="Q715" s="73"/>
      <c r="R715" s="74"/>
      <c r="S715" s="73"/>
      <c r="T715" s="74"/>
      <c r="U715" s="73"/>
      <c r="V715" s="74"/>
      <c r="W715" s="73"/>
      <c r="X715" s="74"/>
      <c r="Y715" s="73"/>
      <c r="Z715" s="74"/>
      <c r="AA715" s="73"/>
      <c r="AB715" s="74"/>
      <c r="AC715" s="73"/>
      <c r="AD715" s="74"/>
    </row>
    <row r="716" spans="1:30" x14ac:dyDescent="0.3">
      <c r="A716" s="55"/>
      <c r="E716" s="73"/>
      <c r="F716" s="74"/>
      <c r="G716" s="73"/>
      <c r="H716" s="74"/>
      <c r="I716" s="73"/>
      <c r="J716" s="74"/>
      <c r="K716" s="73"/>
      <c r="L716" s="74"/>
      <c r="M716" s="73"/>
      <c r="N716" s="74"/>
      <c r="O716" s="73"/>
      <c r="P716" s="74"/>
      <c r="Q716" s="73"/>
      <c r="R716" s="74"/>
      <c r="S716" s="73"/>
      <c r="T716" s="74"/>
      <c r="U716" s="73"/>
      <c r="V716" s="74"/>
      <c r="W716" s="73"/>
      <c r="X716" s="74"/>
      <c r="Y716" s="73"/>
      <c r="Z716" s="74"/>
      <c r="AA716" s="73"/>
      <c r="AB716" s="74"/>
      <c r="AC716" s="73"/>
      <c r="AD716" s="74"/>
    </row>
    <row r="717" spans="1:30" x14ac:dyDescent="0.3">
      <c r="A717" s="55"/>
      <c r="E717" s="73"/>
      <c r="F717" s="74"/>
      <c r="G717" s="73"/>
      <c r="H717" s="74"/>
      <c r="I717" s="73"/>
      <c r="J717" s="74"/>
      <c r="K717" s="73"/>
      <c r="L717" s="74"/>
      <c r="M717" s="73"/>
      <c r="N717" s="74"/>
      <c r="O717" s="73"/>
      <c r="P717" s="74"/>
      <c r="Q717" s="73"/>
      <c r="R717" s="74"/>
      <c r="S717" s="73"/>
      <c r="T717" s="74"/>
      <c r="U717" s="73"/>
      <c r="V717" s="74"/>
      <c r="W717" s="73"/>
      <c r="X717" s="74"/>
      <c r="Y717" s="73"/>
      <c r="Z717" s="74"/>
      <c r="AA717" s="73"/>
      <c r="AB717" s="74"/>
      <c r="AC717" s="73"/>
      <c r="AD717" s="74"/>
    </row>
    <row r="718" spans="1:30" x14ac:dyDescent="0.3">
      <c r="A718" s="55"/>
      <c r="E718" s="73"/>
      <c r="F718" s="74"/>
      <c r="G718" s="73"/>
      <c r="H718" s="74"/>
      <c r="I718" s="73"/>
      <c r="J718" s="74"/>
      <c r="K718" s="73"/>
      <c r="L718" s="74"/>
      <c r="M718" s="73"/>
      <c r="N718" s="74"/>
      <c r="O718" s="73"/>
      <c r="P718" s="74"/>
      <c r="Q718" s="73"/>
      <c r="R718" s="74"/>
      <c r="S718" s="73"/>
      <c r="T718" s="74"/>
      <c r="U718" s="73"/>
      <c r="V718" s="74"/>
      <c r="W718" s="73"/>
      <c r="X718" s="74"/>
      <c r="Y718" s="73"/>
      <c r="Z718" s="74"/>
      <c r="AA718" s="73"/>
      <c r="AB718" s="74"/>
      <c r="AC718" s="73"/>
      <c r="AD718" s="74"/>
    </row>
    <row r="719" spans="1:30" x14ac:dyDescent="0.3">
      <c r="A719" s="55"/>
      <c r="E719" s="73"/>
      <c r="F719" s="74"/>
      <c r="G719" s="73"/>
      <c r="H719" s="74"/>
      <c r="I719" s="73"/>
      <c r="J719" s="74"/>
      <c r="K719" s="73"/>
      <c r="L719" s="74"/>
      <c r="M719" s="73"/>
      <c r="N719" s="74"/>
      <c r="O719" s="73"/>
      <c r="P719" s="74"/>
      <c r="Q719" s="73"/>
      <c r="R719" s="74"/>
      <c r="S719" s="73"/>
      <c r="T719" s="74"/>
      <c r="U719" s="73"/>
      <c r="V719" s="74"/>
      <c r="W719" s="73"/>
      <c r="X719" s="74"/>
      <c r="Y719" s="73"/>
      <c r="Z719" s="74"/>
      <c r="AA719" s="73"/>
      <c r="AB719" s="74"/>
      <c r="AC719" s="73"/>
      <c r="AD719" s="74"/>
    </row>
    <row r="720" spans="1:30" x14ac:dyDescent="0.3">
      <c r="A720" s="75"/>
      <c r="E720" s="76"/>
      <c r="F720" s="54"/>
      <c r="G720" s="76"/>
      <c r="H720" s="54"/>
      <c r="I720" s="76"/>
      <c r="J720" s="54"/>
      <c r="K720" s="76"/>
      <c r="L720" s="54"/>
      <c r="M720" s="76"/>
      <c r="N720" s="54"/>
      <c r="O720" s="76"/>
      <c r="P720" s="54"/>
      <c r="Q720" s="76"/>
      <c r="R720" s="54"/>
      <c r="S720" s="76"/>
      <c r="T720" s="54"/>
      <c r="U720" s="76"/>
      <c r="V720" s="54"/>
      <c r="W720" s="76"/>
      <c r="X720" s="54"/>
      <c r="Y720" s="76"/>
      <c r="Z720" s="54"/>
      <c r="AA720" s="76"/>
      <c r="AB720" s="54"/>
      <c r="AC720" s="76"/>
      <c r="AD720" s="54"/>
    </row>
    <row r="721" spans="1:30" x14ac:dyDescent="0.3">
      <c r="A721" s="55"/>
      <c r="E721" s="73"/>
      <c r="F721" s="74"/>
      <c r="G721" s="73"/>
      <c r="H721" s="74"/>
      <c r="I721" s="73"/>
      <c r="J721" s="74"/>
      <c r="K721" s="73"/>
      <c r="L721" s="74"/>
      <c r="M721" s="73"/>
      <c r="N721" s="74"/>
      <c r="O721" s="73"/>
      <c r="P721" s="74"/>
      <c r="Q721" s="73"/>
      <c r="R721" s="74"/>
      <c r="S721" s="73"/>
      <c r="T721" s="74"/>
      <c r="U721" s="73"/>
      <c r="V721" s="74"/>
      <c r="W721" s="73"/>
      <c r="X721" s="74"/>
      <c r="Y721" s="73"/>
      <c r="Z721" s="74"/>
      <c r="AA721" s="73"/>
      <c r="AB721" s="74"/>
      <c r="AC721" s="73"/>
      <c r="AD721" s="74"/>
    </row>
    <row r="722" spans="1:30" x14ac:dyDescent="0.3">
      <c r="A722" s="75"/>
      <c r="E722" s="76"/>
      <c r="F722" s="54"/>
      <c r="G722" s="76"/>
      <c r="H722" s="54"/>
      <c r="I722" s="76"/>
      <c r="J722" s="54"/>
      <c r="K722" s="76"/>
      <c r="L722" s="54"/>
      <c r="M722" s="76"/>
      <c r="N722" s="54"/>
      <c r="O722" s="76"/>
      <c r="P722" s="54"/>
      <c r="Q722" s="76"/>
      <c r="R722" s="54"/>
      <c r="S722" s="76"/>
      <c r="T722" s="54"/>
      <c r="U722" s="76"/>
      <c r="V722" s="54"/>
      <c r="W722" s="76"/>
      <c r="X722" s="54"/>
      <c r="Y722" s="76"/>
      <c r="Z722" s="54"/>
      <c r="AA722" s="76"/>
      <c r="AB722" s="54"/>
      <c r="AC722" s="76"/>
      <c r="AD722" s="54"/>
    </row>
    <row r="723" spans="1:30" x14ac:dyDescent="0.3">
      <c r="A723" s="147"/>
      <c r="E723" s="73"/>
      <c r="F723" s="74"/>
      <c r="G723" s="73"/>
      <c r="H723" s="74"/>
      <c r="I723" s="73"/>
      <c r="J723" s="74"/>
      <c r="K723" s="73"/>
      <c r="L723" s="74"/>
      <c r="M723" s="73"/>
      <c r="N723" s="74"/>
      <c r="O723" s="73"/>
      <c r="P723" s="74"/>
      <c r="Q723" s="73"/>
      <c r="R723" s="74"/>
      <c r="S723" s="73"/>
      <c r="T723" s="74"/>
      <c r="U723" s="73"/>
      <c r="V723" s="74"/>
      <c r="W723" s="73"/>
      <c r="X723" s="74"/>
      <c r="Y723" s="73"/>
      <c r="Z723" s="74"/>
      <c r="AA723" s="73"/>
      <c r="AB723" s="74"/>
      <c r="AC723" s="73"/>
      <c r="AD723" s="74"/>
    </row>
    <row r="724" spans="1:30" x14ac:dyDescent="0.3">
      <c r="A724" s="55"/>
      <c r="E724" s="73"/>
      <c r="F724" s="74"/>
      <c r="G724" s="73"/>
      <c r="H724" s="74"/>
      <c r="I724" s="73"/>
      <c r="J724" s="74"/>
      <c r="K724" s="73"/>
      <c r="L724" s="74"/>
      <c r="M724" s="73"/>
      <c r="N724" s="74"/>
      <c r="O724" s="73"/>
      <c r="P724" s="74"/>
      <c r="Q724" s="73"/>
      <c r="R724" s="74"/>
      <c r="S724" s="73"/>
      <c r="T724" s="74"/>
      <c r="U724" s="73"/>
      <c r="V724" s="74"/>
      <c r="W724" s="73"/>
      <c r="X724" s="74"/>
      <c r="Y724" s="73"/>
      <c r="Z724" s="74"/>
      <c r="AA724" s="73"/>
      <c r="AB724" s="74"/>
      <c r="AC724" s="73"/>
      <c r="AD724" s="74"/>
    </row>
    <row r="725" spans="1:30" x14ac:dyDescent="0.3">
      <c r="A725" s="75"/>
      <c r="E725" s="76"/>
      <c r="F725" s="54"/>
      <c r="G725" s="76"/>
      <c r="H725" s="54"/>
      <c r="I725" s="76"/>
      <c r="J725" s="54"/>
      <c r="K725" s="76"/>
      <c r="L725" s="54"/>
      <c r="M725" s="76"/>
      <c r="N725" s="54"/>
      <c r="O725" s="76"/>
      <c r="P725" s="54"/>
      <c r="Q725" s="76"/>
      <c r="R725" s="54"/>
      <c r="S725" s="76"/>
      <c r="T725" s="54"/>
      <c r="U725" s="76"/>
      <c r="V725" s="54"/>
      <c r="W725" s="76"/>
      <c r="X725" s="54"/>
      <c r="Y725" s="76"/>
      <c r="Z725" s="54"/>
      <c r="AA725" s="76"/>
      <c r="AB725" s="54"/>
      <c r="AC725" s="76"/>
      <c r="AD725" s="54"/>
    </row>
    <row r="726" spans="1:30" x14ac:dyDescent="0.3">
      <c r="A726" s="55"/>
      <c r="E726" s="73"/>
      <c r="F726" s="74"/>
      <c r="G726" s="73"/>
      <c r="H726" s="74"/>
      <c r="I726" s="73"/>
      <c r="J726" s="74"/>
      <c r="K726" s="73"/>
      <c r="L726" s="74"/>
      <c r="M726" s="73"/>
      <c r="N726" s="74"/>
      <c r="O726" s="73"/>
      <c r="P726" s="74"/>
      <c r="Q726" s="73"/>
      <c r="R726" s="74"/>
      <c r="S726" s="73"/>
      <c r="T726" s="74"/>
      <c r="U726" s="73"/>
      <c r="V726" s="74"/>
      <c r="W726" s="73"/>
      <c r="X726" s="74"/>
      <c r="Y726" s="73"/>
      <c r="Z726" s="74"/>
      <c r="AA726" s="73"/>
      <c r="AB726" s="74"/>
      <c r="AC726" s="73"/>
      <c r="AD726" s="74"/>
    </row>
    <row r="727" spans="1:30" x14ac:dyDescent="0.3">
      <c r="A727" s="75"/>
      <c r="E727" s="76"/>
      <c r="F727" s="54"/>
      <c r="G727" s="76"/>
      <c r="H727" s="54"/>
      <c r="I727" s="76"/>
      <c r="J727" s="54"/>
      <c r="K727" s="76"/>
      <c r="L727" s="54"/>
      <c r="M727" s="76"/>
      <c r="N727" s="54"/>
      <c r="O727" s="76"/>
      <c r="P727" s="54"/>
      <c r="Q727" s="76"/>
      <c r="R727" s="54"/>
      <c r="S727" s="76"/>
      <c r="T727" s="54"/>
      <c r="U727" s="76"/>
      <c r="V727" s="54"/>
      <c r="W727" s="76"/>
      <c r="X727" s="54"/>
      <c r="Y727" s="76"/>
      <c r="Z727" s="54"/>
      <c r="AA727" s="76"/>
      <c r="AB727" s="54"/>
      <c r="AC727" s="76"/>
      <c r="AD727" s="54"/>
    </row>
    <row r="728" spans="1:30" x14ac:dyDescent="0.3">
      <c r="A728" s="55"/>
      <c r="E728" s="73"/>
      <c r="F728" s="74"/>
      <c r="G728" s="73"/>
      <c r="H728" s="74"/>
      <c r="I728" s="73"/>
      <c r="J728" s="74"/>
      <c r="K728" s="73"/>
      <c r="L728" s="74"/>
      <c r="M728" s="73"/>
      <c r="N728" s="74"/>
      <c r="O728" s="73"/>
      <c r="P728" s="74"/>
      <c r="Q728" s="73"/>
      <c r="R728" s="74"/>
      <c r="S728" s="73"/>
      <c r="T728" s="74"/>
      <c r="U728" s="73"/>
      <c r="V728" s="74"/>
      <c r="W728" s="73"/>
      <c r="X728" s="74"/>
      <c r="Y728" s="73"/>
      <c r="Z728" s="74"/>
      <c r="AA728" s="73"/>
      <c r="AB728" s="74"/>
      <c r="AC728" s="73"/>
      <c r="AD728" s="74"/>
    </row>
    <row r="729" spans="1:30" x14ac:dyDescent="0.3">
      <c r="A729" s="75"/>
      <c r="E729" s="76"/>
      <c r="F729" s="54"/>
      <c r="G729" s="76"/>
      <c r="H729" s="54"/>
      <c r="I729" s="76"/>
      <c r="J729" s="54"/>
      <c r="K729" s="76"/>
      <c r="L729" s="54"/>
      <c r="M729" s="76"/>
      <c r="N729" s="54"/>
      <c r="O729" s="76"/>
      <c r="P729" s="54"/>
      <c r="Q729" s="76"/>
      <c r="R729" s="54"/>
      <c r="S729" s="76"/>
      <c r="T729" s="54"/>
      <c r="U729" s="76"/>
      <c r="V729" s="54"/>
      <c r="W729" s="76"/>
      <c r="X729" s="54"/>
      <c r="Y729" s="76"/>
      <c r="Z729" s="54"/>
      <c r="AA729" s="76"/>
      <c r="AB729" s="54"/>
      <c r="AC729" s="76"/>
      <c r="AD729" s="54"/>
    </row>
    <row r="730" spans="1:30" x14ac:dyDescent="0.3">
      <c r="A730" s="55"/>
      <c r="E730" s="73"/>
      <c r="F730" s="74"/>
      <c r="G730" s="73"/>
      <c r="H730" s="74"/>
      <c r="I730" s="73"/>
      <c r="J730" s="74"/>
      <c r="K730" s="73"/>
      <c r="L730" s="74"/>
      <c r="M730" s="73"/>
      <c r="N730" s="74"/>
      <c r="O730" s="73"/>
      <c r="P730" s="74"/>
      <c r="Q730" s="73"/>
      <c r="R730" s="74"/>
      <c r="S730" s="73"/>
      <c r="T730" s="74"/>
      <c r="U730" s="73"/>
      <c r="V730" s="74"/>
      <c r="W730" s="73"/>
      <c r="X730" s="74"/>
      <c r="Y730" s="73"/>
      <c r="Z730" s="74"/>
      <c r="AA730" s="73"/>
      <c r="AB730" s="74"/>
      <c r="AC730" s="73"/>
      <c r="AD730" s="74"/>
    </row>
  </sheetData>
  <mergeCells count="19">
    <mergeCell ref="AC7:AD7"/>
    <mergeCell ref="M7:N7"/>
    <mergeCell ref="O7:P7"/>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1" max="1" width="17.77734375" bestFit="1" customWidth="1"/>
    <col min="2" max="2" width="12.664062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43"/>
    </row>
    <row r="2" spans="1:27" x14ac:dyDescent="0.3">
      <c r="A2" s="169" t="s">
        <v>40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x14ac:dyDescent="0.3">
      <c r="A3" s="3"/>
      <c r="B3" s="3"/>
      <c r="C3" s="44"/>
      <c r="D3" s="3"/>
      <c r="E3" s="44"/>
      <c r="F3" s="3"/>
      <c r="G3" s="44"/>
      <c r="H3" s="3"/>
      <c r="I3" s="44"/>
      <c r="J3" s="1"/>
      <c r="K3" s="45"/>
      <c r="L3" s="1"/>
      <c r="M3" s="45"/>
      <c r="N3" s="1"/>
      <c r="O3" s="45"/>
      <c r="P3" s="1"/>
      <c r="Q3" s="45"/>
      <c r="R3" s="1"/>
      <c r="S3" s="45"/>
      <c r="T3" s="1"/>
      <c r="U3" s="45"/>
      <c r="V3" s="1"/>
      <c r="W3" s="45"/>
      <c r="X3" s="1"/>
      <c r="Y3" s="45"/>
      <c r="Z3" s="1"/>
      <c r="AA3" s="45"/>
    </row>
    <row r="4" spans="1:27" x14ac:dyDescent="0.3">
      <c r="A4" s="169" t="s">
        <v>92</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pans="1:27"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6" spans="1:27" x14ac:dyDescent="0.3">
      <c r="A6" s="3"/>
      <c r="B6" s="3"/>
      <c r="C6" s="44"/>
      <c r="D6" s="3"/>
      <c r="E6" s="44"/>
      <c r="F6" s="3"/>
      <c r="G6" s="44"/>
      <c r="H6" s="3"/>
      <c r="I6" s="44"/>
      <c r="J6" s="1"/>
      <c r="K6" s="45"/>
      <c r="L6" s="1"/>
      <c r="M6" s="45"/>
      <c r="N6" s="1"/>
      <c r="O6" s="45"/>
      <c r="P6" s="1"/>
      <c r="Q6" s="45"/>
      <c r="R6" s="1"/>
      <c r="S6" s="45"/>
      <c r="T6" s="1"/>
      <c r="U6" s="45"/>
      <c r="V6" s="1"/>
      <c r="W6" s="45"/>
      <c r="X6" s="1"/>
      <c r="Y6" s="45"/>
      <c r="Z6" s="1"/>
      <c r="AA6" s="45"/>
    </row>
    <row r="7" spans="1:27" x14ac:dyDescent="0.3">
      <c r="A7" s="6"/>
      <c r="B7" s="46" t="s">
        <v>41</v>
      </c>
      <c r="C7" s="47"/>
      <c r="D7" s="46" t="s">
        <v>42</v>
      </c>
      <c r="E7" s="47"/>
      <c r="F7" s="46" t="s">
        <v>43</v>
      </c>
      <c r="G7" s="47"/>
      <c r="H7" s="46" t="s">
        <v>44</v>
      </c>
      <c r="I7" s="47"/>
      <c r="J7" s="46" t="s">
        <v>45</v>
      </c>
      <c r="K7" s="47"/>
      <c r="L7" s="46" t="s">
        <v>46</v>
      </c>
      <c r="M7" s="47"/>
      <c r="N7" s="46" t="s">
        <v>47</v>
      </c>
      <c r="O7" s="47"/>
      <c r="P7" s="46" t="s">
        <v>48</v>
      </c>
      <c r="Q7" s="47"/>
      <c r="R7" s="46" t="s">
        <v>49</v>
      </c>
      <c r="S7" s="47"/>
      <c r="T7" s="46" t="s">
        <v>50</v>
      </c>
      <c r="U7" s="47"/>
      <c r="V7" s="46" t="s">
        <v>51</v>
      </c>
      <c r="W7" s="47"/>
      <c r="X7" s="46" t="s">
        <v>52</v>
      </c>
      <c r="Y7" s="47"/>
      <c r="Z7" s="46" t="s">
        <v>53</v>
      </c>
      <c r="AA7" s="47"/>
    </row>
    <row r="8" spans="1:27" x14ac:dyDescent="0.3">
      <c r="A8" s="6"/>
      <c r="B8" s="6" t="s">
        <v>18</v>
      </c>
      <c r="C8" s="48" t="s">
        <v>19</v>
      </c>
      <c r="D8" s="6" t="s">
        <v>18</v>
      </c>
      <c r="E8" s="48" t="s">
        <v>19</v>
      </c>
      <c r="F8" s="6" t="s">
        <v>18</v>
      </c>
      <c r="G8" s="48" t="s">
        <v>19</v>
      </c>
      <c r="H8" s="6" t="s">
        <v>18</v>
      </c>
      <c r="I8" s="48" t="s">
        <v>19</v>
      </c>
      <c r="J8" s="6" t="s">
        <v>18</v>
      </c>
      <c r="K8" s="48" t="s">
        <v>19</v>
      </c>
      <c r="L8" s="6" t="s">
        <v>18</v>
      </c>
      <c r="M8" s="48" t="s">
        <v>19</v>
      </c>
      <c r="N8" s="6" t="s">
        <v>18</v>
      </c>
      <c r="O8" s="48" t="s">
        <v>19</v>
      </c>
      <c r="P8" s="6" t="s">
        <v>18</v>
      </c>
      <c r="Q8" s="48" t="s">
        <v>19</v>
      </c>
      <c r="R8" s="6" t="s">
        <v>18</v>
      </c>
      <c r="S8" s="48" t="s">
        <v>19</v>
      </c>
      <c r="T8" s="6" t="s">
        <v>18</v>
      </c>
      <c r="U8" s="48" t="s">
        <v>19</v>
      </c>
      <c r="V8" s="6" t="s">
        <v>18</v>
      </c>
      <c r="W8" s="48" t="s">
        <v>19</v>
      </c>
      <c r="X8" s="6" t="s">
        <v>18</v>
      </c>
      <c r="Y8" s="48" t="s">
        <v>19</v>
      </c>
      <c r="Z8" s="6" t="s">
        <v>18</v>
      </c>
      <c r="AA8" s="48" t="s">
        <v>19</v>
      </c>
    </row>
    <row r="9" spans="1:27" x14ac:dyDescent="0.3">
      <c r="A9" s="70" t="s">
        <v>1154</v>
      </c>
      <c r="B9" s="143">
        <v>619676.40105743683</v>
      </c>
      <c r="C9" s="144">
        <v>0.44733260781638717</v>
      </c>
      <c r="D9" s="143">
        <v>2431854.7283011004</v>
      </c>
      <c r="E9" s="144">
        <v>0.24488987887359059</v>
      </c>
      <c r="F9" s="143">
        <v>1069290.3251570363</v>
      </c>
      <c r="G9" s="144">
        <v>0.29890572262311421</v>
      </c>
      <c r="H9" s="143">
        <v>2234895.6009016996</v>
      </c>
      <c r="I9" s="144">
        <v>0.31296786266178384</v>
      </c>
      <c r="J9" s="143">
        <v>7756865.8454815019</v>
      </c>
      <c r="K9" s="144">
        <v>0.31345416628625722</v>
      </c>
      <c r="L9" s="143">
        <v>1531361.68079708</v>
      </c>
      <c r="M9" s="144">
        <v>0.48531770634104349</v>
      </c>
      <c r="N9" s="143">
        <v>1300096.6000000001</v>
      </c>
      <c r="O9" s="144">
        <v>0.29568530539372584</v>
      </c>
      <c r="P9" s="143">
        <v>1710456</v>
      </c>
      <c r="Q9" s="144">
        <v>0.1343506788780725</v>
      </c>
      <c r="R9" s="143">
        <v>326337</v>
      </c>
      <c r="S9" s="144">
        <v>9.932989489149989E-2</v>
      </c>
      <c r="T9" s="143">
        <v>1686074.5</v>
      </c>
      <c r="U9" s="144">
        <v>0.26748495917949716</v>
      </c>
      <c r="V9" s="143">
        <v>3979811.0000000005</v>
      </c>
      <c r="W9" s="144">
        <v>0.18747959256954683</v>
      </c>
      <c r="X9" s="143">
        <v>281325</v>
      </c>
      <c r="Y9" s="144">
        <v>9.5665914721358075E-2</v>
      </c>
      <c r="Z9" s="143">
        <v>24928044.681695852</v>
      </c>
      <c r="AA9" s="144">
        <v>0.23310966296490124</v>
      </c>
    </row>
    <row r="10" spans="1:27" x14ac:dyDescent="0.3">
      <c r="A10" s="70" t="s">
        <v>1155</v>
      </c>
      <c r="B10" s="143">
        <v>619676.40105743683</v>
      </c>
      <c r="C10" s="144">
        <v>0.44733260781638717</v>
      </c>
      <c r="D10" s="143">
        <v>2431854.7283011004</v>
      </c>
      <c r="E10" s="144">
        <v>0.24488987887359059</v>
      </c>
      <c r="F10" s="143">
        <v>1069290.3251570363</v>
      </c>
      <c r="G10" s="144">
        <v>0.29890572262311421</v>
      </c>
      <c r="H10" s="143">
        <v>2234895.6009016996</v>
      </c>
      <c r="I10" s="144">
        <v>0.31296786266178384</v>
      </c>
      <c r="J10" s="143">
        <v>7756865.8454815019</v>
      </c>
      <c r="K10" s="144">
        <v>0.31345416628625722</v>
      </c>
      <c r="L10" s="143">
        <v>1531361.68079708</v>
      </c>
      <c r="M10" s="144">
        <v>0.48531770634104349</v>
      </c>
      <c r="N10" s="143">
        <v>1300096.6000000001</v>
      </c>
      <c r="O10" s="144">
        <v>0.29568530539372584</v>
      </c>
      <c r="P10" s="143">
        <v>1710456</v>
      </c>
      <c r="Q10" s="144">
        <v>0.1343506788780725</v>
      </c>
      <c r="R10" s="143">
        <v>326337</v>
      </c>
      <c r="S10" s="144">
        <v>9.932989489149989E-2</v>
      </c>
      <c r="T10" s="143">
        <v>1686074.5</v>
      </c>
      <c r="U10" s="144">
        <v>0.26748495917949716</v>
      </c>
      <c r="V10" s="143">
        <v>3979811.0000000005</v>
      </c>
      <c r="W10" s="144">
        <v>0.18747959256954683</v>
      </c>
      <c r="X10" s="143">
        <v>281325</v>
      </c>
      <c r="Y10" s="144">
        <v>9.5665914721358075E-2</v>
      </c>
      <c r="Z10" s="143">
        <v>24928044.681695852</v>
      </c>
      <c r="AA10" s="144">
        <v>0.23310966296490124</v>
      </c>
    </row>
    <row r="11" spans="1:27" x14ac:dyDescent="0.3">
      <c r="A11" s="84" t="s">
        <v>1156</v>
      </c>
      <c r="B11" s="82">
        <v>619676.40105743683</v>
      </c>
      <c r="C11" s="145">
        <v>0.44733260781638717</v>
      </c>
      <c r="D11" s="82">
        <v>2431854.7283011004</v>
      </c>
      <c r="E11" s="145">
        <v>0.24488987887359059</v>
      </c>
      <c r="F11" s="82">
        <v>1069290.3251570363</v>
      </c>
      <c r="G11" s="145">
        <v>0.29890572262311421</v>
      </c>
      <c r="H11" s="82">
        <v>2234895.6009016996</v>
      </c>
      <c r="I11" s="145">
        <v>0.31296786266178384</v>
      </c>
      <c r="J11" s="82">
        <v>7756865.8454815019</v>
      </c>
      <c r="K11" s="145">
        <v>0.31345416628625722</v>
      </c>
      <c r="L11" s="82">
        <v>1531361.68079708</v>
      </c>
      <c r="M11" s="145">
        <v>0.48531770634104349</v>
      </c>
      <c r="N11" s="82">
        <v>1300096.6000000001</v>
      </c>
      <c r="O11" s="145">
        <v>0.29568530539372584</v>
      </c>
      <c r="P11" s="82">
        <v>1710456</v>
      </c>
      <c r="Q11" s="145">
        <v>0.1343506788780725</v>
      </c>
      <c r="R11" s="82">
        <v>326337</v>
      </c>
      <c r="S11" s="145">
        <v>9.932989489149989E-2</v>
      </c>
      <c r="T11" s="82">
        <v>1686074.5</v>
      </c>
      <c r="U11" s="145">
        <v>0.26748495917949716</v>
      </c>
      <c r="V11" s="82">
        <v>3979811.0000000005</v>
      </c>
      <c r="W11" s="145">
        <v>0.18747959256954683</v>
      </c>
      <c r="X11" s="82">
        <v>281325</v>
      </c>
      <c r="Y11" s="145">
        <v>9.5665914721358075E-2</v>
      </c>
      <c r="Z11" s="82">
        <v>24928044.681695852</v>
      </c>
      <c r="AA11" s="145">
        <v>0.23310966296490124</v>
      </c>
    </row>
    <row r="12" spans="1:27" x14ac:dyDescent="0.3">
      <c r="A12" s="70" t="s">
        <v>1157</v>
      </c>
      <c r="B12" s="143">
        <v>122109.6198858</v>
      </c>
      <c r="C12" s="144">
        <v>8.8148612097816048E-2</v>
      </c>
      <c r="D12" s="143">
        <v>119713.1690086</v>
      </c>
      <c r="E12" s="144">
        <v>1.2055219876793524E-2</v>
      </c>
      <c r="F12" s="143">
        <v>79356.22170200001</v>
      </c>
      <c r="G12" s="144">
        <v>2.2182964003712322E-2</v>
      </c>
      <c r="H12" s="143">
        <v>11566074.411665497</v>
      </c>
      <c r="I12" s="144">
        <v>1.6196772621260855</v>
      </c>
      <c r="J12" s="143">
        <v>22063056.617070232</v>
      </c>
      <c r="K12" s="144">
        <v>0.89156589212623505</v>
      </c>
      <c r="L12" s="143">
        <v>5497197.1997343367</v>
      </c>
      <c r="M12" s="144">
        <v>1.7421665761486398</v>
      </c>
      <c r="N12" s="143">
        <v>3401196.1766214049</v>
      </c>
      <c r="O12" s="144">
        <v>0.7735453890028422</v>
      </c>
      <c r="P12" s="143">
        <v>7653330.1059986865</v>
      </c>
      <c r="Q12" s="144">
        <v>0.60114384434262857</v>
      </c>
      <c r="R12" s="143">
        <v>1725195.3622093368</v>
      </c>
      <c r="S12" s="144">
        <v>0.52511199770653183</v>
      </c>
      <c r="T12" s="143">
        <v>6509813.297021769</v>
      </c>
      <c r="U12" s="144">
        <v>1.0327403350326552</v>
      </c>
      <c r="V12" s="143">
        <v>10097692.000000002</v>
      </c>
      <c r="W12" s="144">
        <v>0.47567866465336495</v>
      </c>
      <c r="X12" s="143">
        <v>1639562.1</v>
      </c>
      <c r="Y12" s="144">
        <v>0.55754095099607481</v>
      </c>
      <c r="Z12" s="143">
        <v>70474296.280917689</v>
      </c>
      <c r="AA12" s="144">
        <v>0.6590263963140367</v>
      </c>
    </row>
    <row r="13" spans="1:27" x14ac:dyDescent="0.3">
      <c r="A13" s="70" t="s">
        <v>1155</v>
      </c>
      <c r="B13" s="143">
        <v>122109.6198858</v>
      </c>
      <c r="C13" s="144">
        <v>8.8148612097816048E-2</v>
      </c>
      <c r="D13" s="143">
        <v>119713.1690086</v>
      </c>
      <c r="E13" s="144">
        <v>1.2055219876793524E-2</v>
      </c>
      <c r="F13" s="143">
        <v>79356.22170200001</v>
      </c>
      <c r="G13" s="144">
        <v>2.2182964003712322E-2</v>
      </c>
      <c r="H13" s="143">
        <v>11566074.411665497</v>
      </c>
      <c r="I13" s="144">
        <v>1.6196772621260855</v>
      </c>
      <c r="J13" s="143">
        <v>21497370.18257023</v>
      </c>
      <c r="K13" s="144">
        <v>0.86870656037577909</v>
      </c>
      <c r="L13" s="143">
        <v>5157785.3390343366</v>
      </c>
      <c r="M13" s="144">
        <v>1.6346004878721387</v>
      </c>
      <c r="N13" s="143">
        <v>3401196.1766214049</v>
      </c>
      <c r="O13" s="144">
        <v>0.7735453890028422</v>
      </c>
      <c r="P13" s="143">
        <v>7653330.1059986865</v>
      </c>
      <c r="Q13" s="144">
        <v>0.60114384434262857</v>
      </c>
      <c r="R13" s="143">
        <v>1725195.3622093368</v>
      </c>
      <c r="S13" s="144">
        <v>0.52511199770653183</v>
      </c>
      <c r="T13" s="143">
        <v>6509813.297021769</v>
      </c>
      <c r="U13" s="144">
        <v>1.0327403350326552</v>
      </c>
      <c r="V13" s="143">
        <v>10097692.000000002</v>
      </c>
      <c r="W13" s="144">
        <v>0.47567866465336495</v>
      </c>
      <c r="X13" s="143">
        <v>1639562.1</v>
      </c>
      <c r="Y13" s="144">
        <v>0.55754095099607481</v>
      </c>
      <c r="Z13" s="143">
        <v>69569197.985717684</v>
      </c>
      <c r="AA13" s="144">
        <v>0.65056254921979983</v>
      </c>
    </row>
    <row r="14" spans="1:27" x14ac:dyDescent="0.3">
      <c r="A14" s="84" t="s">
        <v>1156</v>
      </c>
      <c r="B14" s="82">
        <v>122109.6198858</v>
      </c>
      <c r="C14" s="145">
        <v>8.8148612097816048E-2</v>
      </c>
      <c r="D14" s="82">
        <v>119713.1690086</v>
      </c>
      <c r="E14" s="145">
        <v>1.2055219876793524E-2</v>
      </c>
      <c r="F14" s="82">
        <v>79356.22170200001</v>
      </c>
      <c r="G14" s="145">
        <v>2.2182964003712322E-2</v>
      </c>
      <c r="H14" s="82">
        <v>11566074.411665497</v>
      </c>
      <c r="I14" s="145">
        <v>1.6196772621260855</v>
      </c>
      <c r="J14" s="82">
        <v>21497370.18257023</v>
      </c>
      <c r="K14" s="145">
        <v>0.86870656037577909</v>
      </c>
      <c r="L14" s="82">
        <v>5157785.3390343366</v>
      </c>
      <c r="M14" s="145">
        <v>1.6346004878721387</v>
      </c>
      <c r="N14" s="82">
        <v>3401196.1766214049</v>
      </c>
      <c r="O14" s="145">
        <v>0.7735453890028422</v>
      </c>
      <c r="P14" s="82">
        <v>7653330.1059986865</v>
      </c>
      <c r="Q14" s="145">
        <v>0.60114384434262857</v>
      </c>
      <c r="R14" s="82">
        <v>1725195.3622093368</v>
      </c>
      <c r="S14" s="145">
        <v>0.52511199770653183</v>
      </c>
      <c r="T14" s="82">
        <v>6509813.297021769</v>
      </c>
      <c r="U14" s="145">
        <v>1.0327403350326552</v>
      </c>
      <c r="V14" s="82">
        <v>10097692.000000002</v>
      </c>
      <c r="W14" s="145">
        <v>0.47567866465336495</v>
      </c>
      <c r="X14" s="82">
        <v>1639562.1</v>
      </c>
      <c r="Y14" s="145">
        <v>0.55754095099607481</v>
      </c>
      <c r="Z14" s="82">
        <v>69569197.985717684</v>
      </c>
      <c r="AA14" s="145">
        <v>0.65056254921979983</v>
      </c>
    </row>
    <row r="15" spans="1:27" x14ac:dyDescent="0.3">
      <c r="A15" s="70" t="s">
        <v>1158</v>
      </c>
      <c r="B15" s="143">
        <v>0</v>
      </c>
      <c r="C15" s="144">
        <v>0</v>
      </c>
      <c r="D15" s="143">
        <v>0</v>
      </c>
      <c r="E15" s="144">
        <v>0</v>
      </c>
      <c r="F15" s="143">
        <v>0</v>
      </c>
      <c r="G15" s="144">
        <v>0</v>
      </c>
      <c r="H15" s="143">
        <v>0</v>
      </c>
      <c r="I15" s="144">
        <v>0</v>
      </c>
      <c r="J15" s="143">
        <v>0</v>
      </c>
      <c r="K15" s="144">
        <v>0</v>
      </c>
      <c r="L15" s="143">
        <v>0</v>
      </c>
      <c r="M15" s="144">
        <v>0</v>
      </c>
      <c r="N15" s="143">
        <v>0</v>
      </c>
      <c r="O15" s="144">
        <v>0</v>
      </c>
      <c r="P15" s="143">
        <v>0</v>
      </c>
      <c r="Q15" s="144">
        <v>0</v>
      </c>
      <c r="R15" s="143">
        <v>0</v>
      </c>
      <c r="S15" s="144">
        <v>0</v>
      </c>
      <c r="T15" s="143">
        <v>0</v>
      </c>
      <c r="U15" s="144">
        <v>0</v>
      </c>
      <c r="V15" s="143">
        <v>0</v>
      </c>
      <c r="W15" s="144">
        <v>0</v>
      </c>
      <c r="X15" s="143">
        <v>0</v>
      </c>
      <c r="Y15" s="144">
        <v>0</v>
      </c>
      <c r="Z15" s="143">
        <v>0</v>
      </c>
      <c r="AA15" s="144">
        <v>0</v>
      </c>
    </row>
    <row r="16" spans="1:27" x14ac:dyDescent="0.3">
      <c r="A16" s="84" t="s">
        <v>1159</v>
      </c>
      <c r="B16" s="82">
        <v>0</v>
      </c>
      <c r="C16" s="145">
        <v>0</v>
      </c>
      <c r="D16" s="82">
        <v>0</v>
      </c>
      <c r="E16" s="145">
        <v>0</v>
      </c>
      <c r="F16" s="82">
        <v>0</v>
      </c>
      <c r="G16" s="145">
        <v>0</v>
      </c>
      <c r="H16" s="82">
        <v>0</v>
      </c>
      <c r="I16" s="145">
        <v>0</v>
      </c>
      <c r="J16" s="82">
        <v>0</v>
      </c>
      <c r="K16" s="145">
        <v>0</v>
      </c>
      <c r="L16" s="82">
        <v>0</v>
      </c>
      <c r="M16" s="145">
        <v>0</v>
      </c>
      <c r="N16" s="82">
        <v>0</v>
      </c>
      <c r="O16" s="145">
        <v>0</v>
      </c>
      <c r="P16" s="82">
        <v>0</v>
      </c>
      <c r="Q16" s="145">
        <v>0</v>
      </c>
      <c r="R16" s="82">
        <v>0</v>
      </c>
      <c r="S16" s="145">
        <v>0</v>
      </c>
      <c r="T16" s="82">
        <v>0</v>
      </c>
      <c r="U16" s="145">
        <v>0</v>
      </c>
      <c r="V16" s="82">
        <v>0</v>
      </c>
      <c r="W16" s="145">
        <v>0</v>
      </c>
      <c r="X16" s="82">
        <v>0</v>
      </c>
      <c r="Y16" s="145">
        <v>0</v>
      </c>
      <c r="Z16" s="82">
        <v>0</v>
      </c>
      <c r="AA16" s="145">
        <v>0</v>
      </c>
    </row>
    <row r="17" spans="1:27" x14ac:dyDescent="0.3">
      <c r="A17" s="70" t="s">
        <v>1160</v>
      </c>
      <c r="B17" s="143">
        <v>0</v>
      </c>
      <c r="C17" s="144">
        <v>0</v>
      </c>
      <c r="D17" s="143">
        <v>0</v>
      </c>
      <c r="E17" s="144">
        <v>0</v>
      </c>
      <c r="F17" s="143">
        <v>0</v>
      </c>
      <c r="G17" s="144">
        <v>0</v>
      </c>
      <c r="H17" s="143">
        <v>0</v>
      </c>
      <c r="I17" s="144">
        <v>0</v>
      </c>
      <c r="J17" s="143">
        <v>0</v>
      </c>
      <c r="K17" s="144">
        <v>0</v>
      </c>
      <c r="L17" s="143">
        <v>0</v>
      </c>
      <c r="M17" s="144">
        <v>0</v>
      </c>
      <c r="N17" s="143">
        <v>0</v>
      </c>
      <c r="O17" s="144">
        <v>0</v>
      </c>
      <c r="P17" s="143">
        <v>0</v>
      </c>
      <c r="Q17" s="144">
        <v>0</v>
      </c>
      <c r="R17" s="143">
        <v>0</v>
      </c>
      <c r="S17" s="144">
        <v>0</v>
      </c>
      <c r="T17" s="143">
        <v>0</v>
      </c>
      <c r="U17" s="144">
        <v>0</v>
      </c>
      <c r="V17" s="143">
        <v>0</v>
      </c>
      <c r="W17" s="144">
        <v>0</v>
      </c>
      <c r="X17" s="143">
        <v>0</v>
      </c>
      <c r="Y17" s="144">
        <v>0</v>
      </c>
      <c r="Z17" s="143">
        <v>0</v>
      </c>
      <c r="AA17" s="144">
        <v>0</v>
      </c>
    </row>
    <row r="18" spans="1:27" x14ac:dyDescent="0.3">
      <c r="A18" s="84" t="s">
        <v>1161</v>
      </c>
      <c r="B18" s="82">
        <v>0</v>
      </c>
      <c r="C18" s="146">
        <v>0</v>
      </c>
      <c r="D18" s="82">
        <v>0</v>
      </c>
      <c r="E18" s="146">
        <v>0</v>
      </c>
      <c r="F18" s="82">
        <v>0</v>
      </c>
      <c r="G18" s="146">
        <v>0</v>
      </c>
      <c r="H18" s="82">
        <v>0</v>
      </c>
      <c r="I18" s="146">
        <v>0</v>
      </c>
      <c r="J18" s="82">
        <v>0</v>
      </c>
      <c r="K18" s="146">
        <v>0</v>
      </c>
      <c r="L18" s="82">
        <v>0</v>
      </c>
      <c r="M18" s="146">
        <v>0</v>
      </c>
      <c r="N18" s="82">
        <v>0</v>
      </c>
      <c r="O18" s="146">
        <v>0</v>
      </c>
      <c r="P18" s="82">
        <v>0</v>
      </c>
      <c r="Q18" s="146">
        <v>0</v>
      </c>
      <c r="R18" s="82">
        <v>0</v>
      </c>
      <c r="S18" s="146">
        <v>0</v>
      </c>
      <c r="T18" s="82">
        <v>0</v>
      </c>
      <c r="U18" s="146">
        <v>0</v>
      </c>
      <c r="V18" s="82">
        <v>0</v>
      </c>
      <c r="W18" s="146">
        <v>0</v>
      </c>
      <c r="X18" s="82">
        <v>0</v>
      </c>
      <c r="Y18" s="146">
        <v>0</v>
      </c>
      <c r="Z18" s="82">
        <v>0</v>
      </c>
      <c r="AA18" s="145">
        <v>0</v>
      </c>
    </row>
    <row r="19" spans="1:27" x14ac:dyDescent="0.3">
      <c r="A19" s="147" t="s">
        <v>1162</v>
      </c>
      <c r="B19" s="82">
        <v>0</v>
      </c>
      <c r="C19" s="146">
        <v>0</v>
      </c>
      <c r="D19" s="82">
        <v>0</v>
      </c>
      <c r="E19" s="146">
        <v>0</v>
      </c>
      <c r="F19" s="82">
        <v>0</v>
      </c>
      <c r="G19" s="146">
        <v>0</v>
      </c>
      <c r="H19" s="82">
        <v>0</v>
      </c>
      <c r="I19" s="146">
        <v>0</v>
      </c>
      <c r="J19" s="82">
        <v>0</v>
      </c>
      <c r="K19" s="146">
        <v>0</v>
      </c>
      <c r="L19" s="82">
        <v>0</v>
      </c>
      <c r="M19" s="146">
        <v>0</v>
      </c>
      <c r="N19" s="82">
        <v>0</v>
      </c>
      <c r="O19" s="146">
        <v>0</v>
      </c>
      <c r="P19" s="82">
        <v>0</v>
      </c>
      <c r="Q19" s="146">
        <v>0</v>
      </c>
      <c r="R19" s="82">
        <v>0</v>
      </c>
      <c r="S19" s="146">
        <v>0</v>
      </c>
      <c r="T19" s="82">
        <v>0</v>
      </c>
      <c r="U19" s="146">
        <v>0</v>
      </c>
      <c r="V19" s="82">
        <v>0</v>
      </c>
      <c r="W19" s="146">
        <v>0</v>
      </c>
      <c r="X19" s="82">
        <v>0</v>
      </c>
      <c r="Y19" s="146">
        <v>0</v>
      </c>
      <c r="Z19" s="82">
        <v>0</v>
      </c>
      <c r="AA19" s="145">
        <v>0</v>
      </c>
    </row>
    <row r="20" spans="1:27" x14ac:dyDescent="0.3">
      <c r="A20" s="84" t="s">
        <v>1163</v>
      </c>
      <c r="B20" s="82">
        <v>0</v>
      </c>
      <c r="C20" s="146">
        <v>0</v>
      </c>
      <c r="D20" s="82">
        <v>0</v>
      </c>
      <c r="E20" s="146">
        <v>0</v>
      </c>
      <c r="F20" s="82">
        <v>0</v>
      </c>
      <c r="G20" s="146">
        <v>0</v>
      </c>
      <c r="H20" s="82">
        <v>0</v>
      </c>
      <c r="I20" s="146">
        <v>0</v>
      </c>
      <c r="J20" s="82">
        <v>0</v>
      </c>
      <c r="K20" s="146">
        <v>0</v>
      </c>
      <c r="L20" s="82">
        <v>0</v>
      </c>
      <c r="M20" s="146">
        <v>0</v>
      </c>
      <c r="N20" s="82">
        <v>0</v>
      </c>
      <c r="O20" s="146">
        <v>0</v>
      </c>
      <c r="P20" s="82">
        <v>0</v>
      </c>
      <c r="Q20" s="146">
        <v>0</v>
      </c>
      <c r="R20" s="82">
        <v>0</v>
      </c>
      <c r="S20" s="146">
        <v>0</v>
      </c>
      <c r="T20" s="82">
        <v>0</v>
      </c>
      <c r="U20" s="146">
        <v>0</v>
      </c>
      <c r="V20" s="82">
        <v>0</v>
      </c>
      <c r="W20" s="146">
        <v>0</v>
      </c>
      <c r="X20" s="82">
        <v>0</v>
      </c>
      <c r="Y20" s="146">
        <v>0</v>
      </c>
      <c r="Z20" s="82">
        <v>0</v>
      </c>
      <c r="AA20" s="145">
        <v>0</v>
      </c>
    </row>
    <row r="21" spans="1:27" x14ac:dyDescent="0.3">
      <c r="A21" s="70" t="s">
        <v>1164</v>
      </c>
      <c r="B21" s="143">
        <v>0</v>
      </c>
      <c r="C21" s="144">
        <v>0</v>
      </c>
      <c r="D21" s="143">
        <v>0</v>
      </c>
      <c r="E21" s="144">
        <v>0</v>
      </c>
      <c r="F21" s="143">
        <v>0</v>
      </c>
      <c r="G21" s="144">
        <v>0</v>
      </c>
      <c r="H21" s="143">
        <v>0</v>
      </c>
      <c r="I21" s="144">
        <v>0</v>
      </c>
      <c r="J21" s="143">
        <v>565686.43449999997</v>
      </c>
      <c r="K21" s="144">
        <v>2.2859331750455989E-2</v>
      </c>
      <c r="L21" s="143">
        <v>339411.86070000008</v>
      </c>
      <c r="M21" s="144">
        <v>0.10756608827650108</v>
      </c>
      <c r="N21" s="143">
        <v>0</v>
      </c>
      <c r="O21" s="144">
        <v>0</v>
      </c>
      <c r="P21" s="143">
        <v>0</v>
      </c>
      <c r="Q21" s="144">
        <v>0</v>
      </c>
      <c r="R21" s="143">
        <v>0</v>
      </c>
      <c r="S21" s="144">
        <v>0</v>
      </c>
      <c r="T21" s="143">
        <v>0</v>
      </c>
      <c r="U21" s="144">
        <v>0</v>
      </c>
      <c r="V21" s="143">
        <v>0</v>
      </c>
      <c r="W21" s="144">
        <v>0</v>
      </c>
      <c r="X21" s="143">
        <v>0</v>
      </c>
      <c r="Y21" s="144">
        <v>0</v>
      </c>
      <c r="Z21" s="143">
        <v>905098.29520000005</v>
      </c>
      <c r="AA21" s="144">
        <v>8.4638470942368822E-3</v>
      </c>
    </row>
    <row r="22" spans="1:27" x14ac:dyDescent="0.3">
      <c r="A22" s="84" t="s">
        <v>1161</v>
      </c>
      <c r="B22" s="82">
        <v>0</v>
      </c>
      <c r="C22" s="146">
        <v>0</v>
      </c>
      <c r="D22" s="82">
        <v>0</v>
      </c>
      <c r="E22" s="146">
        <v>0</v>
      </c>
      <c r="F22" s="82">
        <v>0</v>
      </c>
      <c r="G22" s="146">
        <v>0</v>
      </c>
      <c r="H22" s="82">
        <v>0</v>
      </c>
      <c r="I22" s="146">
        <v>0</v>
      </c>
      <c r="J22" s="82">
        <v>565686.43449999997</v>
      </c>
      <c r="K22" s="146">
        <v>2.2859331750455989E-2</v>
      </c>
      <c r="L22" s="82">
        <v>339411.86070000008</v>
      </c>
      <c r="M22" s="146">
        <v>0.10756608827650108</v>
      </c>
      <c r="N22" s="82">
        <v>0</v>
      </c>
      <c r="O22" s="146">
        <v>0</v>
      </c>
      <c r="P22" s="82">
        <v>0</v>
      </c>
      <c r="Q22" s="146">
        <v>0</v>
      </c>
      <c r="R22" s="82">
        <v>0</v>
      </c>
      <c r="S22" s="146">
        <v>0</v>
      </c>
      <c r="T22" s="82">
        <v>0</v>
      </c>
      <c r="U22" s="146">
        <v>0</v>
      </c>
      <c r="V22" s="82">
        <v>0</v>
      </c>
      <c r="W22" s="146">
        <v>0</v>
      </c>
      <c r="X22" s="82">
        <v>0</v>
      </c>
      <c r="Y22" s="146">
        <v>0</v>
      </c>
      <c r="Z22" s="82">
        <v>905098.29520000005</v>
      </c>
      <c r="AA22" s="145">
        <v>8.4638470942368822E-3</v>
      </c>
    </row>
    <row r="23" spans="1:27" x14ac:dyDescent="0.3">
      <c r="A23" s="148" t="s">
        <v>39</v>
      </c>
      <c r="B23" s="149">
        <v>741786.02094323677</v>
      </c>
      <c r="C23" s="150">
        <v>0.53548121991420317</v>
      </c>
      <c r="D23" s="149">
        <v>2551567.8973097005</v>
      </c>
      <c r="E23" s="150">
        <v>0.25694509875038413</v>
      </c>
      <c r="F23" s="149">
        <v>1148646.5468590362</v>
      </c>
      <c r="G23" s="150">
        <v>0.32108868662682655</v>
      </c>
      <c r="H23" s="149">
        <v>13800970.012567196</v>
      </c>
      <c r="I23" s="150">
        <v>1.9326451247878693</v>
      </c>
      <c r="J23" s="149">
        <v>29819922.462551735</v>
      </c>
      <c r="K23" s="150">
        <v>1.2050200584124924</v>
      </c>
      <c r="L23" s="149">
        <v>7028558.8805314172</v>
      </c>
      <c r="M23" s="150">
        <v>2.2274842824896832</v>
      </c>
      <c r="N23" s="149">
        <v>4701292.776621405</v>
      </c>
      <c r="O23" s="150">
        <v>1.0692306943965679</v>
      </c>
      <c r="P23" s="149">
        <v>9363786.1059986874</v>
      </c>
      <c r="Q23" s="150">
        <v>0.73549452322070108</v>
      </c>
      <c r="R23" s="149">
        <v>2051532.3622093368</v>
      </c>
      <c r="S23" s="150">
        <v>0.62444189259803173</v>
      </c>
      <c r="T23" s="149">
        <v>8195887.797021769</v>
      </c>
      <c r="U23" s="150">
        <v>1.3002252942121524</v>
      </c>
      <c r="V23" s="149">
        <v>14077503.000000002</v>
      </c>
      <c r="W23" s="150">
        <v>0.66315825722291177</v>
      </c>
      <c r="X23" s="149">
        <v>1920887.1</v>
      </c>
      <c r="Y23" s="150">
        <v>0.65320686571743292</v>
      </c>
      <c r="Z23" s="149">
        <v>95402340.962613538</v>
      </c>
      <c r="AA23" s="150">
        <v>0.89213605927893791</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4"/>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x14ac:dyDescent="0.3">
      <c r="A2" s="169" t="s">
        <v>54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x14ac:dyDescent="0.3">
      <c r="A3" s="3"/>
      <c r="B3" s="3"/>
      <c r="C3" s="3"/>
      <c r="D3" s="3"/>
      <c r="E3" s="3"/>
      <c r="F3" s="3"/>
      <c r="G3" s="3"/>
      <c r="H3" s="3"/>
      <c r="I3" s="3"/>
      <c r="J3" s="21"/>
      <c r="K3" s="21"/>
      <c r="L3" s="21"/>
      <c r="M3" s="21"/>
      <c r="N3" s="21"/>
      <c r="O3" s="21"/>
      <c r="P3" s="21"/>
      <c r="Q3" s="21"/>
      <c r="R3" s="21"/>
      <c r="S3" s="21"/>
      <c r="T3" s="21"/>
      <c r="U3" s="21"/>
      <c r="V3" s="21"/>
      <c r="W3" s="21"/>
      <c r="X3" s="21"/>
      <c r="Y3" s="21"/>
      <c r="Z3" s="21"/>
      <c r="AA3" s="21"/>
    </row>
    <row r="4" spans="1:27" x14ac:dyDescent="0.3">
      <c r="A4" s="169" t="s">
        <v>92</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pans="1:27"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6" spans="1:27" x14ac:dyDescent="0.3">
      <c r="A6" s="3"/>
      <c r="B6" s="3"/>
      <c r="C6" s="3"/>
      <c r="D6" s="3"/>
      <c r="E6" s="3"/>
      <c r="F6" s="3"/>
      <c r="G6" s="3"/>
      <c r="H6" s="3"/>
      <c r="I6" s="3"/>
      <c r="J6" s="21"/>
      <c r="K6" s="21"/>
      <c r="L6" s="21"/>
      <c r="M6" s="21"/>
      <c r="N6" s="21"/>
      <c r="O6" s="21"/>
      <c r="P6" s="21"/>
      <c r="Q6" s="21"/>
      <c r="R6" s="21"/>
      <c r="S6" s="21"/>
      <c r="T6" s="21"/>
      <c r="U6" s="21"/>
      <c r="V6" s="21"/>
      <c r="W6" s="21"/>
      <c r="X6" s="21"/>
      <c r="Y6" s="21"/>
      <c r="Z6" s="21"/>
      <c r="AA6" s="21"/>
    </row>
    <row r="7" spans="1:27" x14ac:dyDescent="0.3">
      <c r="A7" s="6"/>
      <c r="B7" s="170" t="s">
        <v>2</v>
      </c>
      <c r="C7" s="170"/>
      <c r="D7" s="170" t="s">
        <v>3</v>
      </c>
      <c r="E7" s="170"/>
      <c r="F7" s="170" t="s">
        <v>4</v>
      </c>
      <c r="G7" s="170"/>
      <c r="H7" s="170" t="s">
        <v>6</v>
      </c>
      <c r="I7" s="170"/>
      <c r="J7" s="170" t="s">
        <v>7</v>
      </c>
      <c r="K7" s="170"/>
      <c r="L7" s="170" t="s">
        <v>8</v>
      </c>
      <c r="M7" s="170"/>
      <c r="N7" s="170" t="s">
        <v>10</v>
      </c>
      <c r="O7" s="170"/>
      <c r="P7" s="170" t="s">
        <v>11</v>
      </c>
      <c r="Q7" s="170"/>
      <c r="R7" s="170" t="s">
        <v>12</v>
      </c>
      <c r="S7" s="170"/>
      <c r="T7" s="170" t="s">
        <v>14</v>
      </c>
      <c r="U7" s="170"/>
      <c r="V7" s="170" t="s">
        <v>15</v>
      </c>
      <c r="W7" s="170"/>
      <c r="X7" s="170" t="s">
        <v>16</v>
      </c>
      <c r="Y7" s="170"/>
      <c r="Z7" s="170" t="s">
        <v>17</v>
      </c>
      <c r="AA7" s="170"/>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70" t="s">
        <v>1154</v>
      </c>
      <c r="B9" s="143">
        <v>619676.40105743695</v>
      </c>
      <c r="C9" s="144">
        <v>0.44733260781638717</v>
      </c>
      <c r="D9" s="143">
        <v>2431854.7283011</v>
      </c>
      <c r="E9" s="144">
        <v>0.24488987887359065</v>
      </c>
      <c r="F9" s="143">
        <v>1069290.3251570361</v>
      </c>
      <c r="G9" s="144">
        <v>0.29890572262311427</v>
      </c>
      <c r="H9" s="143">
        <v>2234895.6009017001</v>
      </c>
      <c r="I9" s="144">
        <v>0.31296786266178389</v>
      </c>
      <c r="J9" s="143">
        <v>7756865.8454815019</v>
      </c>
      <c r="K9" s="144">
        <v>0.31345416628625716</v>
      </c>
      <c r="L9" s="143">
        <v>1531361.6807970803</v>
      </c>
      <c r="M9" s="144">
        <v>0.48531770634104343</v>
      </c>
      <c r="N9" s="143">
        <v>1300096.6000000001</v>
      </c>
      <c r="O9" s="144">
        <v>0.29568530539372578</v>
      </c>
      <c r="P9" s="143">
        <v>1710456</v>
      </c>
      <c r="Q9" s="144">
        <v>0.13435067887807253</v>
      </c>
      <c r="R9" s="143">
        <v>326337</v>
      </c>
      <c r="S9" s="144">
        <v>9.9329894891499876E-2</v>
      </c>
      <c r="T9" s="143">
        <v>1686074.5</v>
      </c>
      <c r="U9" s="144">
        <v>0.26748495917949722</v>
      </c>
      <c r="V9" s="143">
        <v>3979811</v>
      </c>
      <c r="W9" s="144">
        <v>0.18747959256954688</v>
      </c>
      <c r="X9" s="143">
        <v>281325</v>
      </c>
      <c r="Y9" s="144">
        <v>9.5665914721358075E-2</v>
      </c>
      <c r="Z9" s="143">
        <v>24928044.681695852</v>
      </c>
      <c r="AA9" s="144">
        <v>0.23310966296490113</v>
      </c>
    </row>
    <row r="10" spans="1:27" x14ac:dyDescent="0.3">
      <c r="A10" s="55" t="s">
        <v>734</v>
      </c>
      <c r="B10" s="151">
        <v>17191.933843374998</v>
      </c>
      <c r="C10" s="152">
        <v>1.2410530054784059E-2</v>
      </c>
      <c r="D10" s="151">
        <v>138011.61705922498</v>
      </c>
      <c r="E10" s="152">
        <v>1.3897889455096318E-2</v>
      </c>
      <c r="F10" s="151"/>
      <c r="G10" s="152"/>
      <c r="H10" s="151"/>
      <c r="I10" s="152"/>
      <c r="J10" s="151"/>
      <c r="K10" s="152"/>
      <c r="L10" s="151"/>
      <c r="M10" s="152"/>
      <c r="N10" s="151"/>
      <c r="O10" s="152"/>
      <c r="P10" s="151"/>
      <c r="Q10" s="152"/>
      <c r="R10" s="151"/>
      <c r="S10" s="152"/>
      <c r="T10" s="151"/>
      <c r="U10" s="152"/>
      <c r="V10" s="151"/>
      <c r="W10" s="152"/>
      <c r="X10" s="151"/>
      <c r="Y10" s="152"/>
      <c r="Z10" s="151">
        <v>155203.55090259999</v>
      </c>
      <c r="AA10" s="152">
        <v>1.4513552067092843E-3</v>
      </c>
    </row>
    <row r="11" spans="1:27" x14ac:dyDescent="0.3">
      <c r="A11" s="75" t="s">
        <v>543</v>
      </c>
      <c r="B11" s="82">
        <v>17191.933843374998</v>
      </c>
      <c r="C11" s="152">
        <v>1.2410530054784059E-2</v>
      </c>
      <c r="D11" s="82">
        <v>138011.61705922498</v>
      </c>
      <c r="E11" s="152">
        <v>1.3897889455096318E-2</v>
      </c>
      <c r="F11" s="82"/>
      <c r="G11" s="152"/>
      <c r="H11" s="82"/>
      <c r="I11" s="152"/>
      <c r="J11" s="82"/>
      <c r="K11" s="152"/>
      <c r="L11" s="82"/>
      <c r="M11" s="152"/>
      <c r="N11" s="82"/>
      <c r="O11" s="152"/>
      <c r="P11" s="82"/>
      <c r="Q11" s="152"/>
      <c r="R11" s="82"/>
      <c r="S11" s="152"/>
      <c r="T11" s="82"/>
      <c r="U11" s="152"/>
      <c r="V11" s="82"/>
      <c r="W11" s="152"/>
      <c r="X11" s="82"/>
      <c r="Y11" s="152"/>
      <c r="Z11" s="82">
        <v>155203.55090259999</v>
      </c>
      <c r="AA11" s="145">
        <v>1.4513552067092843E-3</v>
      </c>
    </row>
    <row r="12" spans="1:27" x14ac:dyDescent="0.3">
      <c r="A12" s="77" t="s">
        <v>1193</v>
      </c>
      <c r="B12" s="82">
        <v>6348.4636398499997</v>
      </c>
      <c r="C12" s="152">
        <v>4.5828351552448252E-3</v>
      </c>
      <c r="D12" s="82">
        <v>72681.345315500002</v>
      </c>
      <c r="E12" s="152">
        <v>7.3190744675430434E-3</v>
      </c>
      <c r="F12" s="82"/>
      <c r="G12" s="152"/>
      <c r="H12" s="82"/>
      <c r="I12" s="152"/>
      <c r="J12" s="82"/>
      <c r="K12" s="152"/>
      <c r="L12" s="82"/>
      <c r="M12" s="152"/>
      <c r="N12" s="82"/>
      <c r="O12" s="152"/>
      <c r="P12" s="82"/>
      <c r="Q12" s="152"/>
      <c r="R12" s="82"/>
      <c r="S12" s="152"/>
      <c r="T12" s="82"/>
      <c r="U12" s="152"/>
      <c r="V12" s="82"/>
      <c r="W12" s="152"/>
      <c r="X12" s="82"/>
      <c r="Y12" s="152"/>
      <c r="Z12" s="82">
        <v>79029.808955350003</v>
      </c>
      <c r="AA12" s="145">
        <v>7.3903157527992983E-4</v>
      </c>
    </row>
    <row r="13" spans="1:27" x14ac:dyDescent="0.3">
      <c r="A13" s="77" t="s">
        <v>1194</v>
      </c>
      <c r="B13" s="82">
        <v>10843.470203524999</v>
      </c>
      <c r="C13" s="152">
        <v>7.8276948995392344E-3</v>
      </c>
      <c r="D13" s="82">
        <v>65330.271743724996</v>
      </c>
      <c r="E13" s="152">
        <v>6.5788149875532749E-3</v>
      </c>
      <c r="F13" s="82"/>
      <c r="G13" s="152"/>
      <c r="H13" s="82"/>
      <c r="I13" s="152"/>
      <c r="J13" s="82"/>
      <c r="K13" s="152"/>
      <c r="L13" s="82"/>
      <c r="M13" s="152"/>
      <c r="N13" s="82"/>
      <c r="O13" s="152"/>
      <c r="P13" s="82"/>
      <c r="Q13" s="152"/>
      <c r="R13" s="82"/>
      <c r="S13" s="152"/>
      <c r="T13" s="82"/>
      <c r="U13" s="152"/>
      <c r="V13" s="82"/>
      <c r="W13" s="152"/>
      <c r="X13" s="82"/>
      <c r="Y13" s="152"/>
      <c r="Z13" s="82">
        <v>76173.74194724999</v>
      </c>
      <c r="AA13" s="145">
        <v>7.1232363142935461E-4</v>
      </c>
    </row>
    <row r="14" spans="1:27" x14ac:dyDescent="0.3">
      <c r="A14" s="55" t="s">
        <v>737</v>
      </c>
      <c r="B14" s="151">
        <v>74699.668888</v>
      </c>
      <c r="C14" s="152">
        <v>5.392427019920102E-2</v>
      </c>
      <c r="D14" s="151">
        <v>37376.037328000006</v>
      </c>
      <c r="E14" s="152">
        <v>3.7637993534354909E-3</v>
      </c>
      <c r="F14" s="151">
        <v>34006.742279999999</v>
      </c>
      <c r="G14" s="152">
        <v>9.5061272286070756E-3</v>
      </c>
      <c r="H14" s="151"/>
      <c r="I14" s="152"/>
      <c r="J14" s="151"/>
      <c r="K14" s="152"/>
      <c r="L14" s="151"/>
      <c r="M14" s="152"/>
      <c r="N14" s="151"/>
      <c r="O14" s="152"/>
      <c r="P14" s="151"/>
      <c r="Q14" s="152"/>
      <c r="R14" s="151"/>
      <c r="S14" s="152"/>
      <c r="T14" s="151"/>
      <c r="U14" s="152"/>
      <c r="V14" s="151"/>
      <c r="W14" s="152"/>
      <c r="X14" s="151"/>
      <c r="Y14" s="152"/>
      <c r="Z14" s="151">
        <v>146082.448496</v>
      </c>
      <c r="AA14" s="152">
        <v>1.3660610276021638E-3</v>
      </c>
    </row>
    <row r="15" spans="1:27" x14ac:dyDescent="0.3">
      <c r="A15" s="75" t="s">
        <v>543</v>
      </c>
      <c r="B15" s="82">
        <v>74699.668888</v>
      </c>
      <c r="C15" s="152">
        <v>5.392427019920102E-2</v>
      </c>
      <c r="D15" s="82">
        <v>37376.037328000006</v>
      </c>
      <c r="E15" s="152">
        <v>3.7637993534354909E-3</v>
      </c>
      <c r="F15" s="82">
        <v>34006.742279999999</v>
      </c>
      <c r="G15" s="152">
        <v>9.5061272286070756E-3</v>
      </c>
      <c r="H15" s="82"/>
      <c r="I15" s="152"/>
      <c r="J15" s="82"/>
      <c r="K15" s="152"/>
      <c r="L15" s="82"/>
      <c r="M15" s="152"/>
      <c r="N15" s="82"/>
      <c r="O15" s="152"/>
      <c r="P15" s="82"/>
      <c r="Q15" s="152"/>
      <c r="R15" s="82"/>
      <c r="S15" s="152"/>
      <c r="T15" s="82"/>
      <c r="U15" s="152"/>
      <c r="V15" s="82"/>
      <c r="W15" s="152"/>
      <c r="X15" s="82"/>
      <c r="Y15" s="152"/>
      <c r="Z15" s="82">
        <v>146082.448496</v>
      </c>
      <c r="AA15" s="145">
        <v>1.3660610276021638E-3</v>
      </c>
    </row>
    <row r="16" spans="1:27" x14ac:dyDescent="0.3">
      <c r="A16" s="77" t="s">
        <v>1194</v>
      </c>
      <c r="B16" s="82">
        <v>74699.668888</v>
      </c>
      <c r="C16" s="152">
        <v>5.392427019920102E-2</v>
      </c>
      <c r="D16" s="82">
        <v>37376.037328000006</v>
      </c>
      <c r="E16" s="152">
        <v>3.7637993534354909E-3</v>
      </c>
      <c r="F16" s="82">
        <v>34006.742279999999</v>
      </c>
      <c r="G16" s="152">
        <v>9.5061272286070756E-3</v>
      </c>
      <c r="H16" s="82"/>
      <c r="I16" s="152"/>
      <c r="J16" s="82"/>
      <c r="K16" s="152"/>
      <c r="L16" s="82"/>
      <c r="M16" s="152"/>
      <c r="N16" s="82"/>
      <c r="O16" s="152"/>
      <c r="P16" s="82"/>
      <c r="Q16" s="152"/>
      <c r="R16" s="82"/>
      <c r="S16" s="152"/>
      <c r="T16" s="82"/>
      <c r="U16" s="152"/>
      <c r="V16" s="82"/>
      <c r="W16" s="152"/>
      <c r="X16" s="82"/>
      <c r="Y16" s="152"/>
      <c r="Z16" s="82">
        <v>146082.448496</v>
      </c>
      <c r="AA16" s="145">
        <v>1.3660610276021638E-3</v>
      </c>
    </row>
    <row r="17" spans="1:27" x14ac:dyDescent="0.3">
      <c r="A17" s="55" t="s">
        <v>738</v>
      </c>
      <c r="B17" s="151">
        <v>11896.6716</v>
      </c>
      <c r="C17" s="152">
        <v>8.5879809559988134E-3</v>
      </c>
      <c r="D17" s="151">
        <v>530131.5447592428</v>
      </c>
      <c r="E17" s="152">
        <v>5.3384706032113906E-2</v>
      </c>
      <c r="F17" s="151">
        <v>285182.17361541599</v>
      </c>
      <c r="G17" s="152">
        <v>7.9718839381837325E-2</v>
      </c>
      <c r="H17" s="151"/>
      <c r="I17" s="152"/>
      <c r="J17" s="151"/>
      <c r="K17" s="152"/>
      <c r="L17" s="151"/>
      <c r="M17" s="152"/>
      <c r="N17" s="151"/>
      <c r="O17" s="152"/>
      <c r="P17" s="151"/>
      <c r="Q17" s="152"/>
      <c r="R17" s="151"/>
      <c r="S17" s="152"/>
      <c r="T17" s="151"/>
      <c r="U17" s="152"/>
      <c r="V17" s="151"/>
      <c r="W17" s="152"/>
      <c r="X17" s="151"/>
      <c r="Y17" s="152"/>
      <c r="Z17" s="151">
        <v>827210.38997465884</v>
      </c>
      <c r="AA17" s="152">
        <v>7.7354938050816623E-3</v>
      </c>
    </row>
    <row r="18" spans="1:27" x14ac:dyDescent="0.3">
      <c r="A18" s="75" t="s">
        <v>543</v>
      </c>
      <c r="B18" s="82">
        <v>11896.6716</v>
      </c>
      <c r="C18" s="152">
        <v>8.5879809559988134E-3</v>
      </c>
      <c r="D18" s="82">
        <v>530131.5447592428</v>
      </c>
      <c r="E18" s="152">
        <v>5.3384706032113906E-2</v>
      </c>
      <c r="F18" s="82">
        <v>285182.17361541599</v>
      </c>
      <c r="G18" s="152">
        <v>7.9718839381837325E-2</v>
      </c>
      <c r="H18" s="82"/>
      <c r="I18" s="152"/>
      <c r="J18" s="82"/>
      <c r="K18" s="152"/>
      <c r="L18" s="82"/>
      <c r="M18" s="152"/>
      <c r="N18" s="82"/>
      <c r="O18" s="152"/>
      <c r="P18" s="82"/>
      <c r="Q18" s="152"/>
      <c r="R18" s="82"/>
      <c r="S18" s="152"/>
      <c r="T18" s="82"/>
      <c r="U18" s="152"/>
      <c r="V18" s="82"/>
      <c r="W18" s="152"/>
      <c r="X18" s="82"/>
      <c r="Y18" s="152"/>
      <c r="Z18" s="82">
        <v>827210.38997465884</v>
      </c>
      <c r="AA18" s="145">
        <v>7.7354938050816623E-3</v>
      </c>
    </row>
    <row r="19" spans="1:27" x14ac:dyDescent="0.3">
      <c r="A19" s="77" t="s">
        <v>1193</v>
      </c>
      <c r="B19" s="82"/>
      <c r="C19" s="152"/>
      <c r="D19" s="82"/>
      <c r="E19" s="152"/>
      <c r="F19" s="82">
        <v>37672.793400000002</v>
      </c>
      <c r="G19" s="152">
        <v>1.0530922490862861E-2</v>
      </c>
      <c r="H19" s="82"/>
      <c r="I19" s="152"/>
      <c r="J19" s="82"/>
      <c r="K19" s="152"/>
      <c r="L19" s="82"/>
      <c r="M19" s="152"/>
      <c r="N19" s="82"/>
      <c r="O19" s="152"/>
      <c r="P19" s="82"/>
      <c r="Q19" s="152"/>
      <c r="R19" s="82"/>
      <c r="S19" s="152"/>
      <c r="T19" s="82"/>
      <c r="U19" s="152"/>
      <c r="V19" s="82"/>
      <c r="W19" s="152"/>
      <c r="X19" s="82"/>
      <c r="Y19" s="152"/>
      <c r="Z19" s="82">
        <v>37672.793400000002</v>
      </c>
      <c r="AA19" s="145">
        <v>3.5228965145704807E-4</v>
      </c>
    </row>
    <row r="20" spans="1:27" x14ac:dyDescent="0.3">
      <c r="A20" s="77" t="s">
        <v>1194</v>
      </c>
      <c r="B20" s="82">
        <v>11896.6716</v>
      </c>
      <c r="C20" s="152">
        <v>8.5879809559988134E-3</v>
      </c>
      <c r="D20" s="82">
        <v>530131.5447592428</v>
      </c>
      <c r="E20" s="152">
        <v>5.3384706032113906E-2</v>
      </c>
      <c r="F20" s="82">
        <v>247509.38021541599</v>
      </c>
      <c r="G20" s="152">
        <v>6.9187916890974463E-2</v>
      </c>
      <c r="H20" s="82"/>
      <c r="I20" s="152"/>
      <c r="J20" s="82"/>
      <c r="K20" s="152"/>
      <c r="L20" s="82"/>
      <c r="M20" s="152"/>
      <c r="N20" s="82"/>
      <c r="O20" s="152"/>
      <c r="P20" s="82"/>
      <c r="Q20" s="152"/>
      <c r="R20" s="82"/>
      <c r="S20" s="152"/>
      <c r="T20" s="82"/>
      <c r="U20" s="152"/>
      <c r="V20" s="82"/>
      <c r="W20" s="152"/>
      <c r="X20" s="82"/>
      <c r="Y20" s="152"/>
      <c r="Z20" s="82">
        <v>789537.59657465888</v>
      </c>
      <c r="AA20" s="145">
        <v>7.3832041536246139E-3</v>
      </c>
    </row>
    <row r="21" spans="1:27" x14ac:dyDescent="0.3">
      <c r="A21" s="55" t="s">
        <v>546</v>
      </c>
      <c r="B21" s="151"/>
      <c r="C21" s="152"/>
      <c r="D21" s="151"/>
      <c r="E21" s="152"/>
      <c r="F21" s="151">
        <v>42954.9516</v>
      </c>
      <c r="G21" s="152">
        <v>1.2007478741896681E-2</v>
      </c>
      <c r="H21" s="151"/>
      <c r="I21" s="152"/>
      <c r="J21" s="151"/>
      <c r="K21" s="152"/>
      <c r="L21" s="151"/>
      <c r="M21" s="152"/>
      <c r="N21" s="151"/>
      <c r="O21" s="152"/>
      <c r="P21" s="151"/>
      <c r="Q21" s="152"/>
      <c r="R21" s="151"/>
      <c r="S21" s="152"/>
      <c r="T21" s="151"/>
      <c r="U21" s="152"/>
      <c r="V21" s="151"/>
      <c r="W21" s="152"/>
      <c r="X21" s="151"/>
      <c r="Y21" s="152"/>
      <c r="Z21" s="151">
        <v>42954.9516</v>
      </c>
      <c r="AA21" s="152">
        <v>4.0168470564007526E-4</v>
      </c>
    </row>
    <row r="22" spans="1:27" x14ac:dyDescent="0.3">
      <c r="A22" s="75" t="s">
        <v>543</v>
      </c>
      <c r="B22" s="82"/>
      <c r="C22" s="152"/>
      <c r="D22" s="82"/>
      <c r="E22" s="152"/>
      <c r="F22" s="82">
        <v>42954.9516</v>
      </c>
      <c r="G22" s="152">
        <v>1.2007478741896681E-2</v>
      </c>
      <c r="H22" s="82"/>
      <c r="I22" s="152"/>
      <c r="J22" s="82"/>
      <c r="K22" s="152"/>
      <c r="L22" s="82"/>
      <c r="M22" s="152"/>
      <c r="N22" s="82"/>
      <c r="O22" s="152"/>
      <c r="P22" s="82"/>
      <c r="Q22" s="152"/>
      <c r="R22" s="82"/>
      <c r="S22" s="152"/>
      <c r="T22" s="82"/>
      <c r="U22" s="152"/>
      <c r="V22" s="82"/>
      <c r="W22" s="152"/>
      <c r="X22" s="82"/>
      <c r="Y22" s="152"/>
      <c r="Z22" s="82">
        <v>42954.9516</v>
      </c>
      <c r="AA22" s="145">
        <v>4.0168470564007526E-4</v>
      </c>
    </row>
    <row r="23" spans="1:27" x14ac:dyDescent="0.3">
      <c r="A23" s="77" t="s">
        <v>1193</v>
      </c>
      <c r="B23" s="82"/>
      <c r="C23" s="152"/>
      <c r="D23" s="82"/>
      <c r="E23" s="152"/>
      <c r="F23" s="82">
        <v>14318.3172</v>
      </c>
      <c r="G23" s="152">
        <v>4.0024929139655602E-3</v>
      </c>
      <c r="H23" s="82"/>
      <c r="I23" s="152"/>
      <c r="J23" s="82"/>
      <c r="K23" s="152"/>
      <c r="L23" s="82"/>
      <c r="M23" s="152"/>
      <c r="N23" s="82"/>
      <c r="O23" s="152"/>
      <c r="P23" s="82"/>
      <c r="Q23" s="152"/>
      <c r="R23" s="82"/>
      <c r="S23" s="152"/>
      <c r="T23" s="82"/>
      <c r="U23" s="152"/>
      <c r="V23" s="82"/>
      <c r="W23" s="152"/>
      <c r="X23" s="82"/>
      <c r="Y23" s="152"/>
      <c r="Z23" s="82">
        <v>14318.3172</v>
      </c>
      <c r="AA23" s="145">
        <v>1.3389490188002508E-4</v>
      </c>
    </row>
    <row r="24" spans="1:27" x14ac:dyDescent="0.3">
      <c r="A24" s="77" t="s">
        <v>1194</v>
      </c>
      <c r="B24" s="82"/>
      <c r="C24" s="152"/>
      <c r="D24" s="82"/>
      <c r="E24" s="152"/>
      <c r="F24" s="82">
        <v>28636.634399999999</v>
      </c>
      <c r="G24" s="152">
        <v>8.0049858279311204E-3</v>
      </c>
      <c r="H24" s="82"/>
      <c r="I24" s="152"/>
      <c r="J24" s="82"/>
      <c r="K24" s="152"/>
      <c r="L24" s="82"/>
      <c r="M24" s="152"/>
      <c r="N24" s="82"/>
      <c r="O24" s="152"/>
      <c r="P24" s="82"/>
      <c r="Q24" s="152"/>
      <c r="R24" s="82"/>
      <c r="S24" s="152"/>
      <c r="T24" s="82"/>
      <c r="U24" s="152"/>
      <c r="V24" s="82"/>
      <c r="W24" s="152"/>
      <c r="X24" s="82"/>
      <c r="Y24" s="152"/>
      <c r="Z24" s="82">
        <v>28636.634399999999</v>
      </c>
      <c r="AA24" s="145">
        <v>2.6778980376005016E-4</v>
      </c>
    </row>
    <row r="25" spans="1:27" x14ac:dyDescent="0.3">
      <c r="A25" s="55" t="s">
        <v>740</v>
      </c>
      <c r="B25" s="151">
        <v>75048.100726061995</v>
      </c>
      <c r="C25" s="152">
        <v>5.41757965160021E-2</v>
      </c>
      <c r="D25" s="151">
        <v>45189.843154631999</v>
      </c>
      <c r="E25" s="152">
        <v>4.5506563725480013E-3</v>
      </c>
      <c r="F25" s="151">
        <v>74754.114661619999</v>
      </c>
      <c r="G25" s="152">
        <v>2.0896506903960964E-2</v>
      </c>
      <c r="H25" s="151"/>
      <c r="I25" s="152"/>
      <c r="J25" s="151"/>
      <c r="K25" s="152"/>
      <c r="L25" s="151"/>
      <c r="M25" s="152"/>
      <c r="N25" s="151"/>
      <c r="O25" s="152"/>
      <c r="P25" s="151"/>
      <c r="Q25" s="152"/>
      <c r="R25" s="151"/>
      <c r="S25" s="152"/>
      <c r="T25" s="151"/>
      <c r="U25" s="152"/>
      <c r="V25" s="151"/>
      <c r="W25" s="152"/>
      <c r="X25" s="151"/>
      <c r="Y25" s="152"/>
      <c r="Z25" s="151">
        <v>194992.05854231399</v>
      </c>
      <c r="AA25" s="152">
        <v>1.8234295400235466E-3</v>
      </c>
    </row>
    <row r="26" spans="1:27" x14ac:dyDescent="0.3">
      <c r="A26" s="75" t="s">
        <v>543</v>
      </c>
      <c r="B26" s="82">
        <v>75048.100726061995</v>
      </c>
      <c r="C26" s="152">
        <v>5.41757965160021E-2</v>
      </c>
      <c r="D26" s="82">
        <v>45189.843154631999</v>
      </c>
      <c r="E26" s="152">
        <v>4.5506563725480013E-3</v>
      </c>
      <c r="F26" s="82">
        <v>74754.114661619999</v>
      </c>
      <c r="G26" s="152">
        <v>2.0896506903960964E-2</v>
      </c>
      <c r="H26" s="82"/>
      <c r="I26" s="152"/>
      <c r="J26" s="82"/>
      <c r="K26" s="152"/>
      <c r="L26" s="82"/>
      <c r="M26" s="152"/>
      <c r="N26" s="82"/>
      <c r="O26" s="152"/>
      <c r="P26" s="82"/>
      <c r="Q26" s="152"/>
      <c r="R26" s="82"/>
      <c r="S26" s="152"/>
      <c r="T26" s="82"/>
      <c r="U26" s="152"/>
      <c r="V26" s="82"/>
      <c r="W26" s="152"/>
      <c r="X26" s="82"/>
      <c r="Y26" s="152"/>
      <c r="Z26" s="82">
        <v>194992.05854231399</v>
      </c>
      <c r="AA26" s="145">
        <v>1.8234295400235466E-3</v>
      </c>
    </row>
    <row r="27" spans="1:27" x14ac:dyDescent="0.3">
      <c r="A27" s="77" t="s">
        <v>1193</v>
      </c>
      <c r="B27" s="82">
        <v>13137.073898844001</v>
      </c>
      <c r="C27" s="152">
        <v>9.4834037833591497E-3</v>
      </c>
      <c r="D27" s="82"/>
      <c r="E27" s="152"/>
      <c r="F27" s="82">
        <v>18761.560063289999</v>
      </c>
      <c r="G27" s="152">
        <v>5.2445416705992152E-3</v>
      </c>
      <c r="H27" s="82"/>
      <c r="I27" s="152"/>
      <c r="J27" s="82"/>
      <c r="K27" s="152"/>
      <c r="L27" s="82"/>
      <c r="M27" s="152"/>
      <c r="N27" s="82"/>
      <c r="O27" s="152"/>
      <c r="P27" s="82"/>
      <c r="Q27" s="152"/>
      <c r="R27" s="82"/>
      <c r="S27" s="152"/>
      <c r="T27" s="82"/>
      <c r="U27" s="152"/>
      <c r="V27" s="82"/>
      <c r="W27" s="152"/>
      <c r="X27" s="82"/>
      <c r="Y27" s="152"/>
      <c r="Z27" s="82">
        <v>31898.633962134001</v>
      </c>
      <c r="AA27" s="145">
        <v>2.9829374533389772E-4</v>
      </c>
    </row>
    <row r="28" spans="1:27" x14ac:dyDescent="0.3">
      <c r="A28" s="77" t="s">
        <v>1194</v>
      </c>
      <c r="B28" s="82">
        <v>61911.026827217996</v>
      </c>
      <c r="C28" s="152">
        <v>4.4692392732642951E-2</v>
      </c>
      <c r="D28" s="82">
        <v>45189.843154631999</v>
      </c>
      <c r="E28" s="152">
        <v>4.5506563725480013E-3</v>
      </c>
      <c r="F28" s="82">
        <v>55992.554598329996</v>
      </c>
      <c r="G28" s="152">
        <v>1.565196523336175E-2</v>
      </c>
      <c r="H28" s="82"/>
      <c r="I28" s="152"/>
      <c r="J28" s="82"/>
      <c r="K28" s="152"/>
      <c r="L28" s="82"/>
      <c r="M28" s="152"/>
      <c r="N28" s="82"/>
      <c r="O28" s="152"/>
      <c r="P28" s="82"/>
      <c r="Q28" s="152"/>
      <c r="R28" s="82"/>
      <c r="S28" s="152"/>
      <c r="T28" s="82"/>
      <c r="U28" s="152"/>
      <c r="V28" s="82"/>
      <c r="W28" s="152"/>
      <c r="X28" s="82"/>
      <c r="Y28" s="152"/>
      <c r="Z28" s="82">
        <v>163093.42458017997</v>
      </c>
      <c r="AA28" s="145">
        <v>1.5251357946896489E-3</v>
      </c>
    </row>
    <row r="29" spans="1:27" x14ac:dyDescent="0.3">
      <c r="A29" s="55" t="s">
        <v>543</v>
      </c>
      <c r="B29" s="151">
        <v>440840.02599999995</v>
      </c>
      <c r="C29" s="152">
        <v>0.31823403009040119</v>
      </c>
      <c r="D29" s="151">
        <v>1681145.6860000002</v>
      </c>
      <c r="E29" s="152">
        <v>0.16929282766039691</v>
      </c>
      <c r="F29" s="151">
        <v>632392.34299999999</v>
      </c>
      <c r="G29" s="152">
        <v>0.17677677036681222</v>
      </c>
      <c r="H29" s="151">
        <v>2234895.6009017001</v>
      </c>
      <c r="I29" s="152">
        <v>0.31296786266178389</v>
      </c>
      <c r="J29" s="151">
        <v>7756865.8454815019</v>
      </c>
      <c r="K29" s="152">
        <v>0.31345416628625716</v>
      </c>
      <c r="L29" s="151">
        <v>1531361.6807970803</v>
      </c>
      <c r="M29" s="152">
        <v>0.48531770634104343</v>
      </c>
      <c r="N29" s="151">
        <v>1300096.6000000001</v>
      </c>
      <c r="O29" s="152">
        <v>0.29568530539372578</v>
      </c>
      <c r="P29" s="151">
        <v>1710456</v>
      </c>
      <c r="Q29" s="152">
        <v>0.13435067887807253</v>
      </c>
      <c r="R29" s="151">
        <v>326337</v>
      </c>
      <c r="S29" s="152">
        <v>9.9329894891499876E-2</v>
      </c>
      <c r="T29" s="151">
        <v>1686074.5</v>
      </c>
      <c r="U29" s="152">
        <v>0.26748495917949722</v>
      </c>
      <c r="V29" s="151">
        <v>3979811</v>
      </c>
      <c r="W29" s="152">
        <v>0.18747959256954688</v>
      </c>
      <c r="X29" s="151">
        <v>281325</v>
      </c>
      <c r="Y29" s="152">
        <v>9.5665914721358075E-2</v>
      </c>
      <c r="Z29" s="151">
        <v>23561601.282180279</v>
      </c>
      <c r="AA29" s="152">
        <v>0.2203316386798444</v>
      </c>
    </row>
    <row r="30" spans="1:27" x14ac:dyDescent="0.3">
      <c r="A30" s="75" t="s">
        <v>545</v>
      </c>
      <c r="B30" s="82">
        <v>440840.02599999995</v>
      </c>
      <c r="C30" s="152">
        <v>0.31823403009040119</v>
      </c>
      <c r="D30" s="82">
        <v>1681145.6860000002</v>
      </c>
      <c r="E30" s="152">
        <v>0.16929282766039691</v>
      </c>
      <c r="F30" s="82">
        <v>632392.34299999999</v>
      </c>
      <c r="G30" s="152">
        <v>0.17677677036681222</v>
      </c>
      <c r="H30" s="82">
        <v>2234895.6009017001</v>
      </c>
      <c r="I30" s="152">
        <v>0.31296786266178389</v>
      </c>
      <c r="J30" s="82">
        <v>7756865.8454815019</v>
      </c>
      <c r="K30" s="152">
        <v>0.31345416628625716</v>
      </c>
      <c r="L30" s="82">
        <v>1531361.6807970803</v>
      </c>
      <c r="M30" s="152">
        <v>0.48531770634104343</v>
      </c>
      <c r="N30" s="82">
        <v>1300096.6000000001</v>
      </c>
      <c r="O30" s="152">
        <v>0.29568530539372578</v>
      </c>
      <c r="P30" s="82">
        <v>1710456</v>
      </c>
      <c r="Q30" s="152">
        <v>0.13435067887807253</v>
      </c>
      <c r="R30" s="82">
        <v>326337</v>
      </c>
      <c r="S30" s="152">
        <v>9.9329894891499876E-2</v>
      </c>
      <c r="T30" s="82">
        <v>1686074.5</v>
      </c>
      <c r="U30" s="152">
        <v>0.26748495917949722</v>
      </c>
      <c r="V30" s="82">
        <v>3979811</v>
      </c>
      <c r="W30" s="152">
        <v>0.18747959256954688</v>
      </c>
      <c r="X30" s="82">
        <v>281325</v>
      </c>
      <c r="Y30" s="152">
        <v>9.5665914721358075E-2</v>
      </c>
      <c r="Z30" s="82">
        <v>23561601.282180279</v>
      </c>
      <c r="AA30" s="145">
        <v>0.2203316386798444</v>
      </c>
    </row>
    <row r="31" spans="1:27" x14ac:dyDescent="0.3">
      <c r="A31" s="77" t="s">
        <v>1193</v>
      </c>
      <c r="B31" s="82">
        <v>99776.6</v>
      </c>
      <c r="C31" s="152">
        <v>7.2026829811315571E-2</v>
      </c>
      <c r="D31" s="82">
        <v>292127.88</v>
      </c>
      <c r="E31" s="152">
        <v>2.9417530708660489E-2</v>
      </c>
      <c r="F31" s="82">
        <v>99401.5</v>
      </c>
      <c r="G31" s="152">
        <v>2.7786351833827765E-2</v>
      </c>
      <c r="H31" s="82">
        <v>957619.22704799997</v>
      </c>
      <c r="I31" s="152">
        <v>0.13410203260148809</v>
      </c>
      <c r="J31" s="82">
        <v>2739172.7238259995</v>
      </c>
      <c r="K31" s="152">
        <v>0.1106896934360527</v>
      </c>
      <c r="L31" s="82">
        <v>703453.39232377009</v>
      </c>
      <c r="M31" s="152">
        <v>0.22293778874151995</v>
      </c>
      <c r="N31" s="82">
        <v>782458.6</v>
      </c>
      <c r="O31" s="152">
        <v>0.17795716879726253</v>
      </c>
      <c r="P31" s="82">
        <v>759577.5</v>
      </c>
      <c r="Q31" s="152">
        <v>5.9662308054407205E-2</v>
      </c>
      <c r="R31" s="82">
        <v>95650.5</v>
      </c>
      <c r="S31" s="152">
        <v>2.9113934709577551E-2</v>
      </c>
      <c r="T31" s="82">
        <v>671429</v>
      </c>
      <c r="U31" s="152">
        <v>0.10651792590240265</v>
      </c>
      <c r="V31" s="82">
        <v>2318118</v>
      </c>
      <c r="W31" s="152">
        <v>0.10920111989442033</v>
      </c>
      <c r="X31" s="82">
        <v>168795</v>
      </c>
      <c r="Y31" s="152">
        <v>5.739954883281484E-2</v>
      </c>
      <c r="Z31" s="82">
        <v>9687579.9231977705</v>
      </c>
      <c r="AA31" s="145">
        <v>9.0591481188268846E-2</v>
      </c>
    </row>
    <row r="32" spans="1:27" x14ac:dyDescent="0.3">
      <c r="A32" s="77" t="s">
        <v>1194</v>
      </c>
      <c r="B32" s="82">
        <v>341063.42599999998</v>
      </c>
      <c r="C32" s="152">
        <v>0.2462072002790856</v>
      </c>
      <c r="D32" s="82">
        <v>1389017.8060000003</v>
      </c>
      <c r="E32" s="152">
        <v>0.13987529695173642</v>
      </c>
      <c r="F32" s="82">
        <v>532990.84299999999</v>
      </c>
      <c r="G32" s="152">
        <v>0.14899041853298445</v>
      </c>
      <c r="H32" s="82">
        <v>1277276.3738537</v>
      </c>
      <c r="I32" s="152">
        <v>0.1788658300602958</v>
      </c>
      <c r="J32" s="82">
        <v>5017693.1216555024</v>
      </c>
      <c r="K32" s="152">
        <v>0.20276447285020446</v>
      </c>
      <c r="L32" s="82">
        <v>827908.28847331018</v>
      </c>
      <c r="M32" s="152">
        <v>0.2623799175995235</v>
      </c>
      <c r="N32" s="82">
        <v>517638</v>
      </c>
      <c r="O32" s="152">
        <v>0.11772813659646324</v>
      </c>
      <c r="P32" s="82">
        <v>950878.5</v>
      </c>
      <c r="Q32" s="152">
        <v>7.468837082366532E-2</v>
      </c>
      <c r="R32" s="82">
        <v>230686.5</v>
      </c>
      <c r="S32" s="152">
        <v>7.0215960181922318E-2</v>
      </c>
      <c r="T32" s="82">
        <v>1014645.5</v>
      </c>
      <c r="U32" s="152">
        <v>0.16096703327709458</v>
      </c>
      <c r="V32" s="82">
        <v>1661693</v>
      </c>
      <c r="W32" s="152">
        <v>7.827847267512654E-2</v>
      </c>
      <c r="X32" s="82">
        <v>112530</v>
      </c>
      <c r="Y32" s="152">
        <v>3.8266365888543229E-2</v>
      </c>
      <c r="Z32" s="82">
        <v>13874021.358982509</v>
      </c>
      <c r="AA32" s="145">
        <v>0.12974015749157555</v>
      </c>
    </row>
    <row r="33" spans="1:27" x14ac:dyDescent="0.3">
      <c r="A33" s="70" t="s">
        <v>1157</v>
      </c>
      <c r="B33" s="143">
        <v>122109.6198858</v>
      </c>
      <c r="C33" s="144">
        <v>8.8148612097816034E-2</v>
      </c>
      <c r="D33" s="143">
        <v>119713.1690086</v>
      </c>
      <c r="E33" s="144">
        <v>1.2055219876793524E-2</v>
      </c>
      <c r="F33" s="143">
        <v>79356.22170200001</v>
      </c>
      <c r="G33" s="144">
        <v>2.2182964003712325E-2</v>
      </c>
      <c r="H33" s="143">
        <v>11566074.411665499</v>
      </c>
      <c r="I33" s="144">
        <v>1.6196772621260862</v>
      </c>
      <c r="J33" s="143">
        <v>21497370.182570223</v>
      </c>
      <c r="K33" s="144">
        <v>0.86870656037577865</v>
      </c>
      <c r="L33" s="143">
        <v>5157785.3390343394</v>
      </c>
      <c r="M33" s="144">
        <v>1.6346004878721392</v>
      </c>
      <c r="N33" s="143">
        <v>3401196.1766214045</v>
      </c>
      <c r="O33" s="144">
        <v>0.77354538900284209</v>
      </c>
      <c r="P33" s="143">
        <v>7653330.1059986856</v>
      </c>
      <c r="Q33" s="144">
        <v>0.60114384434262802</v>
      </c>
      <c r="R33" s="143">
        <v>1725195.3622093368</v>
      </c>
      <c r="S33" s="144">
        <v>0.52511199770653194</v>
      </c>
      <c r="T33" s="143">
        <v>6509813.2970217681</v>
      </c>
      <c r="U33" s="144">
        <v>1.0327403350326545</v>
      </c>
      <c r="V33" s="143">
        <v>10097692</v>
      </c>
      <c r="W33" s="144">
        <v>0.47567866465336495</v>
      </c>
      <c r="X33" s="143">
        <v>1639562.1</v>
      </c>
      <c r="Y33" s="144">
        <v>0.55754095099607492</v>
      </c>
      <c r="Z33" s="143">
        <v>69569197.985717639</v>
      </c>
      <c r="AA33" s="144">
        <v>0.65056254921979983</v>
      </c>
    </row>
    <row r="34" spans="1:27" x14ac:dyDescent="0.3">
      <c r="A34" s="55" t="s">
        <v>733</v>
      </c>
      <c r="B34" s="151"/>
      <c r="C34" s="152"/>
      <c r="D34" s="151"/>
      <c r="E34" s="152"/>
      <c r="F34" s="151"/>
      <c r="G34" s="152"/>
      <c r="H34" s="151">
        <v>420265.26153284643</v>
      </c>
      <c r="I34" s="152">
        <v>5.8852646450180096E-2</v>
      </c>
      <c r="J34" s="151">
        <v>939348.93272788939</v>
      </c>
      <c r="K34" s="152">
        <v>3.7958995607952108E-2</v>
      </c>
      <c r="L34" s="151">
        <v>47775.196534467599</v>
      </c>
      <c r="M34" s="152">
        <v>1.5140870437630318E-2</v>
      </c>
      <c r="N34" s="151"/>
      <c r="O34" s="152"/>
      <c r="P34" s="151"/>
      <c r="Q34" s="152"/>
      <c r="R34" s="151"/>
      <c r="S34" s="152"/>
      <c r="T34" s="151"/>
      <c r="U34" s="152"/>
      <c r="V34" s="151"/>
      <c r="W34" s="152"/>
      <c r="X34" s="151"/>
      <c r="Y34" s="152"/>
      <c r="Z34" s="151">
        <v>1407389.3907952034</v>
      </c>
      <c r="AA34" s="152">
        <v>1.3160922596931433E-2</v>
      </c>
    </row>
    <row r="35" spans="1:27" x14ac:dyDescent="0.3">
      <c r="A35" s="75" t="s">
        <v>543</v>
      </c>
      <c r="B35" s="82"/>
      <c r="C35" s="152"/>
      <c r="D35" s="82"/>
      <c r="E35" s="152"/>
      <c r="F35" s="82"/>
      <c r="G35" s="152"/>
      <c r="H35" s="82">
        <v>420265.26153284643</v>
      </c>
      <c r="I35" s="152">
        <v>5.8852646450180096E-2</v>
      </c>
      <c r="J35" s="82">
        <v>939348.93272788939</v>
      </c>
      <c r="K35" s="152">
        <v>3.7958995607952108E-2</v>
      </c>
      <c r="L35" s="82">
        <v>47775.196534467599</v>
      </c>
      <c r="M35" s="152">
        <v>1.5140870437630318E-2</v>
      </c>
      <c r="N35" s="82"/>
      <c r="O35" s="152"/>
      <c r="P35" s="82"/>
      <c r="Q35" s="152"/>
      <c r="R35" s="82"/>
      <c r="S35" s="152"/>
      <c r="T35" s="82"/>
      <c r="U35" s="152"/>
      <c r="V35" s="82"/>
      <c r="W35" s="152"/>
      <c r="X35" s="82"/>
      <c r="Y35" s="152"/>
      <c r="Z35" s="82">
        <v>1407389.3907952034</v>
      </c>
      <c r="AA35" s="145">
        <v>1.3160922596931433E-2</v>
      </c>
    </row>
    <row r="36" spans="1:27" x14ac:dyDescent="0.3">
      <c r="A36" s="77" t="s">
        <v>1193</v>
      </c>
      <c r="B36" s="82"/>
      <c r="C36" s="152"/>
      <c r="D36" s="82"/>
      <c r="E36" s="152"/>
      <c r="F36" s="82"/>
      <c r="G36" s="152"/>
      <c r="H36" s="82">
        <v>183675.864943989</v>
      </c>
      <c r="I36" s="152">
        <v>2.5721399626399428E-2</v>
      </c>
      <c r="J36" s="82">
        <v>469674.46636394464</v>
      </c>
      <c r="K36" s="152">
        <v>1.8979497803976054E-2</v>
      </c>
      <c r="L36" s="82">
        <v>23887.5982672338</v>
      </c>
      <c r="M36" s="152">
        <v>7.5704352188151591E-3</v>
      </c>
      <c r="N36" s="82"/>
      <c r="O36" s="152"/>
      <c r="P36" s="82"/>
      <c r="Q36" s="152"/>
      <c r="R36" s="82"/>
      <c r="S36" s="152"/>
      <c r="T36" s="82"/>
      <c r="U36" s="152"/>
      <c r="V36" s="82"/>
      <c r="W36" s="152"/>
      <c r="X36" s="82"/>
      <c r="Y36" s="152"/>
      <c r="Z36" s="82">
        <v>677237.92957516748</v>
      </c>
      <c r="AA36" s="145">
        <v>6.3330561031221169E-3</v>
      </c>
    </row>
    <row r="37" spans="1:27" x14ac:dyDescent="0.3">
      <c r="A37" s="77" t="s">
        <v>1194</v>
      </c>
      <c r="B37" s="82"/>
      <c r="C37" s="152"/>
      <c r="D37" s="82"/>
      <c r="E37" s="152"/>
      <c r="F37" s="82"/>
      <c r="G37" s="152"/>
      <c r="H37" s="82">
        <v>236589.39658885743</v>
      </c>
      <c r="I37" s="152">
        <v>3.3131246823780672E-2</v>
      </c>
      <c r="J37" s="82">
        <v>469674.4663639447</v>
      </c>
      <c r="K37" s="152">
        <v>1.8979497803976054E-2</v>
      </c>
      <c r="L37" s="82">
        <v>23887.5982672338</v>
      </c>
      <c r="M37" s="152">
        <v>7.5704352188151582E-3</v>
      </c>
      <c r="N37" s="82"/>
      <c r="O37" s="152"/>
      <c r="P37" s="82"/>
      <c r="Q37" s="152"/>
      <c r="R37" s="82"/>
      <c r="S37" s="152"/>
      <c r="T37" s="82"/>
      <c r="U37" s="152"/>
      <c r="V37" s="82"/>
      <c r="W37" s="152"/>
      <c r="X37" s="82"/>
      <c r="Y37" s="152"/>
      <c r="Z37" s="82">
        <v>730151.46122003591</v>
      </c>
      <c r="AA37" s="145">
        <v>6.8278664938093165E-3</v>
      </c>
    </row>
    <row r="38" spans="1:27" x14ac:dyDescent="0.3">
      <c r="A38" s="55" t="s">
        <v>734</v>
      </c>
      <c r="B38" s="151"/>
      <c r="C38" s="152"/>
      <c r="D38" s="151">
        <v>10917.938820599999</v>
      </c>
      <c r="E38" s="152">
        <v>1.0994459020148195E-3</v>
      </c>
      <c r="F38" s="151"/>
      <c r="G38" s="152"/>
      <c r="H38" s="151">
        <v>893272.15803345991</v>
      </c>
      <c r="I38" s="152">
        <v>0.12509106821912241</v>
      </c>
      <c r="J38" s="151">
        <v>697132.51409932994</v>
      </c>
      <c r="K38" s="152">
        <v>2.8171054566495921E-2</v>
      </c>
      <c r="L38" s="151">
        <v>112829.076478945</v>
      </c>
      <c r="M38" s="152">
        <v>3.5757685001519712E-2</v>
      </c>
      <c r="N38" s="151"/>
      <c r="O38" s="152"/>
      <c r="P38" s="151"/>
      <c r="Q38" s="152"/>
      <c r="R38" s="151"/>
      <c r="S38" s="152"/>
      <c r="T38" s="151">
        <v>544892.29146009998</v>
      </c>
      <c r="U38" s="152">
        <v>8.6443684628661144E-2</v>
      </c>
      <c r="V38" s="151"/>
      <c r="W38" s="152"/>
      <c r="X38" s="151"/>
      <c r="Y38" s="152"/>
      <c r="Z38" s="151">
        <v>2259043.9788924344</v>
      </c>
      <c r="AA38" s="152">
        <v>2.1125001469897875E-2</v>
      </c>
    </row>
    <row r="39" spans="1:27" x14ac:dyDescent="0.3">
      <c r="A39" s="75" t="s">
        <v>543</v>
      </c>
      <c r="B39" s="82"/>
      <c r="C39" s="152"/>
      <c r="D39" s="82">
        <v>10917.938820599999</v>
      </c>
      <c r="E39" s="152">
        <v>1.0994459020148195E-3</v>
      </c>
      <c r="F39" s="82"/>
      <c r="G39" s="152"/>
      <c r="H39" s="82">
        <v>893272.15803345991</v>
      </c>
      <c r="I39" s="152">
        <v>0.12509106821912241</v>
      </c>
      <c r="J39" s="82">
        <v>697132.51409932994</v>
      </c>
      <c r="K39" s="152">
        <v>2.8171054566495921E-2</v>
      </c>
      <c r="L39" s="82">
        <v>112829.076478945</v>
      </c>
      <c r="M39" s="152">
        <v>3.5757685001519712E-2</v>
      </c>
      <c r="N39" s="82"/>
      <c r="O39" s="152"/>
      <c r="P39" s="82"/>
      <c r="Q39" s="152"/>
      <c r="R39" s="82"/>
      <c r="S39" s="152"/>
      <c r="T39" s="82">
        <v>544892.29146009998</v>
      </c>
      <c r="U39" s="152">
        <v>8.6443684628661144E-2</v>
      </c>
      <c r="V39" s="82"/>
      <c r="W39" s="152"/>
      <c r="X39" s="82"/>
      <c r="Y39" s="152"/>
      <c r="Z39" s="82">
        <v>2259043.9788924344</v>
      </c>
      <c r="AA39" s="145">
        <v>2.1125001469897875E-2</v>
      </c>
    </row>
    <row r="40" spans="1:27" x14ac:dyDescent="0.3">
      <c r="A40" s="77" t="s">
        <v>1193</v>
      </c>
      <c r="B40" s="82"/>
      <c r="C40" s="152"/>
      <c r="D40" s="82"/>
      <c r="E40" s="152"/>
      <c r="F40" s="82"/>
      <c r="G40" s="152"/>
      <c r="H40" s="82">
        <v>378522.40439492743</v>
      </c>
      <c r="I40" s="152">
        <v>5.3007105936081919E-2</v>
      </c>
      <c r="J40" s="82">
        <v>348566.25704966497</v>
      </c>
      <c r="K40" s="152">
        <v>1.408552728324796E-2</v>
      </c>
      <c r="L40" s="82">
        <v>56414.538239472502</v>
      </c>
      <c r="M40" s="152">
        <v>1.7878842500759856E-2</v>
      </c>
      <c r="N40" s="82"/>
      <c r="O40" s="152"/>
      <c r="P40" s="82"/>
      <c r="Q40" s="152"/>
      <c r="R40" s="82"/>
      <c r="S40" s="152"/>
      <c r="T40" s="82">
        <v>76378.79729412499</v>
      </c>
      <c r="U40" s="152">
        <v>1.2117008754001152E-2</v>
      </c>
      <c r="V40" s="82"/>
      <c r="W40" s="152"/>
      <c r="X40" s="82"/>
      <c r="Y40" s="152"/>
      <c r="Z40" s="82">
        <v>859881.99697818991</v>
      </c>
      <c r="AA40" s="145">
        <v>8.041015854418616E-3</v>
      </c>
    </row>
    <row r="41" spans="1:27" x14ac:dyDescent="0.3">
      <c r="A41" s="77" t="s">
        <v>1194</v>
      </c>
      <c r="B41" s="82"/>
      <c r="C41" s="152"/>
      <c r="D41" s="82">
        <v>10917.938820599999</v>
      </c>
      <c r="E41" s="152">
        <v>1.0994459020148195E-3</v>
      </c>
      <c r="F41" s="82"/>
      <c r="G41" s="152"/>
      <c r="H41" s="82">
        <v>514749.75363853254</v>
      </c>
      <c r="I41" s="152">
        <v>7.2083962283040509E-2</v>
      </c>
      <c r="J41" s="82">
        <v>348566.25704966497</v>
      </c>
      <c r="K41" s="152">
        <v>1.4085527283247962E-2</v>
      </c>
      <c r="L41" s="82">
        <v>56414.538239472502</v>
      </c>
      <c r="M41" s="152">
        <v>1.7878842500759856E-2</v>
      </c>
      <c r="N41" s="82"/>
      <c r="O41" s="152"/>
      <c r="P41" s="82"/>
      <c r="Q41" s="152"/>
      <c r="R41" s="82"/>
      <c r="S41" s="152"/>
      <c r="T41" s="82">
        <v>468513.49416597496</v>
      </c>
      <c r="U41" s="152">
        <v>7.4326675874659992E-2</v>
      </c>
      <c r="V41" s="82"/>
      <c r="W41" s="152"/>
      <c r="X41" s="82"/>
      <c r="Y41" s="152"/>
      <c r="Z41" s="82">
        <v>1399161.9819142446</v>
      </c>
      <c r="AA41" s="145">
        <v>1.3083985615479257E-2</v>
      </c>
    </row>
    <row r="42" spans="1:27" x14ac:dyDescent="0.3">
      <c r="A42" s="55" t="s">
        <v>736</v>
      </c>
      <c r="B42" s="151"/>
      <c r="C42" s="152"/>
      <c r="D42" s="151"/>
      <c r="E42" s="152"/>
      <c r="F42" s="151"/>
      <c r="G42" s="152"/>
      <c r="H42" s="151">
        <v>325633.88163058809</v>
      </c>
      <c r="I42" s="152">
        <v>4.5600760904924251E-2</v>
      </c>
      <c r="J42" s="151"/>
      <c r="K42" s="152"/>
      <c r="L42" s="151"/>
      <c r="M42" s="152"/>
      <c r="N42" s="151"/>
      <c r="O42" s="152"/>
      <c r="P42" s="151"/>
      <c r="Q42" s="152"/>
      <c r="R42" s="151"/>
      <c r="S42" s="152"/>
      <c r="T42" s="151"/>
      <c r="U42" s="152"/>
      <c r="V42" s="151"/>
      <c r="W42" s="152"/>
      <c r="X42" s="151"/>
      <c r="Y42" s="152"/>
      <c r="Z42" s="151">
        <v>325633.88163058809</v>
      </c>
      <c r="AA42" s="152">
        <v>3.045100623258946E-3</v>
      </c>
    </row>
    <row r="43" spans="1:27" x14ac:dyDescent="0.3">
      <c r="A43" s="75" t="s">
        <v>543</v>
      </c>
      <c r="B43" s="82"/>
      <c r="C43" s="152"/>
      <c r="D43" s="82"/>
      <c r="E43" s="152"/>
      <c r="F43" s="82"/>
      <c r="G43" s="152"/>
      <c r="H43" s="82">
        <v>325633.88163058809</v>
      </c>
      <c r="I43" s="152">
        <v>4.5600760904924251E-2</v>
      </c>
      <c r="J43" s="82"/>
      <c r="K43" s="152"/>
      <c r="L43" s="82"/>
      <c r="M43" s="152"/>
      <c r="N43" s="82"/>
      <c r="O43" s="152"/>
      <c r="P43" s="82"/>
      <c r="Q43" s="152"/>
      <c r="R43" s="82"/>
      <c r="S43" s="152"/>
      <c r="T43" s="82"/>
      <c r="U43" s="152"/>
      <c r="V43" s="82"/>
      <c r="W43" s="152"/>
      <c r="X43" s="82"/>
      <c r="Y43" s="152"/>
      <c r="Z43" s="82">
        <v>325633.88163058809</v>
      </c>
      <c r="AA43" s="145">
        <v>3.045100623258946E-3</v>
      </c>
    </row>
    <row r="44" spans="1:27" x14ac:dyDescent="0.3">
      <c r="A44" s="77" t="s">
        <v>1193</v>
      </c>
      <c r="B44" s="82"/>
      <c r="C44" s="152"/>
      <c r="D44" s="82"/>
      <c r="E44" s="152"/>
      <c r="F44" s="82"/>
      <c r="G44" s="152"/>
      <c r="H44" s="82">
        <v>162816.94081529405</v>
      </c>
      <c r="I44" s="152">
        <v>2.2800380452462125E-2</v>
      </c>
      <c r="J44" s="82"/>
      <c r="K44" s="152"/>
      <c r="L44" s="82"/>
      <c r="M44" s="152"/>
      <c r="N44" s="82"/>
      <c r="O44" s="152"/>
      <c r="P44" s="82"/>
      <c r="Q44" s="152"/>
      <c r="R44" s="82"/>
      <c r="S44" s="152"/>
      <c r="T44" s="82"/>
      <c r="U44" s="152"/>
      <c r="V44" s="82"/>
      <c r="W44" s="152"/>
      <c r="X44" s="82"/>
      <c r="Y44" s="152"/>
      <c r="Z44" s="82">
        <v>162816.94081529405</v>
      </c>
      <c r="AA44" s="145">
        <v>1.5225503116294732E-3</v>
      </c>
    </row>
    <row r="45" spans="1:27" x14ac:dyDescent="0.3">
      <c r="A45" s="77" t="s">
        <v>1194</v>
      </c>
      <c r="B45" s="82"/>
      <c r="C45" s="152"/>
      <c r="D45" s="82"/>
      <c r="E45" s="152"/>
      <c r="F45" s="82"/>
      <c r="G45" s="152"/>
      <c r="H45" s="82">
        <v>162816.94081529402</v>
      </c>
      <c r="I45" s="152">
        <v>2.2800380452462129E-2</v>
      </c>
      <c r="J45" s="82"/>
      <c r="K45" s="152"/>
      <c r="L45" s="82"/>
      <c r="M45" s="152"/>
      <c r="N45" s="82"/>
      <c r="O45" s="152"/>
      <c r="P45" s="82"/>
      <c r="Q45" s="152"/>
      <c r="R45" s="82"/>
      <c r="S45" s="152"/>
      <c r="T45" s="82"/>
      <c r="U45" s="152"/>
      <c r="V45" s="82"/>
      <c r="W45" s="152"/>
      <c r="X45" s="82"/>
      <c r="Y45" s="152"/>
      <c r="Z45" s="82">
        <v>162816.94081529402</v>
      </c>
      <c r="AA45" s="145">
        <v>1.5225503116294728E-3</v>
      </c>
    </row>
    <row r="46" spans="1:27" x14ac:dyDescent="0.3">
      <c r="A46" s="55" t="s">
        <v>737</v>
      </c>
      <c r="B46" s="151">
        <v>36774.369885799999</v>
      </c>
      <c r="C46" s="152">
        <v>2.6546718180243511E-2</v>
      </c>
      <c r="D46" s="151"/>
      <c r="E46" s="152"/>
      <c r="F46" s="151">
        <v>42112.542702000006</v>
      </c>
      <c r="G46" s="152">
        <v>1.1771994669445311E-2</v>
      </c>
      <c r="H46" s="151">
        <v>723291.68635794974</v>
      </c>
      <c r="I46" s="152">
        <v>0.10128752907704228</v>
      </c>
      <c r="J46" s="151">
        <v>156549.99773868959</v>
      </c>
      <c r="K46" s="152">
        <v>6.3261696155130984E-3</v>
      </c>
      <c r="L46" s="151"/>
      <c r="M46" s="152"/>
      <c r="N46" s="151"/>
      <c r="O46" s="152"/>
      <c r="P46" s="151"/>
      <c r="Q46" s="152"/>
      <c r="R46" s="151"/>
      <c r="S46" s="152"/>
      <c r="T46" s="151">
        <v>184195.81002865999</v>
      </c>
      <c r="U46" s="152">
        <v>2.9221489754189714E-2</v>
      </c>
      <c r="V46" s="151"/>
      <c r="W46" s="152"/>
      <c r="X46" s="151"/>
      <c r="Y46" s="152"/>
      <c r="Z46" s="151">
        <v>1142924.4067130992</v>
      </c>
      <c r="AA46" s="152">
        <v>1.0687830780361278E-2</v>
      </c>
    </row>
    <row r="47" spans="1:27" x14ac:dyDescent="0.3">
      <c r="A47" s="75" t="s">
        <v>543</v>
      </c>
      <c r="B47" s="82">
        <v>36774.369885799999</v>
      </c>
      <c r="C47" s="152">
        <v>2.6546718180243511E-2</v>
      </c>
      <c r="D47" s="82"/>
      <c r="E47" s="152"/>
      <c r="F47" s="82">
        <v>42112.542702000006</v>
      </c>
      <c r="G47" s="152">
        <v>1.1771994669445311E-2</v>
      </c>
      <c r="H47" s="82">
        <v>723291.68635794974</v>
      </c>
      <c r="I47" s="152">
        <v>0.10128752907704228</v>
      </c>
      <c r="J47" s="82">
        <v>156549.99773868959</v>
      </c>
      <c r="K47" s="152">
        <v>6.3261696155130984E-3</v>
      </c>
      <c r="L47" s="82"/>
      <c r="M47" s="152"/>
      <c r="N47" s="82"/>
      <c r="O47" s="152"/>
      <c r="P47" s="82"/>
      <c r="Q47" s="152"/>
      <c r="R47" s="82"/>
      <c r="S47" s="152"/>
      <c r="T47" s="82">
        <v>184195.81002865999</v>
      </c>
      <c r="U47" s="152">
        <v>2.9221489754189714E-2</v>
      </c>
      <c r="V47" s="82"/>
      <c r="W47" s="152"/>
      <c r="X47" s="82"/>
      <c r="Y47" s="152"/>
      <c r="Z47" s="82">
        <v>1142924.4067130992</v>
      </c>
      <c r="AA47" s="145">
        <v>1.0687830780361278E-2</v>
      </c>
    </row>
    <row r="48" spans="1:27" x14ac:dyDescent="0.3">
      <c r="A48" s="77" t="s">
        <v>1193</v>
      </c>
      <c r="B48" s="82">
        <v>10784.657088800001</v>
      </c>
      <c r="C48" s="152">
        <v>7.785238830631586E-3</v>
      </c>
      <c r="D48" s="82"/>
      <c r="E48" s="152"/>
      <c r="F48" s="82">
        <v>38337.974126000008</v>
      </c>
      <c r="G48" s="152">
        <v>1.0716864812515121E-2</v>
      </c>
      <c r="H48" s="82">
        <v>276446.94590314582</v>
      </c>
      <c r="I48" s="152">
        <v>3.8712774665527104E-2</v>
      </c>
      <c r="J48" s="82"/>
      <c r="K48" s="152"/>
      <c r="L48" s="82"/>
      <c r="M48" s="152"/>
      <c r="N48" s="82"/>
      <c r="O48" s="152"/>
      <c r="P48" s="82"/>
      <c r="Q48" s="152"/>
      <c r="R48" s="82"/>
      <c r="S48" s="152"/>
      <c r="T48" s="82"/>
      <c r="U48" s="152"/>
      <c r="V48" s="82"/>
      <c r="W48" s="152"/>
      <c r="X48" s="82"/>
      <c r="Y48" s="152"/>
      <c r="Z48" s="82">
        <v>325569.57711794577</v>
      </c>
      <c r="AA48" s="145">
        <v>3.0444992923699585E-3</v>
      </c>
    </row>
    <row r="49" spans="1:27" x14ac:dyDescent="0.3">
      <c r="A49" s="77" t="s">
        <v>1194</v>
      </c>
      <c r="B49" s="82">
        <v>25989.712797</v>
      </c>
      <c r="C49" s="152">
        <v>1.8761479349611927E-2</v>
      </c>
      <c r="D49" s="82"/>
      <c r="E49" s="152"/>
      <c r="F49" s="82">
        <v>3774.5685760000006</v>
      </c>
      <c r="G49" s="152">
        <v>1.0551298569301899E-3</v>
      </c>
      <c r="H49" s="82">
        <v>446844.74045480392</v>
      </c>
      <c r="I49" s="152">
        <v>6.2574754411515165E-2</v>
      </c>
      <c r="J49" s="82">
        <v>156549.99773868959</v>
      </c>
      <c r="K49" s="152">
        <v>6.3261696155130984E-3</v>
      </c>
      <c r="L49" s="82"/>
      <c r="M49" s="152"/>
      <c r="N49" s="82"/>
      <c r="O49" s="152"/>
      <c r="P49" s="82"/>
      <c r="Q49" s="152"/>
      <c r="R49" s="82"/>
      <c r="S49" s="152"/>
      <c r="T49" s="82">
        <v>184195.81002865999</v>
      </c>
      <c r="U49" s="152">
        <v>2.9221489754189714E-2</v>
      </c>
      <c r="V49" s="82"/>
      <c r="W49" s="152"/>
      <c r="X49" s="82"/>
      <c r="Y49" s="152"/>
      <c r="Z49" s="82">
        <v>817354.82959515334</v>
      </c>
      <c r="AA49" s="145">
        <v>7.643331487991319E-3</v>
      </c>
    </row>
    <row r="50" spans="1:27" x14ac:dyDescent="0.3">
      <c r="A50" s="55" t="s">
        <v>738</v>
      </c>
      <c r="B50" s="151"/>
      <c r="C50" s="152"/>
      <c r="D50" s="151"/>
      <c r="E50" s="152"/>
      <c r="F50" s="151">
        <v>29741.679</v>
      </c>
      <c r="G50" s="152">
        <v>8.3138861769969947E-3</v>
      </c>
      <c r="H50" s="151">
        <v>204810.71100016561</v>
      </c>
      <c r="I50" s="152">
        <v>2.8681058053047499E-2</v>
      </c>
      <c r="J50" s="151">
        <v>2111826.9481040025</v>
      </c>
      <c r="K50" s="152">
        <v>8.5338713927145454E-2</v>
      </c>
      <c r="L50" s="151">
        <v>158895.55454665201</v>
      </c>
      <c r="M50" s="152">
        <v>5.0357029986691795E-2</v>
      </c>
      <c r="N50" s="151">
        <v>140419.58734056001</v>
      </c>
      <c r="O50" s="152">
        <v>3.1936095030211165E-2</v>
      </c>
      <c r="P50" s="151">
        <v>789726.82899868558</v>
      </c>
      <c r="Q50" s="152">
        <v>6.2030438435248199E-2</v>
      </c>
      <c r="R50" s="151">
        <v>276684.43660933682</v>
      </c>
      <c r="S50" s="152">
        <v>8.4216733029105761E-2</v>
      </c>
      <c r="T50" s="151"/>
      <c r="U50" s="152"/>
      <c r="V50" s="151"/>
      <c r="W50" s="152"/>
      <c r="X50" s="151"/>
      <c r="Y50" s="152"/>
      <c r="Z50" s="151">
        <v>3712105.7455994016</v>
      </c>
      <c r="AA50" s="152">
        <v>3.4713020226658287E-2</v>
      </c>
    </row>
    <row r="51" spans="1:27" x14ac:dyDescent="0.3">
      <c r="A51" s="75" t="s">
        <v>543</v>
      </c>
      <c r="B51" s="82"/>
      <c r="C51" s="152"/>
      <c r="D51" s="82"/>
      <c r="E51" s="152"/>
      <c r="F51" s="82">
        <v>29741.679</v>
      </c>
      <c r="G51" s="152">
        <v>8.3138861769969947E-3</v>
      </c>
      <c r="H51" s="82">
        <v>204810.71100016561</v>
      </c>
      <c r="I51" s="152">
        <v>2.8681058053047499E-2</v>
      </c>
      <c r="J51" s="82">
        <v>2111826.9481040025</v>
      </c>
      <c r="K51" s="152">
        <v>8.5338713927145454E-2</v>
      </c>
      <c r="L51" s="82">
        <v>158895.55454665201</v>
      </c>
      <c r="M51" s="152">
        <v>5.0357029986691795E-2</v>
      </c>
      <c r="N51" s="82">
        <v>140419.58734056001</v>
      </c>
      <c r="O51" s="152">
        <v>3.1936095030211165E-2</v>
      </c>
      <c r="P51" s="82">
        <v>789726.82899868558</v>
      </c>
      <c r="Q51" s="152">
        <v>6.2030438435248199E-2</v>
      </c>
      <c r="R51" s="82">
        <v>276684.43660933682</v>
      </c>
      <c r="S51" s="152">
        <v>8.4216733029105761E-2</v>
      </c>
      <c r="T51" s="82"/>
      <c r="U51" s="152"/>
      <c r="V51" s="82"/>
      <c r="W51" s="152"/>
      <c r="X51" s="82"/>
      <c r="Y51" s="152"/>
      <c r="Z51" s="82">
        <v>3712105.7455994016</v>
      </c>
      <c r="AA51" s="145">
        <v>3.4713020226658287E-2</v>
      </c>
    </row>
    <row r="52" spans="1:27" x14ac:dyDescent="0.3">
      <c r="A52" s="77" t="s">
        <v>1193</v>
      </c>
      <c r="B52" s="82"/>
      <c r="C52" s="152"/>
      <c r="D52" s="82"/>
      <c r="E52" s="152"/>
      <c r="F52" s="82"/>
      <c r="G52" s="152"/>
      <c r="H52" s="82">
        <v>84682.217603953206</v>
      </c>
      <c r="I52" s="152">
        <v>1.1858635650934382E-2</v>
      </c>
      <c r="J52" s="82">
        <v>810820.49620251241</v>
      </c>
      <c r="K52" s="152">
        <v>3.2765174454192379E-2</v>
      </c>
      <c r="L52" s="82">
        <v>79447.777273326006</v>
      </c>
      <c r="M52" s="152">
        <v>2.5178514993345898E-2</v>
      </c>
      <c r="N52" s="82"/>
      <c r="O52" s="152"/>
      <c r="P52" s="82"/>
      <c r="Q52" s="152"/>
      <c r="R52" s="82"/>
      <c r="S52" s="152"/>
      <c r="T52" s="82"/>
      <c r="U52" s="152"/>
      <c r="V52" s="82"/>
      <c r="W52" s="152"/>
      <c r="X52" s="82"/>
      <c r="Y52" s="152"/>
      <c r="Z52" s="82">
        <v>974950.49107979157</v>
      </c>
      <c r="AA52" s="145">
        <v>9.117056042103255E-3</v>
      </c>
    </row>
    <row r="53" spans="1:27" x14ac:dyDescent="0.3">
      <c r="A53" s="77" t="s">
        <v>1194</v>
      </c>
      <c r="B53" s="82"/>
      <c r="C53" s="152"/>
      <c r="D53" s="82"/>
      <c r="E53" s="152"/>
      <c r="F53" s="82">
        <v>29741.679</v>
      </c>
      <c r="G53" s="152">
        <v>8.3138861769969947E-3</v>
      </c>
      <c r="H53" s="82">
        <v>120128.49339621241</v>
      </c>
      <c r="I53" s="152">
        <v>1.6822422402113117E-2</v>
      </c>
      <c r="J53" s="82">
        <v>1301006.4519014903</v>
      </c>
      <c r="K53" s="152">
        <v>5.2573539472953075E-2</v>
      </c>
      <c r="L53" s="82">
        <v>79447.777273326006</v>
      </c>
      <c r="M53" s="152">
        <v>2.5178514993345898E-2</v>
      </c>
      <c r="N53" s="82">
        <v>140419.58734056001</v>
      </c>
      <c r="O53" s="152">
        <v>3.1936095030211165E-2</v>
      </c>
      <c r="P53" s="82">
        <v>789726.82899868558</v>
      </c>
      <c r="Q53" s="152">
        <v>6.2030438435248199E-2</v>
      </c>
      <c r="R53" s="82">
        <v>276684.43660933682</v>
      </c>
      <c r="S53" s="152">
        <v>8.4216733029105761E-2</v>
      </c>
      <c r="T53" s="82"/>
      <c r="U53" s="152"/>
      <c r="V53" s="82"/>
      <c r="W53" s="152"/>
      <c r="X53" s="82"/>
      <c r="Y53" s="152"/>
      <c r="Z53" s="82">
        <v>2737155.2545196102</v>
      </c>
      <c r="AA53" s="145">
        <v>2.5595964184555033E-2</v>
      </c>
    </row>
    <row r="54" spans="1:27" x14ac:dyDescent="0.3">
      <c r="A54" s="55" t="s">
        <v>546</v>
      </c>
      <c r="B54" s="151"/>
      <c r="C54" s="152"/>
      <c r="D54" s="151"/>
      <c r="E54" s="152"/>
      <c r="F54" s="151"/>
      <c r="G54" s="152"/>
      <c r="H54" s="151">
        <v>387587.26640887244</v>
      </c>
      <c r="I54" s="152">
        <v>5.4276521155604336E-2</v>
      </c>
      <c r="J54" s="151"/>
      <c r="K54" s="152"/>
      <c r="L54" s="151">
        <v>39287.584597226938</v>
      </c>
      <c r="M54" s="152">
        <v>1.2450984430067138E-2</v>
      </c>
      <c r="N54" s="151"/>
      <c r="O54" s="152"/>
      <c r="P54" s="151"/>
      <c r="Q54" s="152"/>
      <c r="R54" s="151"/>
      <c r="S54" s="152"/>
      <c r="T54" s="151"/>
      <c r="U54" s="152"/>
      <c r="V54" s="151"/>
      <c r="W54" s="152"/>
      <c r="X54" s="151"/>
      <c r="Y54" s="152"/>
      <c r="Z54" s="151">
        <v>426874.85100609937</v>
      </c>
      <c r="AA54" s="152">
        <v>3.9918354574874195E-3</v>
      </c>
    </row>
    <row r="55" spans="1:27" x14ac:dyDescent="0.3">
      <c r="A55" s="75" t="s">
        <v>543</v>
      </c>
      <c r="B55" s="82"/>
      <c r="C55" s="152"/>
      <c r="D55" s="82"/>
      <c r="E55" s="152"/>
      <c r="F55" s="82"/>
      <c r="G55" s="152"/>
      <c r="H55" s="82">
        <v>387587.26640887244</v>
      </c>
      <c r="I55" s="152">
        <v>5.4276521155604336E-2</v>
      </c>
      <c r="J55" s="82"/>
      <c r="K55" s="152"/>
      <c r="L55" s="82">
        <v>39287.584597226938</v>
      </c>
      <c r="M55" s="152">
        <v>1.2450984430067138E-2</v>
      </c>
      <c r="N55" s="82"/>
      <c r="O55" s="152"/>
      <c r="P55" s="82"/>
      <c r="Q55" s="152"/>
      <c r="R55" s="82"/>
      <c r="S55" s="152"/>
      <c r="T55" s="82"/>
      <c r="U55" s="152"/>
      <c r="V55" s="82"/>
      <c r="W55" s="152"/>
      <c r="X55" s="82"/>
      <c r="Y55" s="152"/>
      <c r="Z55" s="82">
        <v>426874.85100609937</v>
      </c>
      <c r="AA55" s="145">
        <v>3.9918354574874195E-3</v>
      </c>
    </row>
    <row r="56" spans="1:27" x14ac:dyDescent="0.3">
      <c r="A56" s="77" t="s">
        <v>1193</v>
      </c>
      <c r="B56" s="82"/>
      <c r="C56" s="152"/>
      <c r="D56" s="82"/>
      <c r="E56" s="152"/>
      <c r="F56" s="82"/>
      <c r="G56" s="152"/>
      <c r="H56" s="82">
        <v>138545.45474060281</v>
      </c>
      <c r="I56" s="152">
        <v>1.9401476665924372E-2</v>
      </c>
      <c r="J56" s="82"/>
      <c r="K56" s="152"/>
      <c r="L56" s="82">
        <v>19643.792298613469</v>
      </c>
      <c r="M56" s="152">
        <v>6.2254922150335691E-3</v>
      </c>
      <c r="N56" s="82"/>
      <c r="O56" s="152"/>
      <c r="P56" s="82"/>
      <c r="Q56" s="152"/>
      <c r="R56" s="82"/>
      <c r="S56" s="152"/>
      <c r="T56" s="82"/>
      <c r="U56" s="152"/>
      <c r="V56" s="82"/>
      <c r="W56" s="152"/>
      <c r="X56" s="82"/>
      <c r="Y56" s="152"/>
      <c r="Z56" s="82">
        <v>158189.24703921628</v>
      </c>
      <c r="AA56" s="145">
        <v>1.4792753516307705E-3</v>
      </c>
    </row>
    <row r="57" spans="1:27" x14ac:dyDescent="0.3">
      <c r="A57" s="77" t="s">
        <v>1194</v>
      </c>
      <c r="B57" s="82"/>
      <c r="C57" s="152"/>
      <c r="D57" s="82"/>
      <c r="E57" s="152"/>
      <c r="F57" s="82"/>
      <c r="G57" s="152"/>
      <c r="H57" s="82">
        <v>249041.8116682696</v>
      </c>
      <c r="I57" s="152">
        <v>3.4875044489679964E-2</v>
      </c>
      <c r="J57" s="82"/>
      <c r="K57" s="152"/>
      <c r="L57" s="82">
        <v>19643.792298613469</v>
      </c>
      <c r="M57" s="152">
        <v>6.2254922150335691E-3</v>
      </c>
      <c r="N57" s="82"/>
      <c r="O57" s="152"/>
      <c r="P57" s="82"/>
      <c r="Q57" s="152"/>
      <c r="R57" s="82"/>
      <c r="S57" s="152"/>
      <c r="T57" s="82"/>
      <c r="U57" s="152"/>
      <c r="V57" s="82"/>
      <c r="W57" s="152"/>
      <c r="X57" s="82"/>
      <c r="Y57" s="152"/>
      <c r="Z57" s="82">
        <v>268685.60396688309</v>
      </c>
      <c r="AA57" s="145">
        <v>2.512560105856649E-3</v>
      </c>
    </row>
    <row r="58" spans="1:27" x14ac:dyDescent="0.3">
      <c r="A58" s="55" t="s">
        <v>739</v>
      </c>
      <c r="B58" s="151"/>
      <c r="C58" s="152"/>
      <c r="D58" s="151"/>
      <c r="E58" s="152"/>
      <c r="F58" s="151"/>
      <c r="G58" s="152"/>
      <c r="H58" s="151"/>
      <c r="I58" s="152"/>
      <c r="J58" s="151">
        <v>480091.60141192621</v>
      </c>
      <c r="K58" s="152">
        <v>1.9400453180361543E-2</v>
      </c>
      <c r="L58" s="151">
        <v>178427.01005358101</v>
      </c>
      <c r="M58" s="152">
        <v>5.6546920531158784E-2</v>
      </c>
      <c r="N58" s="151">
        <v>57802.053280844404</v>
      </c>
      <c r="O58" s="152">
        <v>1.3146113740110456E-2</v>
      </c>
      <c r="P58" s="151">
        <v>294852.07700000005</v>
      </c>
      <c r="Q58" s="152">
        <v>2.3159658426501306E-2</v>
      </c>
      <c r="R58" s="151">
        <v>147664.12560000003</v>
      </c>
      <c r="S58" s="152">
        <v>4.4945752627171411E-2</v>
      </c>
      <c r="T58" s="151"/>
      <c r="U58" s="152"/>
      <c r="V58" s="151"/>
      <c r="W58" s="152"/>
      <c r="X58" s="151"/>
      <c r="Y58" s="152"/>
      <c r="Z58" s="151">
        <v>1158836.867346352</v>
      </c>
      <c r="AA58" s="152">
        <v>1.083663299820564E-2</v>
      </c>
    </row>
    <row r="59" spans="1:27" x14ac:dyDescent="0.3">
      <c r="A59" s="75" t="s">
        <v>543</v>
      </c>
      <c r="B59" s="82"/>
      <c r="C59" s="152"/>
      <c r="D59" s="82"/>
      <c r="E59" s="152"/>
      <c r="F59" s="82"/>
      <c r="G59" s="152"/>
      <c r="H59" s="82"/>
      <c r="I59" s="152"/>
      <c r="J59" s="82">
        <v>480091.60141192621</v>
      </c>
      <c r="K59" s="152">
        <v>1.9400453180361543E-2</v>
      </c>
      <c r="L59" s="82">
        <v>178427.01005358101</v>
      </c>
      <c r="M59" s="152">
        <v>5.6546920531158784E-2</v>
      </c>
      <c r="N59" s="82">
        <v>57802.053280844404</v>
      </c>
      <c r="O59" s="152">
        <v>1.3146113740110456E-2</v>
      </c>
      <c r="P59" s="82">
        <v>294852.07700000005</v>
      </c>
      <c r="Q59" s="152">
        <v>2.3159658426501306E-2</v>
      </c>
      <c r="R59" s="82">
        <v>147664.12560000003</v>
      </c>
      <c r="S59" s="152">
        <v>4.4945752627171411E-2</v>
      </c>
      <c r="T59" s="82"/>
      <c r="U59" s="152"/>
      <c r="V59" s="82"/>
      <c r="W59" s="152"/>
      <c r="X59" s="82"/>
      <c r="Y59" s="152"/>
      <c r="Z59" s="82">
        <v>1158836.867346352</v>
      </c>
      <c r="AA59" s="145">
        <v>1.083663299820564E-2</v>
      </c>
    </row>
    <row r="60" spans="1:27" x14ac:dyDescent="0.3">
      <c r="A60" s="77" t="s">
        <v>1193</v>
      </c>
      <c r="B60" s="82"/>
      <c r="C60" s="152"/>
      <c r="D60" s="82"/>
      <c r="E60" s="152"/>
      <c r="F60" s="82"/>
      <c r="G60" s="152"/>
      <c r="H60" s="82"/>
      <c r="I60" s="152"/>
      <c r="J60" s="82">
        <v>208405.39330227961</v>
      </c>
      <c r="K60" s="152">
        <v>8.4216409189516606E-3</v>
      </c>
      <c r="L60" s="82">
        <v>81044.0110490878</v>
      </c>
      <c r="M60" s="152">
        <v>2.5684391903125693E-2</v>
      </c>
      <c r="N60" s="82">
        <v>19808.364480844401</v>
      </c>
      <c r="O60" s="152">
        <v>4.505082392238167E-3</v>
      </c>
      <c r="P60" s="82"/>
      <c r="Q60" s="152"/>
      <c r="R60" s="82"/>
      <c r="S60" s="152"/>
      <c r="T60" s="82"/>
      <c r="U60" s="152"/>
      <c r="V60" s="82"/>
      <c r="W60" s="152"/>
      <c r="X60" s="82"/>
      <c r="Y60" s="152"/>
      <c r="Z60" s="82">
        <v>309257.76883221185</v>
      </c>
      <c r="AA60" s="145">
        <v>2.8919626542024423E-3</v>
      </c>
    </row>
    <row r="61" spans="1:27" x14ac:dyDescent="0.3">
      <c r="A61" s="77" t="s">
        <v>1194</v>
      </c>
      <c r="B61" s="82"/>
      <c r="C61" s="152"/>
      <c r="D61" s="82"/>
      <c r="E61" s="152"/>
      <c r="F61" s="82"/>
      <c r="G61" s="152"/>
      <c r="H61" s="82"/>
      <c r="I61" s="152"/>
      <c r="J61" s="82">
        <v>271686.20810964663</v>
      </c>
      <c r="K61" s="152">
        <v>1.0978812261409883E-2</v>
      </c>
      <c r="L61" s="82">
        <v>97382.999004493206</v>
      </c>
      <c r="M61" s="152">
        <v>3.0862528628033091E-2</v>
      </c>
      <c r="N61" s="82">
        <v>37993.688800000004</v>
      </c>
      <c r="O61" s="152">
        <v>8.6410313478722887E-3</v>
      </c>
      <c r="P61" s="82">
        <v>294852.07700000005</v>
      </c>
      <c r="Q61" s="152">
        <v>2.3159658426501306E-2</v>
      </c>
      <c r="R61" s="82">
        <v>147664.12560000003</v>
      </c>
      <c r="S61" s="152">
        <v>4.4945752627171411E-2</v>
      </c>
      <c r="T61" s="82"/>
      <c r="U61" s="152"/>
      <c r="V61" s="82"/>
      <c r="W61" s="152"/>
      <c r="X61" s="82"/>
      <c r="Y61" s="152"/>
      <c r="Z61" s="82">
        <v>849579.09851414</v>
      </c>
      <c r="AA61" s="145">
        <v>7.9446703440031984E-3</v>
      </c>
    </row>
    <row r="62" spans="1:27" x14ac:dyDescent="0.3">
      <c r="A62" s="55" t="s">
        <v>740</v>
      </c>
      <c r="B62" s="151"/>
      <c r="C62" s="152"/>
      <c r="D62" s="151">
        <v>15020.230188</v>
      </c>
      <c r="E62" s="152">
        <v>1.5125501982441363E-3</v>
      </c>
      <c r="F62" s="151"/>
      <c r="G62" s="152"/>
      <c r="H62" s="151">
        <v>1385409.9548933958</v>
      </c>
      <c r="I62" s="152">
        <v>0.19400852206179425</v>
      </c>
      <c r="J62" s="151">
        <v>1544839.5250371713</v>
      </c>
      <c r="K62" s="152">
        <v>6.2426809359950389E-2</v>
      </c>
      <c r="L62" s="151">
        <v>91390.397709247191</v>
      </c>
      <c r="M62" s="152">
        <v>2.8963359050986234E-2</v>
      </c>
      <c r="N62" s="151">
        <v>22126.536</v>
      </c>
      <c r="O62" s="152">
        <v>5.0323118716449743E-3</v>
      </c>
      <c r="P62" s="151"/>
      <c r="Q62" s="152"/>
      <c r="R62" s="151"/>
      <c r="S62" s="152"/>
      <c r="T62" s="151">
        <v>324895.6955330082</v>
      </c>
      <c r="U62" s="152">
        <v>5.1542628666313997E-2</v>
      </c>
      <c r="V62" s="151"/>
      <c r="W62" s="152"/>
      <c r="X62" s="151"/>
      <c r="Y62" s="152"/>
      <c r="Z62" s="151">
        <v>3383682.3393608225</v>
      </c>
      <c r="AA62" s="152">
        <v>3.1641833917598297E-2</v>
      </c>
    </row>
    <row r="63" spans="1:27" x14ac:dyDescent="0.3">
      <c r="A63" s="75" t="s">
        <v>543</v>
      </c>
      <c r="B63" s="82"/>
      <c r="C63" s="152"/>
      <c r="D63" s="82">
        <v>15020.230188</v>
      </c>
      <c r="E63" s="152">
        <v>1.5125501982441363E-3</v>
      </c>
      <c r="F63" s="82"/>
      <c r="G63" s="152"/>
      <c r="H63" s="82">
        <v>1385409.9548933958</v>
      </c>
      <c r="I63" s="152">
        <v>0.19400852206179425</v>
      </c>
      <c r="J63" s="82">
        <v>1544839.5250371713</v>
      </c>
      <c r="K63" s="152">
        <v>6.2426809359950389E-2</v>
      </c>
      <c r="L63" s="82">
        <v>91390.397709247191</v>
      </c>
      <c r="M63" s="152">
        <v>2.8963359050986234E-2</v>
      </c>
      <c r="N63" s="82">
        <v>22126.536</v>
      </c>
      <c r="O63" s="152">
        <v>5.0323118716449743E-3</v>
      </c>
      <c r="P63" s="82"/>
      <c r="Q63" s="152"/>
      <c r="R63" s="82"/>
      <c r="S63" s="152"/>
      <c r="T63" s="82">
        <v>324895.6955330082</v>
      </c>
      <c r="U63" s="152">
        <v>5.1542628666313997E-2</v>
      </c>
      <c r="V63" s="82"/>
      <c r="W63" s="152"/>
      <c r="X63" s="82"/>
      <c r="Y63" s="152"/>
      <c r="Z63" s="82">
        <v>3383682.3393608225</v>
      </c>
      <c r="AA63" s="145">
        <v>3.1641833917598297E-2</v>
      </c>
    </row>
    <row r="64" spans="1:27" x14ac:dyDescent="0.3">
      <c r="A64" s="77" t="s">
        <v>1193</v>
      </c>
      <c r="B64" s="82"/>
      <c r="C64" s="152"/>
      <c r="D64" s="82"/>
      <c r="E64" s="152"/>
      <c r="F64" s="82"/>
      <c r="G64" s="152"/>
      <c r="H64" s="82">
        <v>585243.69521604758</v>
      </c>
      <c r="I64" s="152">
        <v>8.1955715673766333E-2</v>
      </c>
      <c r="J64" s="82">
        <v>709562.84471614764</v>
      </c>
      <c r="K64" s="152">
        <v>2.8673362972722494E-2</v>
      </c>
      <c r="L64" s="82">
        <v>49500.4006638336</v>
      </c>
      <c r="M64" s="152">
        <v>1.5687620510805845E-2</v>
      </c>
      <c r="N64" s="82"/>
      <c r="O64" s="152"/>
      <c r="P64" s="82"/>
      <c r="Q64" s="152"/>
      <c r="R64" s="82"/>
      <c r="S64" s="152"/>
      <c r="T64" s="82">
        <v>69054.858875498394</v>
      </c>
      <c r="U64" s="152">
        <v>1.0955112664036273E-2</v>
      </c>
      <c r="V64" s="82"/>
      <c r="W64" s="152"/>
      <c r="X64" s="82"/>
      <c r="Y64" s="152"/>
      <c r="Z64" s="82">
        <v>1413361.7994715273</v>
      </c>
      <c r="AA64" s="145">
        <v>1.3216772391466217E-2</v>
      </c>
    </row>
    <row r="65" spans="1:27" x14ac:dyDescent="0.3">
      <c r="A65" s="77" t="s">
        <v>1194</v>
      </c>
      <c r="B65" s="82"/>
      <c r="C65" s="152"/>
      <c r="D65" s="82">
        <v>15020.230188</v>
      </c>
      <c r="E65" s="152">
        <v>1.5125501982441363E-3</v>
      </c>
      <c r="F65" s="82"/>
      <c r="G65" s="152"/>
      <c r="H65" s="82">
        <v>800166.25967734819</v>
      </c>
      <c r="I65" s="152">
        <v>0.11205280638802793</v>
      </c>
      <c r="J65" s="82">
        <v>835276.68032102368</v>
      </c>
      <c r="K65" s="152">
        <v>3.3753446387227895E-2</v>
      </c>
      <c r="L65" s="82">
        <v>41889.997045413598</v>
      </c>
      <c r="M65" s="152">
        <v>1.3275738540180389E-2</v>
      </c>
      <c r="N65" s="82">
        <v>22126.536</v>
      </c>
      <c r="O65" s="152">
        <v>5.0323118716449743E-3</v>
      </c>
      <c r="P65" s="82"/>
      <c r="Q65" s="152"/>
      <c r="R65" s="82"/>
      <c r="S65" s="152"/>
      <c r="T65" s="82">
        <v>255840.83665750982</v>
      </c>
      <c r="U65" s="152">
        <v>4.0587516002277724E-2</v>
      </c>
      <c r="V65" s="82"/>
      <c r="W65" s="152"/>
      <c r="X65" s="82"/>
      <c r="Y65" s="152"/>
      <c r="Z65" s="82">
        <v>1970320.5398892951</v>
      </c>
      <c r="AA65" s="145">
        <v>1.8425061526132078E-2</v>
      </c>
    </row>
    <row r="66" spans="1:27" x14ac:dyDescent="0.3">
      <c r="A66" s="55" t="s">
        <v>746</v>
      </c>
      <c r="B66" s="151"/>
      <c r="C66" s="152"/>
      <c r="D66" s="151"/>
      <c r="E66" s="152"/>
      <c r="F66" s="151"/>
      <c r="G66" s="152"/>
      <c r="H66" s="151"/>
      <c r="I66" s="152"/>
      <c r="J66" s="151">
        <v>307813.45502756943</v>
      </c>
      <c r="K66" s="152">
        <v>1.2438710664767186E-2</v>
      </c>
      <c r="L66" s="151">
        <v>15937.2546083079</v>
      </c>
      <c r="M66" s="152">
        <v>5.0508197696649349E-3</v>
      </c>
      <c r="N66" s="151"/>
      <c r="O66" s="152"/>
      <c r="P66" s="151"/>
      <c r="Q66" s="152"/>
      <c r="R66" s="151"/>
      <c r="S66" s="152"/>
      <c r="T66" s="151"/>
      <c r="U66" s="152"/>
      <c r="V66" s="151"/>
      <c r="W66" s="152"/>
      <c r="X66" s="151"/>
      <c r="Y66" s="152"/>
      <c r="Z66" s="151">
        <v>323750.70963587734</v>
      </c>
      <c r="AA66" s="152">
        <v>3.0274905140587525E-3</v>
      </c>
    </row>
    <row r="67" spans="1:27" x14ac:dyDescent="0.3">
      <c r="A67" s="75" t="s">
        <v>543</v>
      </c>
      <c r="B67" s="82"/>
      <c r="C67" s="152"/>
      <c r="D67" s="82"/>
      <c r="E67" s="152"/>
      <c r="F67" s="82"/>
      <c r="G67" s="152"/>
      <c r="H67" s="82"/>
      <c r="I67" s="152"/>
      <c r="J67" s="82">
        <v>307813.45502756943</v>
      </c>
      <c r="K67" s="152">
        <v>1.2438710664767186E-2</v>
      </c>
      <c r="L67" s="82">
        <v>15937.2546083079</v>
      </c>
      <c r="M67" s="152">
        <v>5.0508197696649349E-3</v>
      </c>
      <c r="N67" s="82"/>
      <c r="O67" s="152"/>
      <c r="P67" s="82"/>
      <c r="Q67" s="152"/>
      <c r="R67" s="82"/>
      <c r="S67" s="152"/>
      <c r="T67" s="82"/>
      <c r="U67" s="152"/>
      <c r="V67" s="82"/>
      <c r="W67" s="152"/>
      <c r="X67" s="82"/>
      <c r="Y67" s="152"/>
      <c r="Z67" s="82">
        <v>323750.70963587734</v>
      </c>
      <c r="AA67" s="145">
        <v>3.0274905140587525E-3</v>
      </c>
    </row>
    <row r="68" spans="1:27" x14ac:dyDescent="0.3">
      <c r="A68" s="77" t="s">
        <v>1193</v>
      </c>
      <c r="B68" s="82"/>
      <c r="C68" s="152"/>
      <c r="D68" s="82"/>
      <c r="E68" s="152"/>
      <c r="F68" s="82"/>
      <c r="G68" s="152"/>
      <c r="H68" s="82"/>
      <c r="I68" s="152"/>
      <c r="J68" s="82">
        <v>307813.45502756943</v>
      </c>
      <c r="K68" s="152">
        <v>1.2438710664767186E-2</v>
      </c>
      <c r="L68" s="82">
        <v>15937.2546083079</v>
      </c>
      <c r="M68" s="152">
        <v>5.0508197696649349E-3</v>
      </c>
      <c r="N68" s="82"/>
      <c r="O68" s="152"/>
      <c r="P68" s="82"/>
      <c r="Q68" s="152"/>
      <c r="R68" s="82"/>
      <c r="S68" s="152"/>
      <c r="T68" s="82"/>
      <c r="U68" s="152"/>
      <c r="V68" s="82"/>
      <c r="W68" s="152"/>
      <c r="X68" s="82"/>
      <c r="Y68" s="152"/>
      <c r="Z68" s="82">
        <v>323750.70963587734</v>
      </c>
      <c r="AA68" s="145">
        <v>3.0274905140587525E-3</v>
      </c>
    </row>
    <row r="69" spans="1:27" x14ac:dyDescent="0.3">
      <c r="A69" s="55" t="s">
        <v>744</v>
      </c>
      <c r="B69" s="151"/>
      <c r="C69" s="152"/>
      <c r="D69" s="151"/>
      <c r="E69" s="152"/>
      <c r="F69" s="151"/>
      <c r="G69" s="152"/>
      <c r="H69" s="151"/>
      <c r="I69" s="152"/>
      <c r="J69" s="151">
        <v>119964.75294000001</v>
      </c>
      <c r="K69" s="152">
        <v>4.8477635639978403E-3</v>
      </c>
      <c r="L69" s="151"/>
      <c r="M69" s="152"/>
      <c r="N69" s="151"/>
      <c r="O69" s="152"/>
      <c r="P69" s="151"/>
      <c r="Q69" s="152"/>
      <c r="R69" s="151"/>
      <c r="S69" s="152"/>
      <c r="T69" s="151"/>
      <c r="U69" s="152"/>
      <c r="V69" s="151"/>
      <c r="W69" s="152"/>
      <c r="X69" s="151"/>
      <c r="Y69" s="152"/>
      <c r="Z69" s="151">
        <v>119964.75294000001</v>
      </c>
      <c r="AA69" s="152">
        <v>1.1218265805679141E-3</v>
      </c>
    </row>
    <row r="70" spans="1:27" x14ac:dyDescent="0.3">
      <c r="A70" s="75" t="s">
        <v>543</v>
      </c>
      <c r="B70" s="82"/>
      <c r="C70" s="152"/>
      <c r="D70" s="82"/>
      <c r="E70" s="152"/>
      <c r="F70" s="82"/>
      <c r="G70" s="152"/>
      <c r="H70" s="82"/>
      <c r="I70" s="152"/>
      <c r="J70" s="82">
        <v>119964.75294000001</v>
      </c>
      <c r="K70" s="152">
        <v>4.8477635639978403E-3</v>
      </c>
      <c r="L70" s="82"/>
      <c r="M70" s="152"/>
      <c r="N70" s="82"/>
      <c r="O70" s="152"/>
      <c r="P70" s="82"/>
      <c r="Q70" s="152"/>
      <c r="R70" s="82"/>
      <c r="S70" s="152"/>
      <c r="T70" s="82"/>
      <c r="U70" s="152"/>
      <c r="V70" s="82"/>
      <c r="W70" s="152"/>
      <c r="X70" s="82"/>
      <c r="Y70" s="152"/>
      <c r="Z70" s="82">
        <v>119964.75294000001</v>
      </c>
      <c r="AA70" s="145">
        <v>1.1218265805679141E-3</v>
      </c>
    </row>
    <row r="71" spans="1:27" x14ac:dyDescent="0.3">
      <c r="A71" s="77" t="s">
        <v>1193</v>
      </c>
      <c r="B71" s="82"/>
      <c r="C71" s="152"/>
      <c r="D71" s="82"/>
      <c r="E71" s="152"/>
      <c r="F71" s="82"/>
      <c r="G71" s="152"/>
      <c r="H71" s="82"/>
      <c r="I71" s="152"/>
      <c r="J71" s="82">
        <v>59982.376470000003</v>
      </c>
      <c r="K71" s="152">
        <v>2.4238817819989202E-3</v>
      </c>
      <c r="L71" s="82"/>
      <c r="M71" s="152"/>
      <c r="N71" s="82"/>
      <c r="O71" s="152"/>
      <c r="P71" s="82"/>
      <c r="Q71" s="152"/>
      <c r="R71" s="82"/>
      <c r="S71" s="152"/>
      <c r="T71" s="82"/>
      <c r="U71" s="152"/>
      <c r="V71" s="82"/>
      <c r="W71" s="152"/>
      <c r="X71" s="82"/>
      <c r="Y71" s="152"/>
      <c r="Z71" s="82">
        <v>59982.376470000003</v>
      </c>
      <c r="AA71" s="145">
        <v>5.6091329028395704E-4</v>
      </c>
    </row>
    <row r="72" spans="1:27" x14ac:dyDescent="0.3">
      <c r="A72" s="77" t="s">
        <v>1194</v>
      </c>
      <c r="B72" s="82"/>
      <c r="C72" s="152"/>
      <c r="D72" s="82"/>
      <c r="E72" s="152"/>
      <c r="F72" s="82"/>
      <c r="G72" s="152"/>
      <c r="H72" s="82"/>
      <c r="I72" s="152"/>
      <c r="J72" s="82">
        <v>59982.376470000003</v>
      </c>
      <c r="K72" s="152">
        <v>2.4238817819989202E-3</v>
      </c>
      <c r="L72" s="82"/>
      <c r="M72" s="152"/>
      <c r="N72" s="82"/>
      <c r="O72" s="152"/>
      <c r="P72" s="82"/>
      <c r="Q72" s="152"/>
      <c r="R72" s="82"/>
      <c r="S72" s="152"/>
      <c r="T72" s="82"/>
      <c r="U72" s="152"/>
      <c r="V72" s="82"/>
      <c r="W72" s="152"/>
      <c r="X72" s="82"/>
      <c r="Y72" s="152"/>
      <c r="Z72" s="82">
        <v>59982.376470000003</v>
      </c>
      <c r="AA72" s="145">
        <v>5.6091329028395704E-4</v>
      </c>
    </row>
    <row r="73" spans="1:27" x14ac:dyDescent="0.3">
      <c r="A73" s="55" t="s">
        <v>745</v>
      </c>
      <c r="B73" s="151"/>
      <c r="C73" s="152"/>
      <c r="D73" s="151"/>
      <c r="E73" s="152"/>
      <c r="F73" s="151"/>
      <c r="G73" s="152"/>
      <c r="H73" s="151"/>
      <c r="I73" s="152"/>
      <c r="J73" s="151"/>
      <c r="K73" s="152"/>
      <c r="L73" s="151">
        <v>27987.232411290039</v>
      </c>
      <c r="M73" s="152">
        <v>8.869687423294503E-3</v>
      </c>
      <c r="N73" s="151"/>
      <c r="O73" s="152"/>
      <c r="P73" s="151"/>
      <c r="Q73" s="152"/>
      <c r="R73" s="151"/>
      <c r="S73" s="152"/>
      <c r="T73" s="151"/>
      <c r="U73" s="152"/>
      <c r="V73" s="151"/>
      <c r="W73" s="152"/>
      <c r="X73" s="151"/>
      <c r="Y73" s="152"/>
      <c r="Z73" s="151">
        <v>27987.232411290039</v>
      </c>
      <c r="AA73" s="152">
        <v>2.6171704993399207E-4</v>
      </c>
    </row>
    <row r="74" spans="1:27" x14ac:dyDescent="0.3">
      <c r="A74" s="75" t="s">
        <v>543</v>
      </c>
      <c r="B74" s="82"/>
      <c r="C74" s="152"/>
      <c r="D74" s="82"/>
      <c r="E74" s="152"/>
      <c r="F74" s="82"/>
      <c r="G74" s="152"/>
      <c r="H74" s="82"/>
      <c r="I74" s="152"/>
      <c r="J74" s="82"/>
      <c r="K74" s="152"/>
      <c r="L74" s="82">
        <v>27987.232411290039</v>
      </c>
      <c r="M74" s="152">
        <v>8.869687423294503E-3</v>
      </c>
      <c r="N74" s="82"/>
      <c r="O74" s="152"/>
      <c r="P74" s="82"/>
      <c r="Q74" s="152"/>
      <c r="R74" s="82"/>
      <c r="S74" s="152"/>
      <c r="T74" s="82"/>
      <c r="U74" s="152"/>
      <c r="V74" s="82"/>
      <c r="W74" s="152"/>
      <c r="X74" s="82"/>
      <c r="Y74" s="152"/>
      <c r="Z74" s="82">
        <v>27987.232411290039</v>
      </c>
      <c r="AA74" s="145">
        <v>2.6171704993399207E-4</v>
      </c>
    </row>
    <row r="75" spans="1:27" x14ac:dyDescent="0.3">
      <c r="A75" s="77" t="s">
        <v>1193</v>
      </c>
      <c r="B75" s="82"/>
      <c r="C75" s="152"/>
      <c r="D75" s="82"/>
      <c r="E75" s="152"/>
      <c r="F75" s="82"/>
      <c r="G75" s="152"/>
      <c r="H75" s="82"/>
      <c r="I75" s="152"/>
      <c r="J75" s="82"/>
      <c r="K75" s="152"/>
      <c r="L75" s="82">
        <v>27987.232411290039</v>
      </c>
      <c r="M75" s="152">
        <v>8.869687423294503E-3</v>
      </c>
      <c r="N75" s="82"/>
      <c r="O75" s="152"/>
      <c r="P75" s="82"/>
      <c r="Q75" s="152"/>
      <c r="R75" s="82"/>
      <c r="S75" s="152"/>
      <c r="T75" s="82"/>
      <c r="U75" s="152"/>
      <c r="V75" s="82"/>
      <c r="W75" s="152"/>
      <c r="X75" s="82"/>
      <c r="Y75" s="152"/>
      <c r="Z75" s="82">
        <v>27987.232411290039</v>
      </c>
      <c r="AA75" s="145">
        <v>2.6171704993399207E-4</v>
      </c>
    </row>
    <row r="76" spans="1:27" x14ac:dyDescent="0.3">
      <c r="A76" s="55" t="s">
        <v>543</v>
      </c>
      <c r="B76" s="151">
        <v>85335.25</v>
      </c>
      <c r="C76" s="152">
        <v>6.1601893917572523E-2</v>
      </c>
      <c r="D76" s="151">
        <v>93775</v>
      </c>
      <c r="E76" s="152">
        <v>9.4432237765345681E-3</v>
      </c>
      <c r="F76" s="151">
        <v>7502.0000000000009</v>
      </c>
      <c r="G76" s="152">
        <v>2.0970831572700204E-3</v>
      </c>
      <c r="H76" s="151">
        <v>7225803.4918082207</v>
      </c>
      <c r="I76" s="152">
        <v>1.0118791562043712</v>
      </c>
      <c r="J76" s="151">
        <v>15139802.455483645</v>
      </c>
      <c r="K76" s="152">
        <v>0.61179788988959516</v>
      </c>
      <c r="L76" s="151">
        <v>4438416.692735631</v>
      </c>
      <c r="M76" s="152">
        <v>1.4066188517810292</v>
      </c>
      <c r="N76" s="151">
        <v>3180848</v>
      </c>
      <c r="O76" s="152">
        <v>0.72343086836087556</v>
      </c>
      <c r="P76" s="151">
        <v>6568751.2000000002</v>
      </c>
      <c r="Q76" s="152">
        <v>0.51595374748087841</v>
      </c>
      <c r="R76" s="151">
        <v>1300846.8</v>
      </c>
      <c r="S76" s="152">
        <v>0.39594951205025475</v>
      </c>
      <c r="T76" s="151">
        <v>5455829.5</v>
      </c>
      <c r="U76" s="152">
        <v>0.86553253198348978</v>
      </c>
      <c r="V76" s="151">
        <v>10097692</v>
      </c>
      <c r="W76" s="152">
        <v>0.47567866465336495</v>
      </c>
      <c r="X76" s="151">
        <v>1639562.1</v>
      </c>
      <c r="Y76" s="152">
        <v>0.55754095099607492</v>
      </c>
      <c r="Z76" s="151">
        <v>55234164.490027487</v>
      </c>
      <c r="AA76" s="152">
        <v>0.51651132821791368</v>
      </c>
    </row>
    <row r="77" spans="1:27" x14ac:dyDescent="0.3">
      <c r="A77" s="75" t="s">
        <v>545</v>
      </c>
      <c r="B77" s="82">
        <v>85335.25</v>
      </c>
      <c r="C77" s="152">
        <v>6.1601893917572523E-2</v>
      </c>
      <c r="D77" s="82">
        <v>93775</v>
      </c>
      <c r="E77" s="152">
        <v>9.4432237765345681E-3</v>
      </c>
      <c r="F77" s="82">
        <v>7502.0000000000009</v>
      </c>
      <c r="G77" s="152">
        <v>2.0970831572700204E-3</v>
      </c>
      <c r="H77" s="82">
        <v>7225803.4918082207</v>
      </c>
      <c r="I77" s="152">
        <v>1.0118791562043712</v>
      </c>
      <c r="J77" s="82">
        <v>15139802.455483645</v>
      </c>
      <c r="K77" s="152">
        <v>0.61179788988959516</v>
      </c>
      <c r="L77" s="82">
        <v>4438416.692735631</v>
      </c>
      <c r="M77" s="152">
        <v>1.4066188517810292</v>
      </c>
      <c r="N77" s="82">
        <v>3180848</v>
      </c>
      <c r="O77" s="152">
        <v>0.72343086836087556</v>
      </c>
      <c r="P77" s="82">
        <v>6568751.2000000002</v>
      </c>
      <c r="Q77" s="152">
        <v>0.51595374748087841</v>
      </c>
      <c r="R77" s="82">
        <v>1300846.8</v>
      </c>
      <c r="S77" s="152">
        <v>0.39594951205025475</v>
      </c>
      <c r="T77" s="82">
        <v>5455829.5</v>
      </c>
      <c r="U77" s="152">
        <v>0.86553253198348978</v>
      </c>
      <c r="V77" s="82">
        <v>10097692</v>
      </c>
      <c r="W77" s="152">
        <v>0.47567866465336495</v>
      </c>
      <c r="X77" s="82">
        <v>1639562.1</v>
      </c>
      <c r="Y77" s="152">
        <v>0.55754095099607492</v>
      </c>
      <c r="Z77" s="82">
        <v>55234164.490027487</v>
      </c>
      <c r="AA77" s="145">
        <v>0.51651132821791368</v>
      </c>
    </row>
    <row r="78" spans="1:27" x14ac:dyDescent="0.3">
      <c r="A78" s="77" t="s">
        <v>1193</v>
      </c>
      <c r="B78" s="82"/>
      <c r="C78" s="152"/>
      <c r="D78" s="82"/>
      <c r="E78" s="152"/>
      <c r="F78" s="82"/>
      <c r="G78" s="152"/>
      <c r="H78" s="82">
        <v>2619523.3452186701</v>
      </c>
      <c r="I78" s="152">
        <v>0.3668299415037386</v>
      </c>
      <c r="J78" s="82">
        <v>5913773.8547508493</v>
      </c>
      <c r="K78" s="152">
        <v>0.23897500487599646</v>
      </c>
      <c r="L78" s="82">
        <v>1855464.4168522002</v>
      </c>
      <c r="M78" s="152">
        <v>0.58803204120624364</v>
      </c>
      <c r="N78" s="82">
        <v>868356.5</v>
      </c>
      <c r="O78" s="152">
        <v>0.19749321465276268</v>
      </c>
      <c r="P78" s="82">
        <v>2040544</v>
      </c>
      <c r="Q78" s="152">
        <v>0.16027800287208649</v>
      </c>
      <c r="R78" s="82">
        <v>318835</v>
      </c>
      <c r="S78" s="152">
        <v>9.7046449031925164E-2</v>
      </c>
      <c r="T78" s="82">
        <v>2048046</v>
      </c>
      <c r="U78" s="152">
        <v>0.32490942761291541</v>
      </c>
      <c r="V78" s="82">
        <v>3499683.0000000005</v>
      </c>
      <c r="W78" s="152">
        <v>0.16486188488914913</v>
      </c>
      <c r="X78" s="82">
        <v>436991.5</v>
      </c>
      <c r="Y78" s="152">
        <v>0.14860105420050951</v>
      </c>
      <c r="Z78" s="82">
        <v>19601217.616821717</v>
      </c>
      <c r="AA78" s="145">
        <v>0.18329689675637043</v>
      </c>
    </row>
    <row r="79" spans="1:27" x14ac:dyDescent="0.3">
      <c r="A79" s="77" t="s">
        <v>1194</v>
      </c>
      <c r="B79" s="82">
        <v>85335.25</v>
      </c>
      <c r="C79" s="152">
        <v>6.1601893917572523E-2</v>
      </c>
      <c r="D79" s="82">
        <v>93775</v>
      </c>
      <c r="E79" s="152">
        <v>9.4432237765345681E-3</v>
      </c>
      <c r="F79" s="82">
        <v>7502.0000000000009</v>
      </c>
      <c r="G79" s="152">
        <v>2.0970831572700204E-3</v>
      </c>
      <c r="H79" s="82">
        <v>4606280.1465895511</v>
      </c>
      <c r="I79" s="152">
        <v>0.64504921470063248</v>
      </c>
      <c r="J79" s="82">
        <v>9226028.6007327959</v>
      </c>
      <c r="K79" s="152">
        <v>0.37282288501359867</v>
      </c>
      <c r="L79" s="82">
        <v>2582952.2758834311</v>
      </c>
      <c r="M79" s="152">
        <v>0.81858681057478566</v>
      </c>
      <c r="N79" s="82">
        <v>2312491.5</v>
      </c>
      <c r="O79" s="152">
        <v>0.52593765370811285</v>
      </c>
      <c r="P79" s="82">
        <v>4528207.2</v>
      </c>
      <c r="Q79" s="152">
        <v>0.35567574460879198</v>
      </c>
      <c r="R79" s="82">
        <v>982011.8</v>
      </c>
      <c r="S79" s="152">
        <v>0.29890306301832958</v>
      </c>
      <c r="T79" s="82">
        <v>3407783.5</v>
      </c>
      <c r="U79" s="152">
        <v>0.54062310437057437</v>
      </c>
      <c r="V79" s="82">
        <v>6598009</v>
      </c>
      <c r="W79" s="152">
        <v>0.31081677976421579</v>
      </c>
      <c r="X79" s="82">
        <v>1202570.6000000001</v>
      </c>
      <c r="Y79" s="152">
        <v>0.40893989679556536</v>
      </c>
      <c r="Z79" s="82">
        <v>35632946.873205774</v>
      </c>
      <c r="AA79" s="145">
        <v>0.33321443146154328</v>
      </c>
    </row>
    <row r="80" spans="1:27" x14ac:dyDescent="0.3">
      <c r="A80" s="55" t="s">
        <v>747</v>
      </c>
      <c r="B80" s="151"/>
      <c r="C80" s="152"/>
      <c r="D80" s="151"/>
      <c r="E80" s="152"/>
      <c r="F80" s="151"/>
      <c r="G80" s="152"/>
      <c r="H80" s="151"/>
      <c r="I80" s="152"/>
      <c r="J80" s="151"/>
      <c r="K80" s="152"/>
      <c r="L80" s="151">
        <v>46839.339358990204</v>
      </c>
      <c r="M80" s="152">
        <v>1.4844279460096461E-2</v>
      </c>
      <c r="N80" s="151"/>
      <c r="O80" s="152"/>
      <c r="P80" s="151"/>
      <c r="Q80" s="152"/>
      <c r="R80" s="151"/>
      <c r="S80" s="152"/>
      <c r="T80" s="151"/>
      <c r="U80" s="152"/>
      <c r="V80" s="151"/>
      <c r="W80" s="152"/>
      <c r="X80" s="151"/>
      <c r="Y80" s="152"/>
      <c r="Z80" s="151">
        <v>46839.339358990204</v>
      </c>
      <c r="AA80" s="152">
        <v>4.3800878692624513E-4</v>
      </c>
    </row>
    <row r="81" spans="1:27" x14ac:dyDescent="0.3">
      <c r="A81" s="75" t="s">
        <v>543</v>
      </c>
      <c r="B81" s="82"/>
      <c r="C81" s="152"/>
      <c r="D81" s="82"/>
      <c r="E81" s="152"/>
      <c r="F81" s="82"/>
      <c r="G81" s="152"/>
      <c r="H81" s="82"/>
      <c r="I81" s="152"/>
      <c r="J81" s="82"/>
      <c r="K81" s="152"/>
      <c r="L81" s="82">
        <v>46839.339358990204</v>
      </c>
      <c r="M81" s="152">
        <v>1.4844279460096461E-2</v>
      </c>
      <c r="N81" s="82"/>
      <c r="O81" s="152"/>
      <c r="P81" s="82"/>
      <c r="Q81" s="152"/>
      <c r="R81" s="82"/>
      <c r="S81" s="152"/>
      <c r="T81" s="82"/>
      <c r="U81" s="152"/>
      <c r="V81" s="82"/>
      <c r="W81" s="152"/>
      <c r="X81" s="82"/>
      <c r="Y81" s="152"/>
      <c r="Z81" s="82">
        <v>46839.339358990204</v>
      </c>
      <c r="AA81" s="145">
        <v>4.3800878692624513E-4</v>
      </c>
    </row>
    <row r="82" spans="1:27" x14ac:dyDescent="0.3">
      <c r="A82" s="77" t="s">
        <v>1193</v>
      </c>
      <c r="B82" s="82"/>
      <c r="C82" s="152"/>
      <c r="D82" s="82"/>
      <c r="E82" s="152"/>
      <c r="F82" s="82"/>
      <c r="G82" s="152"/>
      <c r="H82" s="82"/>
      <c r="I82" s="152"/>
      <c r="J82" s="82"/>
      <c r="K82" s="152"/>
      <c r="L82" s="82">
        <v>23419.669679495102</v>
      </c>
      <c r="M82" s="152">
        <v>7.4221397300482305E-3</v>
      </c>
      <c r="N82" s="82"/>
      <c r="O82" s="152"/>
      <c r="P82" s="82"/>
      <c r="Q82" s="152"/>
      <c r="R82" s="82"/>
      <c r="S82" s="152"/>
      <c r="T82" s="82"/>
      <c r="U82" s="152"/>
      <c r="V82" s="82"/>
      <c r="W82" s="152"/>
      <c r="X82" s="82"/>
      <c r="Y82" s="152"/>
      <c r="Z82" s="82">
        <v>23419.669679495102</v>
      </c>
      <c r="AA82" s="145">
        <v>2.1900439346312256E-4</v>
      </c>
    </row>
    <row r="83" spans="1:27" x14ac:dyDescent="0.3">
      <c r="A83" s="77" t="s">
        <v>1194</v>
      </c>
      <c r="B83" s="82"/>
      <c r="C83" s="152"/>
      <c r="D83" s="82"/>
      <c r="E83" s="152"/>
      <c r="F83" s="82"/>
      <c r="G83" s="152"/>
      <c r="H83" s="82"/>
      <c r="I83" s="152"/>
      <c r="J83" s="82"/>
      <c r="K83" s="152"/>
      <c r="L83" s="82">
        <v>23419.669679495102</v>
      </c>
      <c r="M83" s="152">
        <v>7.4221397300482305E-3</v>
      </c>
      <c r="N83" s="82"/>
      <c r="O83" s="152"/>
      <c r="P83" s="82"/>
      <c r="Q83" s="152"/>
      <c r="R83" s="82"/>
      <c r="S83" s="152"/>
      <c r="T83" s="82"/>
      <c r="U83" s="152"/>
      <c r="V83" s="82"/>
      <c r="W83" s="152"/>
      <c r="X83" s="82"/>
      <c r="Y83" s="152"/>
      <c r="Z83" s="82">
        <v>23419.669679495102</v>
      </c>
      <c r="AA83" s="145">
        <v>2.1900439346312256E-4</v>
      </c>
    </row>
    <row r="84" spans="1:27" x14ac:dyDescent="0.3">
      <c r="A84" s="78" t="s">
        <v>36</v>
      </c>
      <c r="B84" s="153">
        <v>741786.02094323689</v>
      </c>
      <c r="C84" s="154">
        <v>0.53548121991420317</v>
      </c>
      <c r="D84" s="153">
        <v>2551567.8973097</v>
      </c>
      <c r="E84" s="154">
        <v>0.25694509875038418</v>
      </c>
      <c r="F84" s="153">
        <v>1148646.546859036</v>
      </c>
      <c r="G84" s="154">
        <v>0.3210886866268266</v>
      </c>
      <c r="H84" s="153">
        <v>13800970.012567198</v>
      </c>
      <c r="I84" s="154">
        <v>1.9326451247878702</v>
      </c>
      <c r="J84" s="153">
        <v>29254236.028051727</v>
      </c>
      <c r="K84" s="154">
        <v>1.1821607266620358</v>
      </c>
      <c r="L84" s="153">
        <v>6689147.0198314209</v>
      </c>
      <c r="M84" s="154">
        <v>2.1199181942131822</v>
      </c>
      <c r="N84" s="153">
        <v>4701292.776621405</v>
      </c>
      <c r="O84" s="154">
        <v>1.0692306943965679</v>
      </c>
      <c r="P84" s="153">
        <v>9363786.1059986874</v>
      </c>
      <c r="Q84" s="154">
        <v>0.73549452322070041</v>
      </c>
      <c r="R84" s="153">
        <v>2051532.3622093371</v>
      </c>
      <c r="S84" s="154">
        <v>0.62444189259803173</v>
      </c>
      <c r="T84" s="153">
        <v>8195887.7970217681</v>
      </c>
      <c r="U84" s="154">
        <v>1.3002252942121517</v>
      </c>
      <c r="V84" s="153">
        <v>14077503</v>
      </c>
      <c r="W84" s="154">
        <v>0.66315825722291177</v>
      </c>
      <c r="X84" s="153">
        <v>1920887.1</v>
      </c>
      <c r="Y84" s="154">
        <v>0.65320686571743292</v>
      </c>
      <c r="Z84" s="153">
        <v>94497242.667413503</v>
      </c>
      <c r="AA84" s="154">
        <v>0.88367221218470093</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49"/>
  <sheetViews>
    <sheetView zoomScale="80" zoomScaleNormal="80" workbookViewId="0">
      <selection activeCell="A2" sqref="A2:AA2"/>
    </sheetView>
  </sheetViews>
  <sheetFormatPr baseColWidth="10" defaultRowHeight="14.4" x14ac:dyDescent="0.3"/>
  <cols>
    <col min="1" max="1" width="36.109375"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43"/>
    </row>
    <row r="2" spans="1:27" x14ac:dyDescent="0.3">
      <c r="A2" s="169" t="s">
        <v>40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x14ac:dyDescent="0.3">
      <c r="A3" s="3"/>
      <c r="B3" s="3"/>
      <c r="C3" s="44"/>
      <c r="D3" s="3"/>
      <c r="E3" s="44"/>
      <c r="F3" s="3"/>
      <c r="G3" s="44"/>
      <c r="H3" s="3"/>
      <c r="I3" s="44"/>
      <c r="J3" s="1"/>
      <c r="K3" s="45"/>
      <c r="L3" s="1"/>
      <c r="M3" s="45"/>
      <c r="N3" s="1"/>
      <c r="O3" s="45"/>
      <c r="P3" s="1"/>
      <c r="Q3" s="45"/>
      <c r="R3" s="1"/>
      <c r="S3" s="45"/>
      <c r="T3" s="2"/>
      <c r="U3" s="45"/>
      <c r="V3" s="1"/>
      <c r="W3" s="45"/>
      <c r="X3" s="1"/>
      <c r="Y3" s="45"/>
      <c r="Z3" s="1"/>
      <c r="AA3" s="45"/>
    </row>
    <row r="4" spans="1:27" x14ac:dyDescent="0.3">
      <c r="A4" s="169" t="s">
        <v>92</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pans="1:27" x14ac:dyDescent="0.3">
      <c r="A5" s="169" t="str">
        <f>'1'!A5:AA5</f>
        <v>Al 29-11-2024</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6" spans="1:27" x14ac:dyDescent="0.3">
      <c r="A6" s="3"/>
      <c r="B6" s="3"/>
      <c r="C6" s="44"/>
      <c r="D6" s="3"/>
      <c r="E6" s="44"/>
      <c r="F6" s="3"/>
      <c r="G6" s="44"/>
      <c r="H6" s="3"/>
      <c r="I6" s="44"/>
      <c r="J6" s="1"/>
      <c r="K6" s="45"/>
      <c r="L6" s="1"/>
      <c r="M6" s="45"/>
      <c r="N6" s="1"/>
      <c r="O6" s="45"/>
      <c r="P6" s="1"/>
      <c r="Q6" s="45"/>
      <c r="R6" s="1"/>
      <c r="S6" s="45"/>
      <c r="T6" s="1"/>
      <c r="U6" s="45"/>
      <c r="V6" s="1"/>
      <c r="W6" s="45"/>
      <c r="X6" s="1"/>
      <c r="Y6" s="45"/>
      <c r="Z6" s="1"/>
      <c r="AA6" s="45"/>
    </row>
    <row r="7" spans="1:27" x14ac:dyDescent="0.3">
      <c r="A7" s="6"/>
      <c r="B7" s="46" t="s">
        <v>41</v>
      </c>
      <c r="C7" s="47"/>
      <c r="D7" s="46" t="s">
        <v>42</v>
      </c>
      <c r="E7" s="47"/>
      <c r="F7" s="46" t="s">
        <v>43</v>
      </c>
      <c r="G7" s="47"/>
      <c r="H7" s="46" t="s">
        <v>44</v>
      </c>
      <c r="I7" s="47"/>
      <c r="J7" s="46" t="s">
        <v>45</v>
      </c>
      <c r="K7" s="47"/>
      <c r="L7" s="46" t="s">
        <v>46</v>
      </c>
      <c r="M7" s="47"/>
      <c r="N7" s="46" t="s">
        <v>47</v>
      </c>
      <c r="O7" s="47"/>
      <c r="P7" s="46" t="s">
        <v>48</v>
      </c>
      <c r="Q7" s="47"/>
      <c r="R7" s="46" t="s">
        <v>49</v>
      </c>
      <c r="S7" s="47"/>
      <c r="T7" s="46" t="s">
        <v>50</v>
      </c>
      <c r="U7" s="47"/>
      <c r="V7" s="46" t="s">
        <v>51</v>
      </c>
      <c r="W7" s="47"/>
      <c r="X7" s="46" t="s">
        <v>52</v>
      </c>
      <c r="Y7" s="47"/>
      <c r="Z7" s="46" t="s">
        <v>53</v>
      </c>
      <c r="AA7" s="47"/>
    </row>
    <row r="8" spans="1:27" x14ac:dyDescent="0.3">
      <c r="A8" s="6"/>
      <c r="B8" s="6" t="s">
        <v>18</v>
      </c>
      <c r="C8" s="48" t="s">
        <v>19</v>
      </c>
      <c r="D8" s="6" t="s">
        <v>18</v>
      </c>
      <c r="E8" s="48" t="s">
        <v>19</v>
      </c>
      <c r="F8" s="6" t="s">
        <v>18</v>
      </c>
      <c r="G8" s="48" t="s">
        <v>19</v>
      </c>
      <c r="H8" s="6" t="s">
        <v>18</v>
      </c>
      <c r="I8" s="48" t="s">
        <v>19</v>
      </c>
      <c r="J8" s="6" t="s">
        <v>18</v>
      </c>
      <c r="K8" s="48" t="s">
        <v>19</v>
      </c>
      <c r="L8" s="6" t="s">
        <v>18</v>
      </c>
      <c r="M8" s="48" t="s">
        <v>19</v>
      </c>
      <c r="N8" s="6" t="s">
        <v>18</v>
      </c>
      <c r="O8" s="48" t="s">
        <v>19</v>
      </c>
      <c r="P8" s="6" t="s">
        <v>18</v>
      </c>
      <c r="Q8" s="48" t="s">
        <v>19</v>
      </c>
      <c r="R8" s="6" t="s">
        <v>18</v>
      </c>
      <c r="S8" s="48" t="s">
        <v>19</v>
      </c>
      <c r="T8" s="6" t="s">
        <v>18</v>
      </c>
      <c r="U8" s="48" t="s">
        <v>19</v>
      </c>
      <c r="V8" s="6" t="s">
        <v>18</v>
      </c>
      <c r="W8" s="48" t="s">
        <v>19</v>
      </c>
      <c r="X8" s="6" t="s">
        <v>18</v>
      </c>
      <c r="Y8" s="48" t="s">
        <v>19</v>
      </c>
      <c r="Z8" s="6" t="s">
        <v>18</v>
      </c>
      <c r="AA8" s="48" t="s">
        <v>19</v>
      </c>
    </row>
    <row r="9" spans="1:27" x14ac:dyDescent="0.3">
      <c r="A9" s="13" t="s">
        <v>1154</v>
      </c>
      <c r="B9" s="49">
        <v>619676.40105743695</v>
      </c>
      <c r="C9" s="50">
        <v>0.44733260781638723</v>
      </c>
      <c r="D9" s="49">
        <v>2431854.7283011</v>
      </c>
      <c r="E9" s="50">
        <v>0.24488987887359059</v>
      </c>
      <c r="F9" s="49">
        <v>1069290.3251570363</v>
      </c>
      <c r="G9" s="50">
        <v>0.29890572262311432</v>
      </c>
      <c r="H9" s="49">
        <v>2234895.6009017001</v>
      </c>
      <c r="I9" s="50">
        <v>0.31296786266178384</v>
      </c>
      <c r="J9" s="49">
        <v>7756865.845481501</v>
      </c>
      <c r="K9" s="50">
        <v>0.31345416628625711</v>
      </c>
      <c r="L9" s="49">
        <v>1531361.68079708</v>
      </c>
      <c r="M9" s="50">
        <v>0.48531770634104349</v>
      </c>
      <c r="N9" s="49">
        <v>1300096.6000000001</v>
      </c>
      <c r="O9" s="50">
        <v>0.29568530539372584</v>
      </c>
      <c r="P9" s="49">
        <v>1710456</v>
      </c>
      <c r="Q9" s="50">
        <v>0.13435067887807253</v>
      </c>
      <c r="R9" s="49">
        <v>326337</v>
      </c>
      <c r="S9" s="50">
        <v>9.9329894891499876E-2</v>
      </c>
      <c r="T9" s="49">
        <v>1686074.5</v>
      </c>
      <c r="U9" s="50">
        <v>0.26748495917949716</v>
      </c>
      <c r="V9" s="49">
        <v>3979811</v>
      </c>
      <c r="W9" s="50">
        <v>0.18747959256954683</v>
      </c>
      <c r="X9" s="49">
        <v>281325</v>
      </c>
      <c r="Y9" s="50">
        <v>9.5665914721358075E-2</v>
      </c>
      <c r="Z9" s="49">
        <v>24928044.681695856</v>
      </c>
      <c r="AA9" s="50">
        <v>0.23310966296490118</v>
      </c>
    </row>
    <row r="10" spans="1:27" x14ac:dyDescent="0.3">
      <c r="A10" s="13" t="s">
        <v>1155</v>
      </c>
      <c r="B10" s="49">
        <v>619676.40105743695</v>
      </c>
      <c r="C10" s="50">
        <v>0.44733260781638723</v>
      </c>
      <c r="D10" s="49">
        <v>2431854.7283011</v>
      </c>
      <c r="E10" s="50">
        <v>0.24488987887359059</v>
      </c>
      <c r="F10" s="49">
        <v>1069290.3251570363</v>
      </c>
      <c r="G10" s="50">
        <v>0.29890572262311432</v>
      </c>
      <c r="H10" s="49">
        <v>2234895.6009017001</v>
      </c>
      <c r="I10" s="50">
        <v>0.31296786266178384</v>
      </c>
      <c r="J10" s="49">
        <v>7756865.845481501</v>
      </c>
      <c r="K10" s="50">
        <v>0.31345416628625711</v>
      </c>
      <c r="L10" s="49">
        <v>1531361.68079708</v>
      </c>
      <c r="M10" s="50">
        <v>0.48531770634104349</v>
      </c>
      <c r="N10" s="49">
        <v>1300096.6000000001</v>
      </c>
      <c r="O10" s="50">
        <v>0.29568530539372584</v>
      </c>
      <c r="P10" s="49">
        <v>1710456</v>
      </c>
      <c r="Q10" s="50">
        <v>0.13435067887807253</v>
      </c>
      <c r="R10" s="49">
        <v>326337</v>
      </c>
      <c r="S10" s="50">
        <v>9.9329894891499876E-2</v>
      </c>
      <c r="T10" s="49">
        <v>1686074.5</v>
      </c>
      <c r="U10" s="50">
        <v>0.26748495917949716</v>
      </c>
      <c r="V10" s="49">
        <v>3979811</v>
      </c>
      <c r="W10" s="50">
        <v>0.18747959256954683</v>
      </c>
      <c r="X10" s="49">
        <v>281325</v>
      </c>
      <c r="Y10" s="50">
        <v>9.5665914721358075E-2</v>
      </c>
      <c r="Z10" s="49">
        <v>24928044.681695856</v>
      </c>
      <c r="AA10" s="50">
        <v>0.23310966296490118</v>
      </c>
    </row>
    <row r="11" spans="1:27" s="134" customFormat="1" x14ac:dyDescent="0.3">
      <c r="A11" s="68" t="s">
        <v>1156</v>
      </c>
      <c r="B11" s="85">
        <v>619676.40105743695</v>
      </c>
      <c r="C11" s="86">
        <v>0.44733260781638723</v>
      </c>
      <c r="D11" s="85">
        <v>2431854.7283011</v>
      </c>
      <c r="E11" s="86">
        <v>0.24488987887359059</v>
      </c>
      <c r="F11" s="85">
        <v>1069290.3251570363</v>
      </c>
      <c r="G11" s="86">
        <v>0.29890572262311432</v>
      </c>
      <c r="H11" s="85">
        <v>2234895.6009017001</v>
      </c>
      <c r="I11" s="86">
        <v>0.31296786266178384</v>
      </c>
      <c r="J11" s="85">
        <v>7756865.845481501</v>
      </c>
      <c r="K11" s="86">
        <v>0.31345416628625711</v>
      </c>
      <c r="L11" s="85">
        <v>1531361.68079708</v>
      </c>
      <c r="M11" s="86">
        <v>0.48531770634104349</v>
      </c>
      <c r="N11" s="85">
        <v>1300096.6000000001</v>
      </c>
      <c r="O11" s="86">
        <v>0.29568530539372584</v>
      </c>
      <c r="P11" s="85">
        <v>1710456</v>
      </c>
      <c r="Q11" s="86">
        <v>0.13435067887807253</v>
      </c>
      <c r="R11" s="85">
        <v>326337</v>
      </c>
      <c r="S11" s="86">
        <v>9.9329894891499876E-2</v>
      </c>
      <c r="T11" s="85">
        <v>1686074.5</v>
      </c>
      <c r="U11" s="86">
        <v>0.26748495917949716</v>
      </c>
      <c r="V11" s="85">
        <v>3979811</v>
      </c>
      <c r="W11" s="86">
        <v>0.18747959256954683</v>
      </c>
      <c r="X11" s="85">
        <v>281325</v>
      </c>
      <c r="Y11" s="86">
        <v>9.5665914721358075E-2</v>
      </c>
      <c r="Z11" s="85">
        <v>24928044.681695856</v>
      </c>
      <c r="AA11" s="86">
        <v>0.23310966296490118</v>
      </c>
    </row>
    <row r="12" spans="1:27" x14ac:dyDescent="0.3">
      <c r="A12" s="84" t="s">
        <v>1165</v>
      </c>
      <c r="B12" s="87">
        <v>178399.11363537499</v>
      </c>
      <c r="C12" s="88">
        <v>0.12878292702201419</v>
      </c>
      <c r="D12" s="87">
        <v>582223.813879975</v>
      </c>
      <c r="E12" s="88">
        <v>5.8630442681909013E-2</v>
      </c>
      <c r="F12" s="87">
        <v>236560.74228000001</v>
      </c>
      <c r="G12" s="88">
        <v>6.6127372474897625E-2</v>
      </c>
      <c r="H12" s="87">
        <v>101277.00000000001</v>
      </c>
      <c r="I12" s="88">
        <v>1.4182517614697129E-2</v>
      </c>
      <c r="J12" s="87">
        <v>0</v>
      </c>
      <c r="K12" s="88">
        <v>0</v>
      </c>
      <c r="L12" s="87">
        <v>0</v>
      </c>
      <c r="M12" s="88">
        <v>0</v>
      </c>
      <c r="N12" s="87">
        <v>0</v>
      </c>
      <c r="O12" s="88">
        <v>0</v>
      </c>
      <c r="P12" s="87">
        <v>262570</v>
      </c>
      <c r="Q12" s="88">
        <v>2.0624007722511134E-2</v>
      </c>
      <c r="R12" s="87">
        <v>71269</v>
      </c>
      <c r="S12" s="88">
        <v>2.1692735665959743E-2</v>
      </c>
      <c r="T12" s="87">
        <v>166919.5</v>
      </c>
      <c r="U12" s="88">
        <v>2.6480713422664351E-2</v>
      </c>
      <c r="V12" s="87">
        <v>288827</v>
      </c>
      <c r="W12" s="88">
        <v>1.3605964776489262E-2</v>
      </c>
      <c r="X12" s="87">
        <v>33759</v>
      </c>
      <c r="Y12" s="88">
        <v>1.1479909766562968E-2</v>
      </c>
      <c r="Z12" s="89">
        <v>1921805.1697953502</v>
      </c>
      <c r="AA12" s="90">
        <v>1.7971379670389854E-2</v>
      </c>
    </row>
    <row r="13" spans="1:27" x14ac:dyDescent="0.3">
      <c r="A13" s="84" t="s">
        <v>1166</v>
      </c>
      <c r="B13" s="87">
        <v>238993.359422062</v>
      </c>
      <c r="C13" s="88">
        <v>0.17252476056637958</v>
      </c>
      <c r="D13" s="87">
        <v>870771.11500987492</v>
      </c>
      <c r="E13" s="88">
        <v>8.7687405994996193E-2</v>
      </c>
      <c r="F13" s="87">
        <v>496707.87597703614</v>
      </c>
      <c r="G13" s="88">
        <v>0.13884800330509309</v>
      </c>
      <c r="H13" s="87">
        <v>1291650.2235584201</v>
      </c>
      <c r="I13" s="88">
        <v>0.18087869948403662</v>
      </c>
      <c r="J13" s="87">
        <v>4935196.0328717204</v>
      </c>
      <c r="K13" s="88">
        <v>0.19943077381493926</v>
      </c>
      <c r="L13" s="87">
        <v>775226.15019839013</v>
      </c>
      <c r="M13" s="88">
        <v>0.245683943791809</v>
      </c>
      <c r="N13" s="87">
        <v>587406.6</v>
      </c>
      <c r="O13" s="88">
        <v>0.13359584196381263</v>
      </c>
      <c r="P13" s="87">
        <v>885236</v>
      </c>
      <c r="Q13" s="88">
        <v>6.953236889303753E-2</v>
      </c>
      <c r="R13" s="87">
        <v>80646.5</v>
      </c>
      <c r="S13" s="88">
        <v>2.454704299042813E-2</v>
      </c>
      <c r="T13" s="87">
        <v>945252</v>
      </c>
      <c r="U13" s="88">
        <v>0.14995819735980709</v>
      </c>
      <c r="V13" s="87">
        <v>1866122.5</v>
      </c>
      <c r="W13" s="88">
        <v>8.7908668523420871E-2</v>
      </c>
      <c r="X13" s="87">
        <v>75020</v>
      </c>
      <c r="Y13" s="88">
        <v>2.551091059236215E-2</v>
      </c>
      <c r="Z13" s="89">
        <v>13048228.357037503</v>
      </c>
      <c r="AA13" s="90">
        <v>0.12201791810937791</v>
      </c>
    </row>
    <row r="14" spans="1:27" x14ac:dyDescent="0.3">
      <c r="A14" s="84" t="s">
        <v>1167</v>
      </c>
      <c r="B14" s="87">
        <v>91749.459999999992</v>
      </c>
      <c r="C14" s="88">
        <v>6.6232190119728515E-2</v>
      </c>
      <c r="D14" s="87">
        <v>494931.32150000002</v>
      </c>
      <c r="E14" s="88">
        <v>4.9840013041220738E-2</v>
      </c>
      <c r="F14" s="87">
        <v>236207.59690000003</v>
      </c>
      <c r="G14" s="88">
        <v>6.6028655435645997E-2</v>
      </c>
      <c r="H14" s="87">
        <v>448631.13402492</v>
      </c>
      <c r="I14" s="88">
        <v>6.2824915437957055E-2</v>
      </c>
      <c r="J14" s="87">
        <v>1505922.3091106701</v>
      </c>
      <c r="K14" s="88">
        <v>6.0854168590414627E-2</v>
      </c>
      <c r="L14" s="87">
        <v>514171.32640016009</v>
      </c>
      <c r="M14" s="88">
        <v>0.16295069409401239</v>
      </c>
      <c r="N14" s="87">
        <v>0</v>
      </c>
      <c r="O14" s="88">
        <v>0</v>
      </c>
      <c r="P14" s="87">
        <v>63767.000000000007</v>
      </c>
      <c r="Q14" s="88">
        <v>5.0086875897527037E-3</v>
      </c>
      <c r="R14" s="87">
        <v>37510</v>
      </c>
      <c r="S14" s="88">
        <v>1.1417229297873548E-2</v>
      </c>
      <c r="T14" s="87">
        <v>352594</v>
      </c>
      <c r="U14" s="88">
        <v>5.5936787904055034E-2</v>
      </c>
      <c r="V14" s="87">
        <v>620790.50000000012</v>
      </c>
      <c r="W14" s="88">
        <v>2.9243989227389258E-2</v>
      </c>
      <c r="X14" s="87">
        <v>97526</v>
      </c>
      <c r="Y14" s="88">
        <v>3.3164183770070799E-2</v>
      </c>
      <c r="Z14" s="89">
        <v>4463800.64793575</v>
      </c>
      <c r="AA14" s="90">
        <v>4.1742345934852564E-2</v>
      </c>
    </row>
    <row r="15" spans="1:27" x14ac:dyDescent="0.3">
      <c r="A15" s="84" t="s">
        <v>1168</v>
      </c>
      <c r="B15" s="87">
        <v>0</v>
      </c>
      <c r="C15" s="88">
        <v>0</v>
      </c>
      <c r="D15" s="87">
        <v>33039.522911250002</v>
      </c>
      <c r="E15" s="88">
        <v>3.327108593131161E-3</v>
      </c>
      <c r="F15" s="87">
        <v>0</v>
      </c>
      <c r="G15" s="88">
        <v>0</v>
      </c>
      <c r="H15" s="87">
        <v>0</v>
      </c>
      <c r="I15" s="88">
        <v>0</v>
      </c>
      <c r="J15" s="87">
        <v>0</v>
      </c>
      <c r="K15" s="88">
        <v>0</v>
      </c>
      <c r="L15" s="87">
        <v>0</v>
      </c>
      <c r="M15" s="88">
        <v>0</v>
      </c>
      <c r="N15" s="87">
        <v>52514.000000000007</v>
      </c>
      <c r="O15" s="88">
        <v>1.1943434147467286E-2</v>
      </c>
      <c r="P15" s="87">
        <v>121907.5</v>
      </c>
      <c r="Q15" s="88">
        <v>9.5754321568801686E-3</v>
      </c>
      <c r="R15" s="87">
        <v>0</v>
      </c>
      <c r="S15" s="88">
        <v>0</v>
      </c>
      <c r="T15" s="87">
        <v>0</v>
      </c>
      <c r="U15" s="88">
        <v>0</v>
      </c>
      <c r="V15" s="87">
        <v>157542</v>
      </c>
      <c r="W15" s="88">
        <v>7.4214353326305053E-3</v>
      </c>
      <c r="X15" s="87">
        <v>0</v>
      </c>
      <c r="Y15" s="88">
        <v>0</v>
      </c>
      <c r="Z15" s="89">
        <v>365003.02291125001</v>
      </c>
      <c r="AA15" s="90">
        <v>3.4132533352881972E-3</v>
      </c>
    </row>
    <row r="16" spans="1:27" x14ac:dyDescent="0.3">
      <c r="A16" s="84" t="s">
        <v>1169</v>
      </c>
      <c r="B16" s="87">
        <v>33759</v>
      </c>
      <c r="C16" s="88">
        <v>2.436998001134737E-2</v>
      </c>
      <c r="D16" s="87">
        <v>37510</v>
      </c>
      <c r="E16" s="88">
        <v>3.7772895106138273E-3</v>
      </c>
      <c r="F16" s="87">
        <v>15004.000000000002</v>
      </c>
      <c r="G16" s="88">
        <v>4.1941663145400408E-3</v>
      </c>
      <c r="H16" s="87">
        <v>147252.71067100001</v>
      </c>
      <c r="I16" s="88">
        <v>2.0620813836343468E-2</v>
      </c>
      <c r="J16" s="87">
        <v>0</v>
      </c>
      <c r="K16" s="88">
        <v>0</v>
      </c>
      <c r="L16" s="87">
        <v>74052.485815000007</v>
      </c>
      <c r="M16" s="88">
        <v>2.3468644289102281E-2</v>
      </c>
      <c r="N16" s="87">
        <v>320710.5</v>
      </c>
      <c r="O16" s="88">
        <v>7.2940258543460923E-2</v>
      </c>
      <c r="P16" s="87">
        <v>180048.00000000003</v>
      </c>
      <c r="Q16" s="88">
        <v>1.4142176724007636E-2</v>
      </c>
      <c r="R16" s="87">
        <v>0</v>
      </c>
      <c r="S16" s="88">
        <v>0</v>
      </c>
      <c r="T16" s="87">
        <v>45012.000000000007</v>
      </c>
      <c r="U16" s="88">
        <v>7.1408665409431965E-3</v>
      </c>
      <c r="V16" s="87">
        <v>0</v>
      </c>
      <c r="W16" s="88">
        <v>0</v>
      </c>
      <c r="X16" s="87">
        <v>0</v>
      </c>
      <c r="Y16" s="88">
        <v>0</v>
      </c>
      <c r="Z16" s="89">
        <v>853348.69648599997</v>
      </c>
      <c r="AA16" s="90">
        <v>7.9799209913746193E-3</v>
      </c>
    </row>
    <row r="17" spans="1:27" x14ac:dyDescent="0.3">
      <c r="A17" s="84" t="s">
        <v>1170</v>
      </c>
      <c r="B17" s="87">
        <v>76775.467999999993</v>
      </c>
      <c r="C17" s="88">
        <v>5.5422750096917557E-2</v>
      </c>
      <c r="D17" s="87">
        <v>413378.95500000002</v>
      </c>
      <c r="E17" s="88">
        <v>4.1627619051719689E-2</v>
      </c>
      <c r="F17" s="87">
        <v>84810.11</v>
      </c>
      <c r="G17" s="88">
        <v>2.3707525092937581E-2</v>
      </c>
      <c r="H17" s="87">
        <v>246084.53264736</v>
      </c>
      <c r="I17" s="88">
        <v>3.4460916288749609E-2</v>
      </c>
      <c r="J17" s="87">
        <v>1315747.50349911</v>
      </c>
      <c r="K17" s="88">
        <v>5.3169223880903255E-2</v>
      </c>
      <c r="L17" s="87">
        <v>167911.71838353004</v>
      </c>
      <c r="M17" s="88">
        <v>5.3214424166119823E-2</v>
      </c>
      <c r="N17" s="87">
        <v>339465.5</v>
      </c>
      <c r="O17" s="88">
        <v>7.7205770738984963E-2</v>
      </c>
      <c r="P17" s="87">
        <v>196927.50000000003</v>
      </c>
      <c r="Q17" s="88">
        <v>1.5468005791883349E-2</v>
      </c>
      <c r="R17" s="87">
        <v>136911.5</v>
      </c>
      <c r="S17" s="88">
        <v>4.1672886937238453E-2</v>
      </c>
      <c r="T17" s="87">
        <v>120032.00000000003</v>
      </c>
      <c r="U17" s="88">
        <v>1.9042310775848524E-2</v>
      </c>
      <c r="V17" s="87">
        <v>952754.00000000012</v>
      </c>
      <c r="W17" s="88">
        <v>4.4882013678289256E-2</v>
      </c>
      <c r="X17" s="87">
        <v>75020</v>
      </c>
      <c r="Y17" s="88">
        <v>2.551091059236215E-2</v>
      </c>
      <c r="Z17" s="89">
        <v>4125818.7875300008</v>
      </c>
      <c r="AA17" s="90">
        <v>3.8581775638487296E-2</v>
      </c>
    </row>
    <row r="18" spans="1:27" x14ac:dyDescent="0.3">
      <c r="A18" s="84" t="s">
        <v>1171</v>
      </c>
      <c r="B18" s="87">
        <v>0</v>
      </c>
      <c r="C18" s="88">
        <v>0</v>
      </c>
      <c r="D18" s="87">
        <v>0</v>
      </c>
      <c r="E18" s="88">
        <v>0</v>
      </c>
      <c r="F18" s="87">
        <v>0</v>
      </c>
      <c r="G18" s="88">
        <v>0</v>
      </c>
      <c r="H18" s="87">
        <v>0</v>
      </c>
      <c r="I18" s="88">
        <v>0</v>
      </c>
      <c r="J18" s="87">
        <v>0</v>
      </c>
      <c r="K18" s="88">
        <v>0</v>
      </c>
      <c r="L18" s="87">
        <v>0</v>
      </c>
      <c r="M18" s="88">
        <v>0</v>
      </c>
      <c r="N18" s="87">
        <v>0</v>
      </c>
      <c r="O18" s="88">
        <v>0</v>
      </c>
      <c r="P18" s="87">
        <v>0</v>
      </c>
      <c r="Q18" s="88">
        <v>0</v>
      </c>
      <c r="R18" s="87">
        <v>0</v>
      </c>
      <c r="S18" s="88">
        <v>0</v>
      </c>
      <c r="T18" s="87">
        <v>33759</v>
      </c>
      <c r="U18" s="88">
        <v>5.3556499057073968E-3</v>
      </c>
      <c r="V18" s="87">
        <v>93775.000000000015</v>
      </c>
      <c r="W18" s="88">
        <v>4.4175210313276824E-3</v>
      </c>
      <c r="X18" s="87">
        <v>0</v>
      </c>
      <c r="Y18" s="88">
        <v>0</v>
      </c>
      <c r="Z18" s="89">
        <v>127534.00000000001</v>
      </c>
      <c r="AA18" s="90">
        <v>1.1926088923611164E-3</v>
      </c>
    </row>
    <row r="19" spans="1:27" x14ac:dyDescent="0.3">
      <c r="A19" s="84" t="s">
        <v>1172</v>
      </c>
      <c r="B19" s="87">
        <v>0</v>
      </c>
      <c r="C19" s="88">
        <v>0</v>
      </c>
      <c r="D19" s="87">
        <v>0</v>
      </c>
      <c r="E19" s="88">
        <v>0</v>
      </c>
      <c r="F19" s="87">
        <v>0</v>
      </c>
      <c r="G19" s="88">
        <v>0</v>
      </c>
      <c r="H19" s="87">
        <v>0</v>
      </c>
      <c r="I19" s="88">
        <v>0</v>
      </c>
      <c r="J19" s="87">
        <v>0</v>
      </c>
      <c r="K19" s="88">
        <v>0</v>
      </c>
      <c r="L19" s="87">
        <v>0</v>
      </c>
      <c r="M19" s="88">
        <v>0</v>
      </c>
      <c r="N19" s="87">
        <v>0</v>
      </c>
      <c r="O19" s="88">
        <v>0</v>
      </c>
      <c r="P19" s="87">
        <v>0</v>
      </c>
      <c r="Q19" s="88">
        <v>0</v>
      </c>
      <c r="R19" s="87">
        <v>0</v>
      </c>
      <c r="S19" s="88">
        <v>0</v>
      </c>
      <c r="T19" s="87">
        <v>22506.000000000004</v>
      </c>
      <c r="U19" s="88">
        <v>3.5704332704715983E-3</v>
      </c>
      <c r="V19" s="87">
        <v>0</v>
      </c>
      <c r="W19" s="88">
        <v>0</v>
      </c>
      <c r="X19" s="87">
        <v>0</v>
      </c>
      <c r="Y19" s="88">
        <v>0</v>
      </c>
      <c r="Z19" s="89">
        <v>22506.000000000004</v>
      </c>
      <c r="AA19" s="90">
        <v>2.1046039276960876E-4</v>
      </c>
    </row>
    <row r="20" spans="1:27" x14ac:dyDescent="0.3">
      <c r="A20" s="13" t="s">
        <v>1157</v>
      </c>
      <c r="B20" s="49">
        <v>122109.61988579998</v>
      </c>
      <c r="C20" s="50">
        <v>8.8148612097816048E-2</v>
      </c>
      <c r="D20" s="49">
        <v>119713.1690086</v>
      </c>
      <c r="E20" s="50">
        <v>1.2055219876793526E-2</v>
      </c>
      <c r="F20" s="49">
        <v>79356.22170200001</v>
      </c>
      <c r="G20" s="50">
        <v>2.2182964003712325E-2</v>
      </c>
      <c r="H20" s="49">
        <v>11566074.411665497</v>
      </c>
      <c r="I20" s="50">
        <v>1.6196772621260862</v>
      </c>
      <c r="J20" s="49">
        <v>22063056.61707022</v>
      </c>
      <c r="K20" s="50">
        <v>0.8915658921262346</v>
      </c>
      <c r="L20" s="49">
        <v>5497197.1997343386</v>
      </c>
      <c r="M20" s="50">
        <v>1.7421665761486407</v>
      </c>
      <c r="N20" s="49">
        <v>3401196.1766214045</v>
      </c>
      <c r="O20" s="50">
        <v>0.77354538900284231</v>
      </c>
      <c r="P20" s="49">
        <v>7653330.1059986856</v>
      </c>
      <c r="Q20" s="50">
        <v>0.60114384434262802</v>
      </c>
      <c r="R20" s="49">
        <v>1725195.3622093368</v>
      </c>
      <c r="S20" s="50">
        <v>0.52511199770653183</v>
      </c>
      <c r="T20" s="49">
        <v>6509813.2970217681</v>
      </c>
      <c r="U20" s="50">
        <v>1.0327403350326547</v>
      </c>
      <c r="V20" s="49">
        <v>10097692</v>
      </c>
      <c r="W20" s="50">
        <v>0.47567866465336489</v>
      </c>
      <c r="X20" s="49">
        <v>1639562.1</v>
      </c>
      <c r="Y20" s="50">
        <v>0.55754095099607492</v>
      </c>
      <c r="Z20" s="49">
        <v>70474296.280917645</v>
      </c>
      <c r="AA20" s="50">
        <v>0.65902639631403648</v>
      </c>
    </row>
    <row r="21" spans="1:27" s="134" customFormat="1" x14ac:dyDescent="0.3">
      <c r="A21" s="13" t="s">
        <v>1155</v>
      </c>
      <c r="B21" s="49">
        <v>122109.61988579998</v>
      </c>
      <c r="C21" s="50">
        <v>8.8148612097816048E-2</v>
      </c>
      <c r="D21" s="49">
        <v>119713.1690086</v>
      </c>
      <c r="E21" s="50">
        <v>1.2055219876793526E-2</v>
      </c>
      <c r="F21" s="49">
        <v>79356.22170200001</v>
      </c>
      <c r="G21" s="50">
        <v>2.2182964003712325E-2</v>
      </c>
      <c r="H21" s="49">
        <v>11566074.411665497</v>
      </c>
      <c r="I21" s="50">
        <v>1.6196772621260862</v>
      </c>
      <c r="J21" s="49">
        <v>21497370.182570219</v>
      </c>
      <c r="K21" s="50">
        <v>0.86870656037577865</v>
      </c>
      <c r="L21" s="49">
        <v>5157785.3390343385</v>
      </c>
      <c r="M21" s="50">
        <v>1.6346004878721396</v>
      </c>
      <c r="N21" s="49">
        <v>3401196.1766214045</v>
      </c>
      <c r="O21" s="50">
        <v>0.77354538900284231</v>
      </c>
      <c r="P21" s="49">
        <v>7653330.1059986856</v>
      </c>
      <c r="Q21" s="50">
        <v>0.60114384434262802</v>
      </c>
      <c r="R21" s="49">
        <v>1725195.3622093368</v>
      </c>
      <c r="S21" s="50">
        <v>0.52511199770653183</v>
      </c>
      <c r="T21" s="49">
        <v>6509813.2970217681</v>
      </c>
      <c r="U21" s="50">
        <v>1.0327403350326547</v>
      </c>
      <c r="V21" s="49">
        <v>10097692</v>
      </c>
      <c r="W21" s="50">
        <v>0.47567866465336489</v>
      </c>
      <c r="X21" s="49">
        <v>1639562.1</v>
      </c>
      <c r="Y21" s="50">
        <v>0.55754095099607492</v>
      </c>
      <c r="Z21" s="49">
        <v>69569197.985717639</v>
      </c>
      <c r="AA21" s="50">
        <v>0.65056254921979961</v>
      </c>
    </row>
    <row r="22" spans="1:27" x14ac:dyDescent="0.3">
      <c r="A22" s="68" t="s">
        <v>1156</v>
      </c>
      <c r="B22" s="51">
        <v>122109.61988579998</v>
      </c>
      <c r="C22" s="52">
        <v>8.8148612097816048E-2</v>
      </c>
      <c r="D22" s="51">
        <v>119713.1690086</v>
      </c>
      <c r="E22" s="52">
        <v>1.2055219876793526E-2</v>
      </c>
      <c r="F22" s="51">
        <v>79356.22170200001</v>
      </c>
      <c r="G22" s="52">
        <v>2.2182964003712325E-2</v>
      </c>
      <c r="H22" s="51">
        <v>11566074.411665497</v>
      </c>
      <c r="I22" s="52">
        <v>1.6196772621260862</v>
      </c>
      <c r="J22" s="51">
        <v>21497370.182570219</v>
      </c>
      <c r="K22" s="52">
        <v>0.86870656037577865</v>
      </c>
      <c r="L22" s="51">
        <v>5157785.3390343385</v>
      </c>
      <c r="M22" s="52">
        <v>1.6346004878721396</v>
      </c>
      <c r="N22" s="51">
        <v>3401196.1766214045</v>
      </c>
      <c r="O22" s="52">
        <v>0.77354538900284231</v>
      </c>
      <c r="P22" s="51">
        <v>7653330.1059986856</v>
      </c>
      <c r="Q22" s="52">
        <v>0.60114384434262802</v>
      </c>
      <c r="R22" s="51">
        <v>1725195.3622093368</v>
      </c>
      <c r="S22" s="52">
        <v>0.52511199770653183</v>
      </c>
      <c r="T22" s="51">
        <v>6509813.2970217681</v>
      </c>
      <c r="U22" s="52">
        <v>1.0327403350326547</v>
      </c>
      <c r="V22" s="51">
        <v>10097692</v>
      </c>
      <c r="W22" s="52">
        <v>0.47567866465336489</v>
      </c>
      <c r="X22" s="51">
        <v>1639562.1</v>
      </c>
      <c r="Y22" s="52">
        <v>0.55754095099607492</v>
      </c>
      <c r="Z22" s="51">
        <v>69569197.985717639</v>
      </c>
      <c r="AA22" s="52">
        <v>0.65056254921979961</v>
      </c>
    </row>
    <row r="23" spans="1:27" x14ac:dyDescent="0.3">
      <c r="A23" s="84" t="s">
        <v>1173</v>
      </c>
      <c r="B23" s="87">
        <v>10784.657088800001</v>
      </c>
      <c r="C23" s="88">
        <v>7.785238830631586E-3</v>
      </c>
      <c r="D23" s="87">
        <v>52530.230188000001</v>
      </c>
      <c r="E23" s="88">
        <v>5.2898397088579638E-3</v>
      </c>
      <c r="F23" s="87">
        <v>33516.247576000002</v>
      </c>
      <c r="G23" s="88">
        <v>9.3690160339271848E-3</v>
      </c>
      <c r="H23" s="87">
        <v>1490432.6687205755</v>
      </c>
      <c r="I23" s="88">
        <v>0.20871557784738509</v>
      </c>
      <c r="J23" s="87">
        <v>3929610.5828779112</v>
      </c>
      <c r="K23" s="88">
        <v>0.15879516722635661</v>
      </c>
      <c r="L23" s="87">
        <v>613960.77116481226</v>
      </c>
      <c r="M23" s="88">
        <v>0.1945758712533491</v>
      </c>
      <c r="N23" s="87">
        <v>44018.063280844406</v>
      </c>
      <c r="O23" s="88">
        <v>1.0011174926568398E-2</v>
      </c>
      <c r="P23" s="87">
        <v>141641.77900000001</v>
      </c>
      <c r="Q23" s="88">
        <v>1.1125494702084075E-2</v>
      </c>
      <c r="R23" s="87">
        <v>58143.376000000004</v>
      </c>
      <c r="S23" s="88">
        <v>1.7697580803638438E-2</v>
      </c>
      <c r="T23" s="87">
        <v>45012.000000000007</v>
      </c>
      <c r="U23" s="88">
        <v>7.1408665409431965E-3</v>
      </c>
      <c r="V23" s="87">
        <v>393855.00000000006</v>
      </c>
      <c r="W23" s="88">
        <v>1.8553588331576269E-2</v>
      </c>
      <c r="X23" s="87">
        <v>0</v>
      </c>
      <c r="Y23" s="88">
        <v>0</v>
      </c>
      <c r="Z23" s="89">
        <v>6813505.3758969437</v>
      </c>
      <c r="AA23" s="90">
        <v>6.3715143408384939E-2</v>
      </c>
    </row>
    <row r="24" spans="1:27" x14ac:dyDescent="0.3">
      <c r="A24" s="84" t="s">
        <v>1174</v>
      </c>
      <c r="B24" s="87">
        <v>0</v>
      </c>
      <c r="C24" s="88">
        <v>0</v>
      </c>
      <c r="D24" s="87">
        <v>0</v>
      </c>
      <c r="E24" s="88">
        <v>0</v>
      </c>
      <c r="F24" s="87">
        <v>0</v>
      </c>
      <c r="G24" s="88">
        <v>0</v>
      </c>
      <c r="H24" s="87">
        <v>681522.18407658872</v>
      </c>
      <c r="I24" s="88">
        <v>9.5438257259526635E-2</v>
      </c>
      <c r="J24" s="87">
        <v>424569.88723679661</v>
      </c>
      <c r="K24" s="88">
        <v>1.7156826311696932E-2</v>
      </c>
      <c r="L24" s="87">
        <v>98916.94593688949</v>
      </c>
      <c r="M24" s="88">
        <v>3.1348665649884103E-2</v>
      </c>
      <c r="N24" s="87">
        <v>0</v>
      </c>
      <c r="O24" s="88">
        <v>0</v>
      </c>
      <c r="P24" s="87">
        <v>45012.000000000007</v>
      </c>
      <c r="Q24" s="88">
        <v>3.535544181001909E-3</v>
      </c>
      <c r="R24" s="87">
        <v>0</v>
      </c>
      <c r="S24" s="88">
        <v>0</v>
      </c>
      <c r="T24" s="87">
        <v>0</v>
      </c>
      <c r="U24" s="88">
        <v>0</v>
      </c>
      <c r="V24" s="87">
        <v>0</v>
      </c>
      <c r="W24" s="88">
        <v>0</v>
      </c>
      <c r="X24" s="87">
        <v>0</v>
      </c>
      <c r="Y24" s="88">
        <v>0</v>
      </c>
      <c r="Z24" s="89">
        <v>1250021.0172502745</v>
      </c>
      <c r="AA24" s="90">
        <v>1.1689323480883262E-2</v>
      </c>
    </row>
    <row r="25" spans="1:27" x14ac:dyDescent="0.3">
      <c r="A25" s="84" t="s">
        <v>1175</v>
      </c>
      <c r="B25" s="87">
        <v>0</v>
      </c>
      <c r="C25" s="88">
        <v>0</v>
      </c>
      <c r="D25" s="87">
        <v>0</v>
      </c>
      <c r="E25" s="88">
        <v>0</v>
      </c>
      <c r="F25" s="87">
        <v>0</v>
      </c>
      <c r="G25" s="88">
        <v>0</v>
      </c>
      <c r="H25" s="87">
        <v>135594.7726759419</v>
      </c>
      <c r="I25" s="88">
        <v>1.8988272282328651E-2</v>
      </c>
      <c r="J25" s="87">
        <v>665808.4261489826</v>
      </c>
      <c r="K25" s="88">
        <v>2.6905251332465123E-2</v>
      </c>
      <c r="L25" s="87">
        <v>14637.3334366325</v>
      </c>
      <c r="M25" s="88">
        <v>4.63884997221428E-3</v>
      </c>
      <c r="N25" s="87">
        <v>23793.343199999999</v>
      </c>
      <c r="O25" s="88">
        <v>5.4113993917296052E-3</v>
      </c>
      <c r="P25" s="87">
        <v>126897.83040000001</v>
      </c>
      <c r="Q25" s="88">
        <v>9.9674061550805802E-3</v>
      </c>
      <c r="R25" s="87">
        <v>55517.800800000005</v>
      </c>
      <c r="S25" s="88">
        <v>1.6898412739196685E-2</v>
      </c>
      <c r="T25" s="87">
        <v>0</v>
      </c>
      <c r="U25" s="88">
        <v>0</v>
      </c>
      <c r="V25" s="87">
        <v>0</v>
      </c>
      <c r="W25" s="88">
        <v>0</v>
      </c>
      <c r="X25" s="87">
        <v>0</v>
      </c>
      <c r="Y25" s="88">
        <v>0</v>
      </c>
      <c r="Z25" s="89">
        <v>1022249.506661557</v>
      </c>
      <c r="AA25" s="90">
        <v>9.559363400005778E-3</v>
      </c>
    </row>
    <row r="26" spans="1:27" x14ac:dyDescent="0.3">
      <c r="A26" s="84" t="s">
        <v>1176</v>
      </c>
      <c r="B26" s="87">
        <v>0</v>
      </c>
      <c r="C26" s="88">
        <v>0</v>
      </c>
      <c r="D26" s="87">
        <v>0</v>
      </c>
      <c r="E26" s="88">
        <v>0</v>
      </c>
      <c r="F26" s="87">
        <v>0</v>
      </c>
      <c r="G26" s="88">
        <v>0</v>
      </c>
      <c r="H26" s="87">
        <v>0</v>
      </c>
      <c r="I26" s="88">
        <v>0</v>
      </c>
      <c r="J26" s="87">
        <v>0</v>
      </c>
      <c r="K26" s="88">
        <v>0</v>
      </c>
      <c r="L26" s="87">
        <v>0</v>
      </c>
      <c r="M26" s="88">
        <v>0</v>
      </c>
      <c r="N26" s="87">
        <v>116626.24414056001</v>
      </c>
      <c r="O26" s="88">
        <v>2.652469563848156E-2</v>
      </c>
      <c r="P26" s="87">
        <v>973581.29659868556</v>
      </c>
      <c r="Q26" s="88">
        <v>7.6471600638091539E-2</v>
      </c>
      <c r="R26" s="87">
        <v>310687.38540933683</v>
      </c>
      <c r="S26" s="88">
        <v>9.4566492113442036E-2</v>
      </c>
      <c r="T26" s="87">
        <v>199663.15205</v>
      </c>
      <c r="U26" s="88">
        <v>3.1675284855885069E-2</v>
      </c>
      <c r="V26" s="87">
        <v>33759</v>
      </c>
      <c r="W26" s="88">
        <v>1.5903075712779655E-3</v>
      </c>
      <c r="X26" s="87">
        <v>0</v>
      </c>
      <c r="Y26" s="88">
        <v>0</v>
      </c>
      <c r="Z26" s="89">
        <v>1634317.0781985829</v>
      </c>
      <c r="AA26" s="90">
        <v>1.5282991832744737E-2</v>
      </c>
    </row>
    <row r="27" spans="1:27" x14ac:dyDescent="0.3">
      <c r="A27" s="84" t="s">
        <v>1177</v>
      </c>
      <c r="B27" s="82"/>
      <c r="C27" s="88">
        <v>0</v>
      </c>
      <c r="D27" s="87">
        <v>0</v>
      </c>
      <c r="E27" s="88">
        <v>0</v>
      </c>
      <c r="F27" s="87">
        <v>0</v>
      </c>
      <c r="G27" s="88">
        <v>0</v>
      </c>
      <c r="H27" s="87">
        <v>853052.38550120359</v>
      </c>
      <c r="I27" s="88">
        <v>0.11945881575905908</v>
      </c>
      <c r="J27" s="87">
        <v>1420404.5906586382</v>
      </c>
      <c r="K27" s="88">
        <v>5.7398406214983141E-2</v>
      </c>
      <c r="L27" s="87">
        <v>263819.82646030607</v>
      </c>
      <c r="M27" s="88">
        <v>8.3609531745867105E-2</v>
      </c>
      <c r="N27" s="87">
        <v>0</v>
      </c>
      <c r="O27" s="88">
        <v>0</v>
      </c>
      <c r="P27" s="87">
        <v>0</v>
      </c>
      <c r="Q27" s="88">
        <v>0</v>
      </c>
      <c r="R27" s="87">
        <v>0</v>
      </c>
      <c r="S27" s="88">
        <v>0</v>
      </c>
      <c r="T27" s="87">
        <v>0</v>
      </c>
      <c r="U27" s="88">
        <v>0</v>
      </c>
      <c r="V27" s="87">
        <v>0</v>
      </c>
      <c r="W27" s="88">
        <v>0</v>
      </c>
      <c r="X27" s="87">
        <v>0</v>
      </c>
      <c r="Y27" s="88">
        <v>0</v>
      </c>
      <c r="Z27" s="89">
        <v>2537276.8026201483</v>
      </c>
      <c r="AA27" s="90">
        <v>2.3726840506738352E-2</v>
      </c>
    </row>
    <row r="28" spans="1:27" x14ac:dyDescent="0.3">
      <c r="A28" s="84" t="s">
        <v>1178</v>
      </c>
      <c r="B28" s="87">
        <v>0</v>
      </c>
      <c r="C28" s="88">
        <v>0</v>
      </c>
      <c r="D28" s="87">
        <v>0</v>
      </c>
      <c r="E28" s="88">
        <v>0</v>
      </c>
      <c r="F28" s="87">
        <v>0</v>
      </c>
      <c r="G28" s="88">
        <v>0</v>
      </c>
      <c r="H28" s="87">
        <v>636942.89063918579</v>
      </c>
      <c r="I28" s="88">
        <v>8.9195510985182802E-2</v>
      </c>
      <c r="J28" s="87">
        <v>975433.53648906003</v>
      </c>
      <c r="K28" s="88">
        <v>3.9417170805646988E-2</v>
      </c>
      <c r="L28" s="87">
        <v>484045.23059134011</v>
      </c>
      <c r="M28" s="88">
        <v>0.1534031600905908</v>
      </c>
      <c r="N28" s="87">
        <v>35910.525999999998</v>
      </c>
      <c r="O28" s="88">
        <v>8.1672506851870313E-3</v>
      </c>
      <c r="P28" s="87">
        <v>56265.000000000007</v>
      </c>
      <c r="Q28" s="88">
        <v>4.419430226252386E-3</v>
      </c>
      <c r="R28" s="87">
        <v>28132.500000000004</v>
      </c>
      <c r="S28" s="88">
        <v>8.5629219734051631E-3</v>
      </c>
      <c r="T28" s="87">
        <v>446088.58525197499</v>
      </c>
      <c r="U28" s="88">
        <v>7.0769107187472535E-2</v>
      </c>
      <c r="V28" s="87">
        <v>18755</v>
      </c>
      <c r="W28" s="88">
        <v>8.8350420626553635E-4</v>
      </c>
      <c r="X28" s="87">
        <v>0</v>
      </c>
      <c r="Y28" s="88">
        <v>0</v>
      </c>
      <c r="Z28" s="89">
        <v>2681573.268971561</v>
      </c>
      <c r="AA28" s="90">
        <v>2.50762002767368E-2</v>
      </c>
    </row>
    <row r="29" spans="1:27" x14ac:dyDescent="0.3">
      <c r="A29" s="84" t="s">
        <v>1179</v>
      </c>
      <c r="B29" s="87">
        <v>0</v>
      </c>
      <c r="C29" s="88">
        <v>0</v>
      </c>
      <c r="D29" s="87">
        <v>0</v>
      </c>
      <c r="E29" s="88">
        <v>0</v>
      </c>
      <c r="F29" s="87">
        <v>0</v>
      </c>
      <c r="G29" s="88">
        <v>0</v>
      </c>
      <c r="H29" s="87">
        <v>718305.29442522826</v>
      </c>
      <c r="I29" s="88">
        <v>0.10058925018430648</v>
      </c>
      <c r="J29" s="87">
        <v>562389.83762302611</v>
      </c>
      <c r="K29" s="88">
        <v>2.2726116603225401E-2</v>
      </c>
      <c r="L29" s="87">
        <v>54307.538524596901</v>
      </c>
      <c r="M29" s="88">
        <v>1.7211094129028097E-2</v>
      </c>
      <c r="N29" s="87">
        <v>0</v>
      </c>
      <c r="O29" s="88">
        <v>0</v>
      </c>
      <c r="P29" s="87">
        <v>0</v>
      </c>
      <c r="Q29" s="88">
        <v>0</v>
      </c>
      <c r="R29" s="87">
        <v>0</v>
      </c>
      <c r="S29" s="88">
        <v>0</v>
      </c>
      <c r="T29" s="87">
        <v>0</v>
      </c>
      <c r="U29" s="88">
        <v>0</v>
      </c>
      <c r="V29" s="87">
        <v>0</v>
      </c>
      <c r="W29" s="88">
        <v>0</v>
      </c>
      <c r="X29" s="87">
        <v>0</v>
      </c>
      <c r="Y29" s="88">
        <v>0</v>
      </c>
      <c r="Z29" s="89">
        <v>1335002.6705728511</v>
      </c>
      <c r="AA29" s="90">
        <v>1.2484012547642356E-2</v>
      </c>
    </row>
    <row r="30" spans="1:27" x14ac:dyDescent="0.3">
      <c r="A30" s="84" t="s">
        <v>1180</v>
      </c>
      <c r="B30" s="87">
        <v>0</v>
      </c>
      <c r="C30" s="88">
        <v>0</v>
      </c>
      <c r="D30" s="87">
        <v>0</v>
      </c>
      <c r="E30" s="88">
        <v>0</v>
      </c>
      <c r="F30" s="87">
        <v>0</v>
      </c>
      <c r="G30" s="88">
        <v>0</v>
      </c>
      <c r="H30" s="87">
        <v>1682987.2290443692</v>
      </c>
      <c r="I30" s="88">
        <v>0.23568032249407148</v>
      </c>
      <c r="J30" s="87">
        <v>4044081.4232046837</v>
      </c>
      <c r="K30" s="88">
        <v>0.16342092233589178</v>
      </c>
      <c r="L30" s="87">
        <v>831521.98995143105</v>
      </c>
      <c r="M30" s="88">
        <v>0.26352516847967494</v>
      </c>
      <c r="N30" s="87">
        <v>320710.5</v>
      </c>
      <c r="O30" s="88">
        <v>7.2940258543460923E-2</v>
      </c>
      <c r="P30" s="87">
        <v>828971</v>
      </c>
      <c r="Q30" s="88">
        <v>6.5112938666785136E-2</v>
      </c>
      <c r="R30" s="87">
        <v>222434.30000000002</v>
      </c>
      <c r="S30" s="88">
        <v>6.7704169736390152E-2</v>
      </c>
      <c r="T30" s="87">
        <v>1239645.3000558082</v>
      </c>
      <c r="U30" s="88">
        <v>0.19666181564485047</v>
      </c>
      <c r="V30" s="87">
        <v>2644455</v>
      </c>
      <c r="W30" s="88">
        <v>0.12457409308344064</v>
      </c>
      <c r="X30" s="87">
        <v>500758.50000000006</v>
      </c>
      <c r="Y30" s="88">
        <v>0.17028532820401737</v>
      </c>
      <c r="Z30" s="89">
        <v>12315565.242256291</v>
      </c>
      <c r="AA30" s="90">
        <v>0.11516656438571936</v>
      </c>
    </row>
    <row r="31" spans="1:27" x14ac:dyDescent="0.3">
      <c r="A31" s="84" t="s">
        <v>1181</v>
      </c>
      <c r="B31" s="87">
        <v>0</v>
      </c>
      <c r="C31" s="88">
        <v>0</v>
      </c>
      <c r="D31" s="87">
        <v>0</v>
      </c>
      <c r="E31" s="88">
        <v>0</v>
      </c>
      <c r="F31" s="87">
        <v>0</v>
      </c>
      <c r="G31" s="88">
        <v>0</v>
      </c>
      <c r="H31" s="87">
        <v>0</v>
      </c>
      <c r="I31" s="88">
        <v>0</v>
      </c>
      <c r="J31" s="87">
        <v>0</v>
      </c>
      <c r="K31" s="88">
        <v>0</v>
      </c>
      <c r="L31" s="87">
        <v>0</v>
      </c>
      <c r="M31" s="88">
        <v>0</v>
      </c>
      <c r="N31" s="87">
        <v>296329.00000000006</v>
      </c>
      <c r="O31" s="88">
        <v>6.7395092689279693E-2</v>
      </c>
      <c r="P31" s="87">
        <v>542019.5</v>
      </c>
      <c r="Q31" s="88">
        <v>4.2573844512897981E-2</v>
      </c>
      <c r="R31" s="87">
        <v>196927.5</v>
      </c>
      <c r="S31" s="88">
        <v>5.9940453813836128E-2</v>
      </c>
      <c r="T31" s="87">
        <v>0</v>
      </c>
      <c r="U31" s="88">
        <v>0</v>
      </c>
      <c r="V31" s="87">
        <v>0</v>
      </c>
      <c r="W31" s="88">
        <v>0</v>
      </c>
      <c r="X31" s="87">
        <v>0</v>
      </c>
      <c r="Y31" s="88">
        <v>0</v>
      </c>
      <c r="Z31" s="89">
        <v>1035276.0000000001</v>
      </c>
      <c r="AA31" s="90">
        <v>9.681178067402001E-3</v>
      </c>
    </row>
    <row r="32" spans="1:27" x14ac:dyDescent="0.3">
      <c r="A32" s="84" t="s">
        <v>1182</v>
      </c>
      <c r="B32" s="87">
        <v>0</v>
      </c>
      <c r="C32" s="88">
        <v>0</v>
      </c>
      <c r="D32" s="87">
        <v>0</v>
      </c>
      <c r="E32" s="88">
        <v>0</v>
      </c>
      <c r="F32" s="87">
        <v>0</v>
      </c>
      <c r="G32" s="88">
        <v>0</v>
      </c>
      <c r="H32" s="87">
        <v>0</v>
      </c>
      <c r="I32" s="88">
        <v>0</v>
      </c>
      <c r="J32" s="87">
        <v>0</v>
      </c>
      <c r="K32" s="88">
        <v>0</v>
      </c>
      <c r="L32" s="87">
        <v>0</v>
      </c>
      <c r="M32" s="88">
        <v>0</v>
      </c>
      <c r="N32" s="87">
        <v>0</v>
      </c>
      <c r="O32" s="88">
        <v>0</v>
      </c>
      <c r="P32" s="87">
        <v>0</v>
      </c>
      <c r="Q32" s="88">
        <v>0</v>
      </c>
      <c r="R32" s="87">
        <v>0</v>
      </c>
      <c r="S32" s="88">
        <v>0</v>
      </c>
      <c r="T32" s="87">
        <v>44909.46</v>
      </c>
      <c r="U32" s="88">
        <v>7.1245992243363278E-3</v>
      </c>
      <c r="V32" s="87">
        <v>0</v>
      </c>
      <c r="W32" s="88">
        <v>0</v>
      </c>
      <c r="X32" s="87">
        <v>0</v>
      </c>
      <c r="Y32" s="88">
        <v>0</v>
      </c>
      <c r="Z32" s="89">
        <v>44909.46</v>
      </c>
      <c r="AA32" s="90">
        <v>4.1996190307789176E-4</v>
      </c>
    </row>
    <row r="33" spans="1:27" x14ac:dyDescent="0.3">
      <c r="A33" s="84" t="s">
        <v>273</v>
      </c>
      <c r="B33" s="87">
        <v>0</v>
      </c>
      <c r="C33" s="88">
        <v>0</v>
      </c>
      <c r="D33" s="87">
        <v>0</v>
      </c>
      <c r="E33" s="88">
        <v>0</v>
      </c>
      <c r="F33" s="87">
        <v>0</v>
      </c>
      <c r="G33" s="88">
        <v>0</v>
      </c>
      <c r="H33" s="87">
        <v>3964711.1371476338</v>
      </c>
      <c r="I33" s="88">
        <v>0.55520587635674623</v>
      </c>
      <c r="J33" s="87">
        <v>6938821.3111413913</v>
      </c>
      <c r="K33" s="88">
        <v>0.2803970691797012</v>
      </c>
      <c r="L33" s="87">
        <v>2254966.3240523725</v>
      </c>
      <c r="M33" s="88">
        <v>0.71464181061117138</v>
      </c>
      <c r="N33" s="87">
        <v>1558540.5</v>
      </c>
      <c r="O33" s="88">
        <v>0.35446406344804698</v>
      </c>
      <c r="P33" s="87">
        <v>2281358.2000000002</v>
      </c>
      <c r="Q33" s="88">
        <v>0.17919316424044676</v>
      </c>
      <c r="R33" s="87">
        <v>438867</v>
      </c>
      <c r="S33" s="88">
        <v>0.1335815827851205</v>
      </c>
      <c r="T33" s="87">
        <v>2486913</v>
      </c>
      <c r="U33" s="88">
        <v>0.39453287638711154</v>
      </c>
      <c r="V33" s="87">
        <v>3280249.5000000005</v>
      </c>
      <c r="W33" s="88">
        <v>0.15452488567584236</v>
      </c>
      <c r="X33" s="87">
        <v>785834.5</v>
      </c>
      <c r="Y33" s="88">
        <v>0.26722678845499354</v>
      </c>
      <c r="Z33" s="89">
        <v>23990261.472341388</v>
      </c>
      <c r="AA33" s="90">
        <v>0.22434016938214629</v>
      </c>
    </row>
    <row r="34" spans="1:27" x14ac:dyDescent="0.3">
      <c r="A34" s="84" t="s">
        <v>1183</v>
      </c>
      <c r="B34" s="87">
        <v>0</v>
      </c>
      <c r="C34" s="88">
        <v>0</v>
      </c>
      <c r="D34" s="87">
        <v>0</v>
      </c>
      <c r="E34" s="88">
        <v>0</v>
      </c>
      <c r="F34" s="87">
        <v>0</v>
      </c>
      <c r="G34" s="88">
        <v>0</v>
      </c>
      <c r="H34" s="87">
        <v>0</v>
      </c>
      <c r="I34" s="88">
        <v>0</v>
      </c>
      <c r="J34" s="87">
        <v>0</v>
      </c>
      <c r="K34" s="88">
        <v>0</v>
      </c>
      <c r="L34" s="87">
        <v>0</v>
      </c>
      <c r="M34" s="88">
        <v>0</v>
      </c>
      <c r="N34" s="87">
        <v>78771</v>
      </c>
      <c r="O34" s="88">
        <v>1.7915151221200926E-2</v>
      </c>
      <c r="P34" s="87">
        <v>363847</v>
      </c>
      <c r="Q34" s="88">
        <v>2.8578982129765427E-2</v>
      </c>
      <c r="R34" s="87">
        <v>48763</v>
      </c>
      <c r="S34" s="88">
        <v>1.4842398087235613E-2</v>
      </c>
      <c r="T34" s="87">
        <v>63767.000000000007</v>
      </c>
      <c r="U34" s="88">
        <v>1.0116227599669528E-2</v>
      </c>
      <c r="V34" s="87">
        <v>0</v>
      </c>
      <c r="W34" s="88">
        <v>0</v>
      </c>
      <c r="X34" s="87">
        <v>0</v>
      </c>
      <c r="Y34" s="88">
        <v>0</v>
      </c>
      <c r="Z34" s="89">
        <v>555148</v>
      </c>
      <c r="AA34" s="90">
        <v>5.1913563549836833E-3</v>
      </c>
    </row>
    <row r="35" spans="1:27" x14ac:dyDescent="0.3">
      <c r="A35" s="84" t="s">
        <v>1184</v>
      </c>
      <c r="B35" s="87">
        <v>0</v>
      </c>
      <c r="C35" s="88">
        <v>0</v>
      </c>
      <c r="D35" s="87">
        <v>0</v>
      </c>
      <c r="E35" s="88">
        <v>0</v>
      </c>
      <c r="F35" s="87">
        <v>0</v>
      </c>
      <c r="G35" s="88">
        <v>0</v>
      </c>
      <c r="H35" s="87">
        <v>496603.5623496811</v>
      </c>
      <c r="I35" s="88">
        <v>6.954282581973889E-2</v>
      </c>
      <c r="J35" s="87">
        <v>989631.1701852004</v>
      </c>
      <c r="K35" s="88">
        <v>3.9990895751019578E-2</v>
      </c>
      <c r="L35" s="87">
        <v>182997.96706308721</v>
      </c>
      <c r="M35" s="88">
        <v>5.7995543935710998E-2</v>
      </c>
      <c r="N35" s="87">
        <v>0</v>
      </c>
      <c r="O35" s="88">
        <v>0</v>
      </c>
      <c r="P35" s="87">
        <v>0</v>
      </c>
      <c r="Q35" s="88">
        <v>0</v>
      </c>
      <c r="R35" s="87">
        <v>0</v>
      </c>
      <c r="S35" s="88">
        <v>0</v>
      </c>
      <c r="T35" s="87">
        <v>110526.40561878499</v>
      </c>
      <c r="U35" s="88">
        <v>1.7534308890382516E-2</v>
      </c>
      <c r="V35" s="87">
        <v>0</v>
      </c>
      <c r="W35" s="88">
        <v>0</v>
      </c>
      <c r="X35" s="87">
        <v>0</v>
      </c>
      <c r="Y35" s="88">
        <v>0</v>
      </c>
      <c r="Z35" s="89">
        <v>1779759.1052167534</v>
      </c>
      <c r="AA35" s="90">
        <v>1.6643064085986196E-2</v>
      </c>
    </row>
    <row r="36" spans="1:27" x14ac:dyDescent="0.3">
      <c r="A36" s="84" t="s">
        <v>1185</v>
      </c>
      <c r="B36" s="87">
        <v>0</v>
      </c>
      <c r="C36" s="88">
        <v>0</v>
      </c>
      <c r="D36" s="87">
        <v>0</v>
      </c>
      <c r="E36" s="88">
        <v>0</v>
      </c>
      <c r="F36" s="87">
        <v>0</v>
      </c>
      <c r="G36" s="88">
        <v>0</v>
      </c>
      <c r="H36" s="87">
        <v>0</v>
      </c>
      <c r="I36" s="88">
        <v>0</v>
      </c>
      <c r="J36" s="87">
        <v>0</v>
      </c>
      <c r="K36" s="88">
        <v>0</v>
      </c>
      <c r="L36" s="87">
        <v>0</v>
      </c>
      <c r="M36" s="88">
        <v>0</v>
      </c>
      <c r="N36" s="87">
        <v>0</v>
      </c>
      <c r="O36" s="88">
        <v>0</v>
      </c>
      <c r="P36" s="87">
        <v>0</v>
      </c>
      <c r="Q36" s="88">
        <v>0</v>
      </c>
      <c r="R36" s="87">
        <v>0</v>
      </c>
      <c r="S36" s="88">
        <v>0</v>
      </c>
      <c r="T36" s="87">
        <v>1660771.0385932</v>
      </c>
      <c r="U36" s="88">
        <v>0.26347072650976772</v>
      </c>
      <c r="V36" s="87">
        <v>3469675</v>
      </c>
      <c r="W36" s="88">
        <v>0.16344827815912427</v>
      </c>
      <c r="X36" s="87">
        <v>189800.6</v>
      </c>
      <c r="Y36" s="88">
        <v>6.454260379867624E-2</v>
      </c>
      <c r="Z36" s="89">
        <v>5320246.6385931997</v>
      </c>
      <c r="AA36" s="90">
        <v>4.9751230658025218E-2</v>
      </c>
    </row>
    <row r="37" spans="1:27" x14ac:dyDescent="0.3">
      <c r="A37" s="84" t="s">
        <v>1186</v>
      </c>
      <c r="B37" s="87">
        <v>0</v>
      </c>
      <c r="C37" s="88">
        <v>0</v>
      </c>
      <c r="D37" s="87">
        <v>0</v>
      </c>
      <c r="E37" s="88">
        <v>0</v>
      </c>
      <c r="F37" s="87">
        <v>0</v>
      </c>
      <c r="G37" s="88">
        <v>0</v>
      </c>
      <c r="H37" s="87">
        <v>204126.38169000001</v>
      </c>
      <c r="I37" s="88">
        <v>2.858522669453888E-2</v>
      </c>
      <c r="J37" s="87">
        <v>188234.52981762</v>
      </c>
      <c r="K37" s="88">
        <v>7.6065383604175425E-3</v>
      </c>
      <c r="L37" s="87">
        <v>8415.4270906200018</v>
      </c>
      <c r="M37" s="88">
        <v>2.6670092537343366E-3</v>
      </c>
      <c r="N37" s="87">
        <v>0</v>
      </c>
      <c r="O37" s="88">
        <v>0</v>
      </c>
      <c r="P37" s="87">
        <v>0</v>
      </c>
      <c r="Q37" s="88">
        <v>0</v>
      </c>
      <c r="R37" s="87">
        <v>0</v>
      </c>
      <c r="S37" s="88">
        <v>0</v>
      </c>
      <c r="T37" s="87">
        <v>0</v>
      </c>
      <c r="U37" s="88">
        <v>0</v>
      </c>
      <c r="V37" s="87">
        <v>0</v>
      </c>
      <c r="W37" s="88">
        <v>0</v>
      </c>
      <c r="X37" s="87">
        <v>0</v>
      </c>
      <c r="Y37" s="88">
        <v>0</v>
      </c>
      <c r="Z37" s="89">
        <v>400776.33859823999</v>
      </c>
      <c r="AA37" s="90">
        <v>3.7477803978561851E-3</v>
      </c>
    </row>
    <row r="38" spans="1:27" x14ac:dyDescent="0.3">
      <c r="A38" s="84" t="s">
        <v>1187</v>
      </c>
      <c r="B38" s="87">
        <v>0</v>
      </c>
      <c r="C38" s="88">
        <v>0</v>
      </c>
      <c r="D38" s="87">
        <v>0</v>
      </c>
      <c r="E38" s="88">
        <v>0</v>
      </c>
      <c r="F38" s="87">
        <v>0</v>
      </c>
      <c r="G38" s="88">
        <v>0</v>
      </c>
      <c r="H38" s="87">
        <v>701795.90539509</v>
      </c>
      <c r="I38" s="88">
        <v>9.827732644320214E-2</v>
      </c>
      <c r="J38" s="87">
        <v>1358384.88718691</v>
      </c>
      <c r="K38" s="88">
        <v>5.4892196254374415E-2</v>
      </c>
      <c r="L38" s="87">
        <v>350195.98476225004</v>
      </c>
      <c r="M38" s="88">
        <v>0.11098378275091435</v>
      </c>
      <c r="N38" s="87">
        <v>506385</v>
      </c>
      <c r="O38" s="88">
        <v>0.11516882927914882</v>
      </c>
      <c r="P38" s="87">
        <v>1003392.5</v>
      </c>
      <c r="Q38" s="88">
        <v>7.8813172368167539E-2</v>
      </c>
      <c r="R38" s="87">
        <v>95650.5</v>
      </c>
      <c r="S38" s="88">
        <v>2.9113934709577551E-2</v>
      </c>
      <c r="T38" s="87">
        <v>138787.00000000003</v>
      </c>
      <c r="U38" s="88">
        <v>2.2017671834574856E-2</v>
      </c>
      <c r="V38" s="87">
        <v>256943.50000000003</v>
      </c>
      <c r="W38" s="88">
        <v>1.210400762583785E-2</v>
      </c>
      <c r="X38" s="87">
        <v>163168.50000000003</v>
      </c>
      <c r="Y38" s="88">
        <v>5.5486230538387693E-2</v>
      </c>
      <c r="Z38" s="89">
        <v>4574703.7773442501</v>
      </c>
      <c r="AA38" s="90">
        <v>4.2779434541210484E-2</v>
      </c>
    </row>
    <row r="39" spans="1:27" x14ac:dyDescent="0.3">
      <c r="A39" s="84" t="s">
        <v>1188</v>
      </c>
      <c r="B39" s="87">
        <v>0</v>
      </c>
      <c r="C39" s="88">
        <v>0</v>
      </c>
      <c r="D39" s="87">
        <v>0</v>
      </c>
      <c r="E39" s="88">
        <v>0</v>
      </c>
      <c r="F39" s="87">
        <v>0</v>
      </c>
      <c r="G39" s="88">
        <v>0</v>
      </c>
      <c r="H39" s="87">
        <v>0</v>
      </c>
      <c r="I39" s="88">
        <v>0</v>
      </c>
      <c r="J39" s="87">
        <v>0</v>
      </c>
      <c r="K39" s="88">
        <v>0</v>
      </c>
      <c r="L39" s="87">
        <v>0</v>
      </c>
      <c r="M39" s="88">
        <v>0</v>
      </c>
      <c r="N39" s="87">
        <v>420112.00000000006</v>
      </c>
      <c r="O39" s="88">
        <v>9.5547473179738274E-2</v>
      </c>
      <c r="P39" s="87">
        <v>1290344</v>
      </c>
      <c r="Q39" s="88">
        <v>0.1013522665220547</v>
      </c>
      <c r="R39" s="87">
        <v>270072</v>
      </c>
      <c r="S39" s="88">
        <v>8.220405094468955E-2</v>
      </c>
      <c r="T39" s="87">
        <v>0</v>
      </c>
      <c r="U39" s="88">
        <v>0</v>
      </c>
      <c r="V39" s="87">
        <v>0</v>
      </c>
      <c r="W39" s="88">
        <v>0</v>
      </c>
      <c r="X39" s="87">
        <v>0</v>
      </c>
      <c r="Y39" s="88">
        <v>0</v>
      </c>
      <c r="Z39" s="89">
        <v>1980528</v>
      </c>
      <c r="AA39" s="90">
        <v>1.8520514563725578E-2</v>
      </c>
    </row>
    <row r="40" spans="1:27" x14ac:dyDescent="0.3">
      <c r="A40" s="84" t="s">
        <v>1189</v>
      </c>
      <c r="B40" s="87">
        <v>0</v>
      </c>
      <c r="C40" s="88">
        <v>0</v>
      </c>
      <c r="D40" s="87">
        <v>0</v>
      </c>
      <c r="E40" s="88">
        <v>0</v>
      </c>
      <c r="F40" s="87">
        <v>0</v>
      </c>
      <c r="G40" s="88">
        <v>0</v>
      </c>
      <c r="H40" s="87">
        <v>0</v>
      </c>
      <c r="I40" s="88">
        <v>0</v>
      </c>
      <c r="J40" s="87">
        <v>0</v>
      </c>
      <c r="K40" s="88">
        <v>0</v>
      </c>
      <c r="L40" s="87">
        <v>0</v>
      </c>
      <c r="M40" s="88">
        <v>0</v>
      </c>
      <c r="N40" s="87">
        <v>0</v>
      </c>
      <c r="O40" s="88">
        <v>0</v>
      </c>
      <c r="P40" s="87">
        <v>0</v>
      </c>
      <c r="Q40" s="88">
        <v>0</v>
      </c>
      <c r="R40" s="87">
        <v>0</v>
      </c>
      <c r="S40" s="88">
        <v>0</v>
      </c>
      <c r="T40" s="87">
        <v>73730.355451999989</v>
      </c>
      <c r="U40" s="88">
        <v>1.1696850357660969E-2</v>
      </c>
      <c r="V40" s="87">
        <v>0</v>
      </c>
      <c r="W40" s="88">
        <v>0</v>
      </c>
      <c r="X40" s="87">
        <v>0</v>
      </c>
      <c r="Y40" s="88">
        <v>0</v>
      </c>
      <c r="Z40" s="89">
        <v>73730.355451999989</v>
      </c>
      <c r="AA40" s="90">
        <v>6.8947478749981257E-4</v>
      </c>
    </row>
    <row r="41" spans="1:27" x14ac:dyDescent="0.3">
      <c r="A41" s="84" t="s">
        <v>1190</v>
      </c>
      <c r="B41" s="87">
        <v>111324.96279699999</v>
      </c>
      <c r="C41" s="88">
        <v>8.0363373267184457E-2</v>
      </c>
      <c r="D41" s="87">
        <v>67182.9388206</v>
      </c>
      <c r="E41" s="88">
        <v>6.7653801679355609E-3</v>
      </c>
      <c r="F41" s="87">
        <v>45839.974126000008</v>
      </c>
      <c r="G41" s="88">
        <v>1.281394796978514E-2</v>
      </c>
      <c r="H41" s="87">
        <v>0</v>
      </c>
      <c r="I41" s="88">
        <v>0</v>
      </c>
      <c r="J41" s="87">
        <v>0</v>
      </c>
      <c r="K41" s="88">
        <v>0</v>
      </c>
      <c r="L41" s="87">
        <v>0</v>
      </c>
      <c r="M41" s="88">
        <v>0</v>
      </c>
      <c r="N41" s="87">
        <v>0</v>
      </c>
      <c r="O41" s="88">
        <v>0</v>
      </c>
      <c r="P41" s="87">
        <v>0</v>
      </c>
      <c r="Q41" s="88">
        <v>0</v>
      </c>
      <c r="R41" s="87">
        <v>0</v>
      </c>
      <c r="S41" s="88">
        <v>0</v>
      </c>
      <c r="T41" s="87">
        <v>0</v>
      </c>
      <c r="U41" s="88">
        <v>0</v>
      </c>
      <c r="V41" s="87">
        <v>0</v>
      </c>
      <c r="W41" s="88">
        <v>0</v>
      </c>
      <c r="X41" s="87">
        <v>0</v>
      </c>
      <c r="Y41" s="88">
        <v>0</v>
      </c>
      <c r="Z41" s="89">
        <v>224347.87574359996</v>
      </c>
      <c r="AA41" s="90">
        <v>2.097944639030722E-3</v>
      </c>
    </row>
    <row r="42" spans="1:27" x14ac:dyDescent="0.3">
      <c r="A42" s="13" t="s">
        <v>1158</v>
      </c>
      <c r="B42" s="49">
        <v>0</v>
      </c>
      <c r="C42" s="50">
        <v>0</v>
      </c>
      <c r="D42" s="49">
        <v>0</v>
      </c>
      <c r="E42" s="50">
        <v>0</v>
      </c>
      <c r="F42" s="49">
        <v>0</v>
      </c>
      <c r="G42" s="50">
        <v>0</v>
      </c>
      <c r="H42" s="49">
        <v>0</v>
      </c>
      <c r="I42" s="50">
        <v>0</v>
      </c>
      <c r="J42" s="49">
        <v>0</v>
      </c>
      <c r="K42" s="50">
        <v>0</v>
      </c>
      <c r="L42" s="49">
        <v>0</v>
      </c>
      <c r="M42" s="50">
        <v>0</v>
      </c>
      <c r="N42" s="49">
        <v>0</v>
      </c>
      <c r="O42" s="49">
        <v>0</v>
      </c>
      <c r="P42" s="49">
        <v>0</v>
      </c>
      <c r="Q42" s="50">
        <v>0</v>
      </c>
      <c r="R42" s="49">
        <v>0</v>
      </c>
      <c r="S42" s="50">
        <v>0</v>
      </c>
      <c r="T42" s="49">
        <v>0</v>
      </c>
      <c r="U42" s="50">
        <v>0</v>
      </c>
      <c r="V42" s="49">
        <v>0</v>
      </c>
      <c r="W42" s="50">
        <v>0</v>
      </c>
      <c r="X42" s="49">
        <v>0</v>
      </c>
      <c r="Y42" s="50">
        <v>0</v>
      </c>
      <c r="Z42" s="49">
        <v>0</v>
      </c>
      <c r="AA42" s="50">
        <v>0</v>
      </c>
    </row>
    <row r="43" spans="1:27" x14ac:dyDescent="0.3">
      <c r="A43" s="13" t="s">
        <v>1160</v>
      </c>
      <c r="B43" s="49">
        <v>0</v>
      </c>
      <c r="C43" s="50">
        <v>0</v>
      </c>
      <c r="D43" s="49">
        <v>0</v>
      </c>
      <c r="E43" s="50">
        <v>0</v>
      </c>
      <c r="F43" s="49">
        <v>0</v>
      </c>
      <c r="G43" s="50">
        <v>0</v>
      </c>
      <c r="H43" s="49">
        <v>0</v>
      </c>
      <c r="I43" s="50">
        <v>0</v>
      </c>
      <c r="J43" s="49">
        <v>0</v>
      </c>
      <c r="K43" s="50">
        <v>0</v>
      </c>
      <c r="L43" s="49">
        <v>0</v>
      </c>
      <c r="M43" s="50">
        <v>0</v>
      </c>
      <c r="N43" s="49">
        <v>0</v>
      </c>
      <c r="O43" s="50">
        <v>0</v>
      </c>
      <c r="P43" s="49">
        <v>0</v>
      </c>
      <c r="Q43" s="50">
        <v>0</v>
      </c>
      <c r="R43" s="49">
        <v>0</v>
      </c>
      <c r="S43" s="50">
        <v>0</v>
      </c>
      <c r="T43" s="49">
        <v>0</v>
      </c>
      <c r="U43" s="50">
        <v>0</v>
      </c>
      <c r="V43" s="49">
        <v>0</v>
      </c>
      <c r="W43" s="50">
        <v>0</v>
      </c>
      <c r="X43" s="49">
        <v>0</v>
      </c>
      <c r="Y43" s="50">
        <v>0</v>
      </c>
      <c r="Z43" s="49">
        <v>0</v>
      </c>
      <c r="AA43" s="50">
        <v>0</v>
      </c>
    </row>
    <row r="44" spans="1:27" x14ac:dyDescent="0.3">
      <c r="A44" s="13" t="s">
        <v>1164</v>
      </c>
      <c r="B44" s="49">
        <v>0</v>
      </c>
      <c r="C44" s="50">
        <v>0</v>
      </c>
      <c r="D44" s="49">
        <v>0</v>
      </c>
      <c r="E44" s="50">
        <v>0</v>
      </c>
      <c r="F44" s="49">
        <v>0</v>
      </c>
      <c r="G44" s="50">
        <v>0</v>
      </c>
      <c r="H44" s="49">
        <v>0</v>
      </c>
      <c r="I44" s="50">
        <v>0</v>
      </c>
      <c r="J44" s="49">
        <v>565686.43449999997</v>
      </c>
      <c r="K44" s="50">
        <v>2.2859331750455989E-2</v>
      </c>
      <c r="L44" s="49">
        <v>339411.86070000008</v>
      </c>
      <c r="M44" s="50">
        <v>0.10756608827650108</v>
      </c>
      <c r="N44" s="49">
        <v>0</v>
      </c>
      <c r="O44" s="50">
        <v>0</v>
      </c>
      <c r="P44" s="49">
        <v>0</v>
      </c>
      <c r="Q44" s="50">
        <v>0</v>
      </c>
      <c r="R44" s="49">
        <v>0</v>
      </c>
      <c r="S44" s="50">
        <v>0</v>
      </c>
      <c r="T44" s="49">
        <v>0</v>
      </c>
      <c r="U44" s="50">
        <v>0</v>
      </c>
      <c r="V44" s="49">
        <v>0</v>
      </c>
      <c r="W44" s="50">
        <v>0</v>
      </c>
      <c r="X44" s="49">
        <v>0</v>
      </c>
      <c r="Y44" s="50">
        <v>0</v>
      </c>
      <c r="Z44" s="49">
        <v>905098.29520000005</v>
      </c>
      <c r="AA44" s="136">
        <v>8.4638470942368822E-3</v>
      </c>
    </row>
    <row r="45" spans="1:27" x14ac:dyDescent="0.3">
      <c r="A45" s="68" t="s">
        <v>1191</v>
      </c>
      <c r="B45" s="89">
        <v>0</v>
      </c>
      <c r="C45" s="90">
        <v>0</v>
      </c>
      <c r="D45" s="89">
        <v>0</v>
      </c>
      <c r="E45" s="90">
        <v>0</v>
      </c>
      <c r="F45" s="89">
        <v>0</v>
      </c>
      <c r="G45" s="90">
        <v>0</v>
      </c>
      <c r="H45" s="89">
        <v>0</v>
      </c>
      <c r="I45" s="90">
        <v>0</v>
      </c>
      <c r="J45" s="89">
        <v>565686.43449999997</v>
      </c>
      <c r="K45" s="90">
        <v>2.2859331750455989E-2</v>
      </c>
      <c r="L45" s="89">
        <v>339411.86070000008</v>
      </c>
      <c r="M45" s="90">
        <v>0.10756608827650108</v>
      </c>
      <c r="N45" s="89">
        <v>0</v>
      </c>
      <c r="O45" s="90">
        <v>0</v>
      </c>
      <c r="P45" s="89">
        <v>0</v>
      </c>
      <c r="Q45" s="90">
        <v>0</v>
      </c>
      <c r="R45" s="89">
        <v>0</v>
      </c>
      <c r="S45" s="90">
        <v>0</v>
      </c>
      <c r="T45" s="89">
        <v>0</v>
      </c>
      <c r="U45" s="90">
        <v>0</v>
      </c>
      <c r="V45" s="89">
        <v>0</v>
      </c>
      <c r="W45" s="90">
        <v>0</v>
      </c>
      <c r="X45" s="89">
        <v>0</v>
      </c>
      <c r="Y45" s="90">
        <v>0</v>
      </c>
      <c r="Z45" s="89">
        <v>905098.29520000005</v>
      </c>
      <c r="AA45" s="90">
        <v>8.4638470942368822E-3</v>
      </c>
    </row>
    <row r="46" spans="1:27" x14ac:dyDescent="0.3">
      <c r="A46" s="38" t="s">
        <v>1192</v>
      </c>
      <c r="B46" s="89">
        <v>0</v>
      </c>
      <c r="C46" s="90">
        <v>0</v>
      </c>
      <c r="D46" s="89">
        <v>0</v>
      </c>
      <c r="E46" s="90">
        <v>0</v>
      </c>
      <c r="F46" s="89">
        <v>0</v>
      </c>
      <c r="G46" s="90">
        <v>0</v>
      </c>
      <c r="H46" s="89">
        <v>0</v>
      </c>
      <c r="I46" s="90">
        <v>0</v>
      </c>
      <c r="J46" s="89">
        <v>565686.43449999997</v>
      </c>
      <c r="K46" s="90">
        <v>2.2859331750455989E-2</v>
      </c>
      <c r="L46" s="89">
        <v>339411.86070000008</v>
      </c>
      <c r="M46" s="90">
        <v>0.10756608827650108</v>
      </c>
      <c r="N46" s="89">
        <v>0</v>
      </c>
      <c r="O46" s="90">
        <v>0</v>
      </c>
      <c r="P46" s="89">
        <v>0</v>
      </c>
      <c r="Q46" s="90">
        <v>0</v>
      </c>
      <c r="R46" s="89">
        <v>0</v>
      </c>
      <c r="S46" s="90">
        <v>0</v>
      </c>
      <c r="T46" s="89">
        <v>0</v>
      </c>
      <c r="U46" s="90">
        <v>0</v>
      </c>
      <c r="V46" s="89">
        <v>0</v>
      </c>
      <c r="W46" s="90">
        <v>0</v>
      </c>
      <c r="X46" s="89">
        <v>0</v>
      </c>
      <c r="Y46" s="90">
        <v>0</v>
      </c>
      <c r="Z46" s="89">
        <v>905098.29520000005</v>
      </c>
      <c r="AA46" s="90">
        <v>8.4638470942368822E-3</v>
      </c>
    </row>
    <row r="47" spans="1:27" x14ac:dyDescent="0.3">
      <c r="A47" s="22" t="s">
        <v>39</v>
      </c>
      <c r="B47" s="25">
        <v>741786.02094323689</v>
      </c>
      <c r="C47" s="53">
        <v>0.53548121991420328</v>
      </c>
      <c r="D47" s="25">
        <v>2551567.8973097</v>
      </c>
      <c r="E47" s="53">
        <v>0.25694509875038413</v>
      </c>
      <c r="F47" s="25">
        <v>1148646.5468590362</v>
      </c>
      <c r="G47" s="53">
        <v>0.32108868662682666</v>
      </c>
      <c r="H47" s="25">
        <v>13800970.012567198</v>
      </c>
      <c r="I47" s="53">
        <v>1.93264512478787</v>
      </c>
      <c r="J47" s="25">
        <v>29819922.46255172</v>
      </c>
      <c r="K47" s="53">
        <v>1.2050200584124917</v>
      </c>
      <c r="L47" s="25">
        <v>7028558.8805314191</v>
      </c>
      <c r="M47" s="53">
        <v>2.2274842824896841</v>
      </c>
      <c r="N47" s="25">
        <v>4701292.776621405</v>
      </c>
      <c r="O47" s="53">
        <v>1.0692306943965681</v>
      </c>
      <c r="P47" s="25">
        <v>9363786.1059986856</v>
      </c>
      <c r="Q47" s="53">
        <v>0.73549452322070052</v>
      </c>
      <c r="R47" s="25">
        <v>2051532.3622093368</v>
      </c>
      <c r="S47" s="53">
        <v>0.62444189259803173</v>
      </c>
      <c r="T47" s="25">
        <v>8195887.7970217681</v>
      </c>
      <c r="U47" s="53">
        <v>1.3002252942121519</v>
      </c>
      <c r="V47" s="25">
        <v>14077503</v>
      </c>
      <c r="W47" s="53">
        <v>0.66315825722291177</v>
      </c>
      <c r="X47" s="25">
        <v>1920887.1</v>
      </c>
      <c r="Y47" s="53">
        <v>0.65320686571743303</v>
      </c>
      <c r="Z47" s="25">
        <v>95402340.962613493</v>
      </c>
      <c r="AA47" s="53">
        <v>0.89213605927893769</v>
      </c>
    </row>
    <row r="49" spans="1:1" x14ac:dyDescent="0.3">
      <c r="A49" t="s">
        <v>1197</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2025-04-15T21:12:39Z</dcterms:modified>
</cp:coreProperties>
</file>